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inh/Documents/Github/Investment_portfolio/data/"/>
    </mc:Choice>
  </mc:AlternateContent>
  <xr:revisionPtr revIDLastSave="0" documentId="8_{E96CB8FC-C8DE-9F42-818C-84C4ACFA574F}" xr6:coauthVersionLast="47" xr6:coauthVersionMax="47" xr10:uidLastSave="{00000000-0000-0000-0000-000000000000}"/>
  <bookViews>
    <workbookView xWindow="0" yWindow="500" windowWidth="28800" windowHeight="17500" activeTab="2" xr2:uid="{00000000-000D-0000-FFFF-FFFF00000000}"/>
  </bookViews>
  <sheets>
    <sheet name="data" sheetId="2" r:id="rId1"/>
    <sheet name="Cum. Returns" sheetId="5" r:id="rId2"/>
    <sheet name="Variance and Cov Matrix" sheetId="3" r:id="rId3"/>
    <sheet name="Efficient Frontier (2)" sheetId="8" r:id="rId4"/>
    <sheet name="Efficient Frontier" sheetId="6" r:id="rId5"/>
    <sheet name="Efficient Frontier Data" sheetId="7" r:id="rId6"/>
    <sheet name="Sheet1" sheetId="9" r:id="rId7"/>
    <sheet name="Sheet2" sheetId="10" r:id="rId8"/>
  </sheets>
  <definedNames>
    <definedName name="kvr01bcg8ipqhbwp">#REF!</definedName>
    <definedName name="solver_adj" localSheetId="4" hidden="1">'Efficient Frontier'!$L$12:$P$12</definedName>
    <definedName name="solver_adj" localSheetId="3" hidden="1">'Efficient Frontier (2)'!$L$9:$P$9</definedName>
    <definedName name="solver_adj" localSheetId="7" hidden="1">Sheet2!$B$2:$B$4,Sheet2!$C$2:$C$4</definedName>
    <definedName name="solver_cvg" localSheetId="4" hidden="1">0.0001</definedName>
    <definedName name="solver_cvg" localSheetId="3" hidden="1">0.0001</definedName>
    <definedName name="solver_cvg" localSheetId="7" hidden="1">0.0001</definedName>
    <definedName name="solver_drv" localSheetId="4" hidden="1">1</definedName>
    <definedName name="solver_drv" localSheetId="3" hidden="1">1</definedName>
    <definedName name="solver_drv" localSheetId="7" hidden="1">1</definedName>
    <definedName name="solver_eng" localSheetId="4" hidden="1">1</definedName>
    <definedName name="solver_eng" localSheetId="3" hidden="1">1</definedName>
    <definedName name="solver_eng" localSheetId="7" hidden="1">1</definedName>
    <definedName name="solver_itr" localSheetId="4" hidden="1">2147483647</definedName>
    <definedName name="solver_itr" localSheetId="3" hidden="1">2147483647</definedName>
    <definedName name="solver_itr" localSheetId="7" hidden="1">2147483647</definedName>
    <definedName name="solver_lhs1" localSheetId="4" hidden="1">'Efficient Frontier'!$L$14</definedName>
    <definedName name="solver_lhs1" localSheetId="3" hidden="1">'Efficient Frontier (2)'!$L$11</definedName>
    <definedName name="solver_lhs1" localSheetId="7" hidden="1">Sheet2!$C$28</definedName>
    <definedName name="solver_lhs2" localSheetId="4" hidden="1">'Efficient Frontier'!$Q$12</definedName>
    <definedName name="solver_lhs2" localSheetId="3" hidden="1">'Efficient Frontier (2)'!$Q$9</definedName>
    <definedName name="solver_lhs2" localSheetId="7" hidden="1">Sheet2!$H$28</definedName>
    <definedName name="solver_lin" localSheetId="4" hidden="1">2</definedName>
    <definedName name="solver_lin" localSheetId="3" hidden="1">2</definedName>
    <definedName name="solver_lin" localSheetId="7" hidden="1">2</definedName>
    <definedName name="solver_mip" localSheetId="4" hidden="1">2147483647</definedName>
    <definedName name="solver_mip" localSheetId="3" hidden="1">2147483647</definedName>
    <definedName name="solver_mip" localSheetId="7" hidden="1">2147483647</definedName>
    <definedName name="solver_mni" localSheetId="4" hidden="1">30</definedName>
    <definedName name="solver_mni" localSheetId="3" hidden="1">30</definedName>
    <definedName name="solver_mni" localSheetId="7" hidden="1">30</definedName>
    <definedName name="solver_mrt" localSheetId="4" hidden="1">0.075</definedName>
    <definedName name="solver_mrt" localSheetId="3" hidden="1">0.075</definedName>
    <definedName name="solver_mrt" localSheetId="7" hidden="1">0.075</definedName>
    <definedName name="solver_msl" localSheetId="4" hidden="1">2</definedName>
    <definedName name="solver_msl" localSheetId="3" hidden="1">2</definedName>
    <definedName name="solver_msl" localSheetId="7" hidden="1">2</definedName>
    <definedName name="solver_neg" localSheetId="4" hidden="1">2</definedName>
    <definedName name="solver_neg" localSheetId="3" hidden="1">2</definedName>
    <definedName name="solver_neg" localSheetId="7" hidden="1">1</definedName>
    <definedName name="solver_nod" localSheetId="4" hidden="1">2147483647</definedName>
    <definedName name="solver_nod" localSheetId="3" hidden="1">2147483647</definedName>
    <definedName name="solver_nod" localSheetId="7" hidden="1">2147483647</definedName>
    <definedName name="solver_num" localSheetId="4" hidden="1">2</definedName>
    <definedName name="solver_num" localSheetId="3" hidden="1">2</definedName>
    <definedName name="solver_num" localSheetId="7" hidden="1">2</definedName>
    <definedName name="solver_opt" localSheetId="4" hidden="1">'Efficient Frontier'!$L$13</definedName>
    <definedName name="solver_opt" localSheetId="3" hidden="1">'Efficient Frontier (2)'!$L$10</definedName>
    <definedName name="solver_opt" localSheetId="7" hidden="1">Sheet2!$C$28</definedName>
    <definedName name="solver_pre" localSheetId="4" hidden="1">0.000001</definedName>
    <definedName name="solver_pre" localSheetId="3" hidden="1">0.000001</definedName>
    <definedName name="solver_pre" localSheetId="7" hidden="1">0.000001</definedName>
    <definedName name="solver_rbv" localSheetId="4" hidden="1">1</definedName>
    <definedName name="solver_rbv" localSheetId="3" hidden="1">1</definedName>
    <definedName name="solver_rbv" localSheetId="7" hidden="1">1</definedName>
    <definedName name="solver_rel1" localSheetId="4" hidden="1">2</definedName>
    <definedName name="solver_rel1" localSheetId="3" hidden="1">2</definedName>
    <definedName name="solver_rel1" localSheetId="7" hidden="1">2</definedName>
    <definedName name="solver_rel2" localSheetId="4" hidden="1">2</definedName>
    <definedName name="solver_rel2" localSheetId="3" hidden="1">2</definedName>
    <definedName name="solver_rel2" localSheetId="7" hidden="1">2</definedName>
    <definedName name="solver_rhs1" localSheetId="4" hidden="1">'Efficient Frontier (2)'!$D$3</definedName>
    <definedName name="solver_rhs1" localSheetId="3" hidden="1">0.26</definedName>
    <definedName name="solver_rhs1" localSheetId="7" hidden="1">Sheet2!$H$28</definedName>
    <definedName name="solver_rhs2" localSheetId="4" hidden="1">1</definedName>
    <definedName name="solver_rhs2" localSheetId="3" hidden="1">1</definedName>
    <definedName name="solver_rhs2" localSheetId="7" hidden="1">Sheet2!$M$28</definedName>
    <definedName name="solver_rlx" localSheetId="4" hidden="1">2</definedName>
    <definedName name="solver_rlx" localSheetId="3" hidden="1">2</definedName>
    <definedName name="solver_rlx" localSheetId="7" hidden="1">2</definedName>
    <definedName name="solver_rsd" localSheetId="4" hidden="1">0</definedName>
    <definedName name="solver_rsd" localSheetId="3" hidden="1">0</definedName>
    <definedName name="solver_rsd" localSheetId="7" hidden="1">0</definedName>
    <definedName name="solver_scl" localSheetId="4" hidden="1">1</definedName>
    <definedName name="solver_scl" localSheetId="3" hidden="1">1</definedName>
    <definedName name="solver_scl" localSheetId="7" hidden="1">1</definedName>
    <definedName name="solver_sho" localSheetId="4" hidden="1">2</definedName>
    <definedName name="solver_sho" localSheetId="3" hidden="1">2</definedName>
    <definedName name="solver_sho" localSheetId="7" hidden="1">2</definedName>
    <definedName name="solver_ssz" localSheetId="4" hidden="1">100</definedName>
    <definedName name="solver_ssz" localSheetId="3" hidden="1">100</definedName>
    <definedName name="solver_ssz" localSheetId="7" hidden="1">100</definedName>
    <definedName name="solver_tim" localSheetId="4" hidden="1">2147483647</definedName>
    <definedName name="solver_tim" localSheetId="3" hidden="1">2147483647</definedName>
    <definedName name="solver_tim" localSheetId="7" hidden="1">2147483647</definedName>
    <definedName name="solver_tol" localSheetId="4" hidden="1">0.01</definedName>
    <definedName name="solver_tol" localSheetId="3" hidden="1">0.01</definedName>
    <definedName name="solver_tol" localSheetId="7" hidden="1">0.01</definedName>
    <definedName name="solver_typ" localSheetId="4" hidden="1">1</definedName>
    <definedName name="solver_typ" localSheetId="3" hidden="1">1</definedName>
    <definedName name="solver_typ" localSheetId="7" hidden="1">1</definedName>
    <definedName name="solver_val" localSheetId="4" hidden="1">0</definedName>
    <definedName name="solver_val" localSheetId="3" hidden="1">0.2403</definedName>
    <definedName name="solver_val" localSheetId="7" hidden="1">0</definedName>
    <definedName name="solver_ver" localSheetId="4" hidden="1">2</definedName>
    <definedName name="solver_ver" localSheetId="3" hidden="1">2</definedName>
    <definedName name="solver_ver" localSheetId="7" hidden="1">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0" i="3" l="1" a="1"/>
  <c r="B10" i="3" s="1"/>
  <c r="Q8" i="10"/>
  <c r="M15" i="10"/>
  <c r="M14" i="10"/>
  <c r="K15" i="10"/>
  <c r="K14" i="10"/>
  <c r="I15" i="10"/>
  <c r="I14" i="10"/>
  <c r="K8" i="10"/>
  <c r="K7" i="10"/>
  <c r="Q7" i="10"/>
  <c r="B14" i="9"/>
  <c r="F21" i="9"/>
  <c r="D14" i="9"/>
  <c r="D18" i="9"/>
  <c r="D17" i="9"/>
  <c r="D16" i="9"/>
  <c r="D15" i="9"/>
  <c r="N35" i="10"/>
  <c r="M35" i="10"/>
  <c r="I34" i="10"/>
  <c r="H34" i="10"/>
  <c r="I33" i="10"/>
  <c r="I35" i="10" s="1"/>
  <c r="H33" i="10"/>
  <c r="H35" i="10" s="1"/>
  <c r="I32" i="10"/>
  <c r="H32" i="10"/>
  <c r="D33" i="10"/>
  <c r="D34" i="10"/>
  <c r="D32" i="10"/>
  <c r="C33" i="10"/>
  <c r="C34" i="10"/>
  <c r="C32" i="10"/>
  <c r="I25" i="10"/>
  <c r="I27" i="10" s="1"/>
  <c r="N26" i="10"/>
  <c r="M26" i="10"/>
  <c r="N25" i="10"/>
  <c r="M25" i="10"/>
  <c r="M27" i="10" s="1"/>
  <c r="N24" i="10"/>
  <c r="M24" i="10"/>
  <c r="I26" i="10"/>
  <c r="H26" i="10"/>
  <c r="H25" i="10"/>
  <c r="I24" i="10"/>
  <c r="H24" i="10"/>
  <c r="C25" i="10"/>
  <c r="C26" i="10"/>
  <c r="C24" i="10"/>
  <c r="D25" i="10"/>
  <c r="D26" i="10"/>
  <c r="D24" i="10"/>
  <c r="B11" i="9"/>
  <c r="C11" i="9"/>
  <c r="C10" i="9"/>
  <c r="B10" i="9"/>
  <c r="C9" i="9"/>
  <c r="B9" i="9"/>
  <c r="B23" i="9"/>
  <c r="C23" i="9" s="1"/>
  <c r="B24" i="9"/>
  <c r="C24" i="9" s="1"/>
  <c r="B25" i="9"/>
  <c r="C25" i="9" s="1"/>
  <c r="B26" i="9"/>
  <c r="C26" i="9" s="1"/>
  <c r="B22" i="9"/>
  <c r="C22" i="9" s="1"/>
  <c r="F13" i="9"/>
  <c r="A27" i="9"/>
  <c r="C8" i="9"/>
  <c r="B8" i="9"/>
  <c r="C15" i="9"/>
  <c r="C16" i="9"/>
  <c r="C17" i="9"/>
  <c r="C18" i="9"/>
  <c r="C14" i="9"/>
  <c r="N27" i="10" l="1"/>
  <c r="D35" i="10"/>
  <c r="D27" i="10"/>
  <c r="C35" i="10"/>
  <c r="C27" i="10"/>
  <c r="C28" i="10" s="1"/>
  <c r="H27" i="10"/>
  <c r="B27" i="9"/>
  <c r="A19" i="9"/>
  <c r="B17" i="9" s="1"/>
  <c r="C7" i="9"/>
  <c r="B7" i="9"/>
  <c r="C6" i="9"/>
  <c r="C3" i="9"/>
  <c r="B6" i="9"/>
  <c r="B3" i="9"/>
  <c r="K8" i="2"/>
  <c r="J8" i="2"/>
  <c r="N7" i="2"/>
  <c r="M8" i="2"/>
  <c r="M7" i="2"/>
  <c r="L8" i="2"/>
  <c r="L7" i="2"/>
  <c r="K7" i="2"/>
  <c r="J7" i="2"/>
  <c r="M11" i="8"/>
  <c r="C36" i="10" l="1"/>
  <c r="H36" i="10"/>
  <c r="M28" i="10"/>
  <c r="H28" i="10"/>
  <c r="B15" i="9"/>
  <c r="B16" i="9"/>
  <c r="B18" i="9"/>
  <c r="B10" i="8"/>
  <c r="G9" i="8"/>
  <c r="C11" i="8"/>
  <c r="M14" i="6"/>
  <c r="B19" i="9" l="1"/>
  <c r="B11" i="8" a="1"/>
  <c r="B11" i="8" s="1"/>
  <c r="G9" i="6"/>
  <c r="B10" i="6"/>
  <c r="C11" i="6"/>
  <c r="L13" i="6" l="1"/>
  <c r="M13" i="6" s="1"/>
  <c r="Q12" i="6" l="1"/>
  <c r="C20" i="6"/>
  <c r="B14" i="6" a="1"/>
  <c r="B14" i="6" s="1"/>
  <c r="M6" i="6"/>
  <c r="L5" i="6"/>
  <c r="K4" i="6"/>
  <c r="J3" i="6"/>
  <c r="I2" i="6"/>
  <c r="I2" i="5"/>
  <c r="M2" i="5"/>
  <c r="K2" i="5"/>
  <c r="L2" i="5"/>
  <c r="J2" i="5"/>
  <c r="J3" i="2"/>
  <c r="N8" i="2"/>
  <c r="B11" i="6" l="1" a="1"/>
  <c r="B11" i="6" s="1"/>
  <c r="B20" i="6" s="1"/>
  <c r="L14" i="6" a="1"/>
  <c r="L14" i="6" s="1"/>
  <c r="G14" i="6"/>
  <c r="B15" i="6" s="1"/>
  <c r="D15" i="6" l="1"/>
  <c r="C15" i="6"/>
  <c r="E15" i="6"/>
  <c r="F15" i="6"/>
  <c r="K5" i="2"/>
  <c r="L5" i="2"/>
  <c r="M5" i="2"/>
  <c r="N5" i="2"/>
  <c r="J5" i="2"/>
  <c r="M4" i="2"/>
  <c r="J4" i="2"/>
  <c r="K3" i="2"/>
  <c r="K4" i="2" s="1"/>
  <c r="N3" i="2"/>
  <c r="N4" i="2" s="1"/>
  <c r="L3" i="2"/>
  <c r="L4" i="2" s="1"/>
  <c r="M3" i="2"/>
  <c r="F6" i="3"/>
  <c r="E5" i="3"/>
  <c r="D4" i="3"/>
  <c r="C3" i="3"/>
  <c r="B2" i="3"/>
  <c r="B16" i="6" l="1"/>
  <c r="B17" i="6" a="1"/>
  <c r="B17" i="6" s="1"/>
  <c r="L6" i="2"/>
  <c r="K6" i="2"/>
  <c r="N6" i="2"/>
  <c r="J6" i="2"/>
  <c r="M6" i="2"/>
  <c r="L4" i="5" l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2" i="5" s="1"/>
  <c r="L93" i="5" s="1"/>
  <c r="L94" i="5" s="1"/>
  <c r="L95" i="5" s="1"/>
  <c r="L96" i="5" s="1"/>
  <c r="L97" i="5" s="1"/>
  <c r="L98" i="5" s="1"/>
  <c r="L99" i="5" s="1"/>
  <c r="L100" i="5" s="1"/>
  <c r="L101" i="5" s="1"/>
  <c r="L102" i="5" s="1"/>
  <c r="L103" i="5" s="1"/>
  <c r="L104" i="5" s="1"/>
  <c r="L105" i="5" s="1"/>
  <c r="L106" i="5" s="1"/>
  <c r="L107" i="5" s="1"/>
  <c r="L108" i="5" s="1"/>
  <c r="L109" i="5" s="1"/>
  <c r="L110" i="5" s="1"/>
  <c r="L111" i="5" s="1"/>
  <c r="L112" i="5" s="1"/>
  <c r="L113" i="5" s="1"/>
  <c r="L114" i="5" s="1"/>
  <c r="L115" i="5" s="1"/>
  <c r="L116" i="5" s="1"/>
  <c r="L117" i="5" s="1"/>
  <c r="L118" i="5" s="1"/>
  <c r="L119" i="5" s="1"/>
  <c r="L120" i="5" s="1"/>
  <c r="L121" i="5" s="1"/>
  <c r="L122" i="5" s="1"/>
  <c r="L123" i="5" s="1"/>
  <c r="L124" i="5" s="1"/>
  <c r="L125" i="5" s="1"/>
  <c r="L126" i="5" s="1"/>
  <c r="L127" i="5" s="1"/>
  <c r="L128" i="5" s="1"/>
  <c r="L129" i="5" s="1"/>
  <c r="L130" i="5" s="1"/>
  <c r="L131" i="5" s="1"/>
  <c r="L132" i="5" s="1"/>
  <c r="L133" i="5" s="1"/>
  <c r="L134" i="5" s="1"/>
  <c r="L135" i="5" s="1"/>
  <c r="L136" i="5" s="1"/>
  <c r="L137" i="5" s="1"/>
  <c r="L138" i="5" s="1"/>
  <c r="L139" i="5" s="1"/>
  <c r="L140" i="5" s="1"/>
  <c r="L141" i="5" s="1"/>
  <c r="L142" i="5" s="1"/>
  <c r="L143" i="5" s="1"/>
  <c r="L144" i="5" s="1"/>
  <c r="L145" i="5" s="1"/>
  <c r="L146" i="5" s="1"/>
  <c r="L147" i="5" s="1"/>
  <c r="L148" i="5" s="1"/>
  <c r="L149" i="5" s="1"/>
  <c r="L150" i="5" s="1"/>
  <c r="L151" i="5" s="1"/>
  <c r="L152" i="5" s="1"/>
  <c r="L153" i="5" s="1"/>
  <c r="L154" i="5" s="1"/>
  <c r="L155" i="5" s="1"/>
  <c r="L156" i="5" s="1"/>
  <c r="L157" i="5" s="1"/>
  <c r="I5" i="5"/>
  <c r="I6" i="5" s="1"/>
  <c r="I7" i="5" s="1"/>
  <c r="M4" i="5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M84" i="5" s="1"/>
  <c r="M85" i="5" s="1"/>
  <c r="M86" i="5" s="1"/>
  <c r="M87" i="5" s="1"/>
  <c r="M88" i="5" s="1"/>
  <c r="M89" i="5" s="1"/>
  <c r="M90" i="5" s="1"/>
  <c r="M91" i="5" s="1"/>
  <c r="M92" i="5" s="1"/>
  <c r="M93" i="5" s="1"/>
  <c r="M94" i="5" s="1"/>
  <c r="M95" i="5" s="1"/>
  <c r="M96" i="5" s="1"/>
  <c r="M97" i="5" s="1"/>
  <c r="M98" i="5" s="1"/>
  <c r="M99" i="5" s="1"/>
  <c r="M100" i="5" s="1"/>
  <c r="M101" i="5" s="1"/>
  <c r="M102" i="5" s="1"/>
  <c r="M103" i="5" s="1"/>
  <c r="M104" i="5" s="1"/>
  <c r="M105" i="5" s="1"/>
  <c r="M106" i="5" s="1"/>
  <c r="M107" i="5" s="1"/>
  <c r="M108" i="5" s="1"/>
  <c r="M109" i="5" s="1"/>
  <c r="M110" i="5" s="1"/>
  <c r="M111" i="5" s="1"/>
  <c r="M112" i="5" s="1"/>
  <c r="M113" i="5" s="1"/>
  <c r="M114" i="5" s="1"/>
  <c r="M115" i="5" s="1"/>
  <c r="M116" i="5" s="1"/>
  <c r="M117" i="5" s="1"/>
  <c r="M118" i="5" s="1"/>
  <c r="M119" i="5" s="1"/>
  <c r="M120" i="5" s="1"/>
  <c r="M121" i="5" s="1"/>
  <c r="M122" i="5" s="1"/>
  <c r="M123" i="5" s="1"/>
  <c r="M124" i="5" s="1"/>
  <c r="M125" i="5" s="1"/>
  <c r="M126" i="5" s="1"/>
  <c r="M127" i="5" s="1"/>
  <c r="M128" i="5" s="1"/>
  <c r="M129" i="5" s="1"/>
  <c r="M130" i="5" s="1"/>
  <c r="M131" i="5" s="1"/>
  <c r="M132" i="5" s="1"/>
  <c r="M133" i="5" s="1"/>
  <c r="M134" i="5" s="1"/>
  <c r="M135" i="5" s="1"/>
  <c r="M136" i="5" s="1"/>
  <c r="M137" i="5" s="1"/>
  <c r="M138" i="5" s="1"/>
  <c r="M139" i="5" s="1"/>
  <c r="M140" i="5" s="1"/>
  <c r="M141" i="5" s="1"/>
  <c r="M142" i="5" s="1"/>
  <c r="M143" i="5" s="1"/>
  <c r="M144" i="5" s="1"/>
  <c r="M145" i="5" s="1"/>
  <c r="M146" i="5" s="1"/>
  <c r="M147" i="5" s="1"/>
  <c r="M148" i="5" s="1"/>
  <c r="M149" i="5" s="1"/>
  <c r="M150" i="5" s="1"/>
  <c r="M151" i="5" s="1"/>
  <c r="M152" i="5" s="1"/>
  <c r="M153" i="5" s="1"/>
  <c r="M154" i="5" s="1"/>
  <c r="M155" i="5" s="1"/>
  <c r="M156" i="5" s="1"/>
  <c r="M157" i="5" s="1"/>
  <c r="K5" i="5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K84" i="5" s="1"/>
  <c r="K85" i="5" s="1"/>
  <c r="K86" i="5" s="1"/>
  <c r="K87" i="5" s="1"/>
  <c r="K88" i="5" s="1"/>
  <c r="K89" i="5" s="1"/>
  <c r="K90" i="5" s="1"/>
  <c r="K91" i="5" s="1"/>
  <c r="K92" i="5" s="1"/>
  <c r="K93" i="5" s="1"/>
  <c r="K94" i="5" s="1"/>
  <c r="K95" i="5" s="1"/>
  <c r="K96" i="5" s="1"/>
  <c r="K97" i="5" s="1"/>
  <c r="K98" i="5" s="1"/>
  <c r="K99" i="5" s="1"/>
  <c r="K100" i="5" s="1"/>
  <c r="K101" i="5" s="1"/>
  <c r="K102" i="5" s="1"/>
  <c r="K103" i="5" s="1"/>
  <c r="K104" i="5" s="1"/>
  <c r="K105" i="5" s="1"/>
  <c r="K106" i="5" s="1"/>
  <c r="K107" i="5" s="1"/>
  <c r="K108" i="5" s="1"/>
  <c r="K109" i="5" s="1"/>
  <c r="K110" i="5" s="1"/>
  <c r="K111" i="5" s="1"/>
  <c r="K112" i="5" s="1"/>
  <c r="K113" i="5" s="1"/>
  <c r="K114" i="5" s="1"/>
  <c r="K115" i="5" s="1"/>
  <c r="K116" i="5" s="1"/>
  <c r="K117" i="5" s="1"/>
  <c r="K118" i="5" s="1"/>
  <c r="K119" i="5" s="1"/>
  <c r="K120" i="5" s="1"/>
  <c r="K121" i="5" s="1"/>
  <c r="K122" i="5" s="1"/>
  <c r="K123" i="5" s="1"/>
  <c r="K124" i="5" s="1"/>
  <c r="K125" i="5" s="1"/>
  <c r="K126" i="5" s="1"/>
  <c r="K127" i="5" s="1"/>
  <c r="K128" i="5" s="1"/>
  <c r="K129" i="5" s="1"/>
  <c r="K130" i="5" s="1"/>
  <c r="K131" i="5" s="1"/>
  <c r="K132" i="5" s="1"/>
  <c r="K133" i="5" s="1"/>
  <c r="K134" i="5" s="1"/>
  <c r="K135" i="5" s="1"/>
  <c r="K136" i="5" s="1"/>
  <c r="K137" i="5" s="1"/>
  <c r="K138" i="5" s="1"/>
  <c r="K139" i="5" s="1"/>
  <c r="K140" i="5" s="1"/>
  <c r="K141" i="5" s="1"/>
  <c r="K142" i="5" s="1"/>
  <c r="K143" i="5" s="1"/>
  <c r="K144" i="5" s="1"/>
  <c r="K145" i="5" s="1"/>
  <c r="K146" i="5" s="1"/>
  <c r="K147" i="5" s="1"/>
  <c r="K148" i="5" s="1"/>
  <c r="K149" i="5" s="1"/>
  <c r="K150" i="5" s="1"/>
  <c r="K151" i="5" s="1"/>
  <c r="K152" i="5" s="1"/>
  <c r="K153" i="5" s="1"/>
  <c r="K154" i="5" s="1"/>
  <c r="K155" i="5" s="1"/>
  <c r="K156" i="5" s="1"/>
  <c r="K157" i="5" s="1"/>
  <c r="I8" i="5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I84" i="5" s="1"/>
  <c r="I85" i="5" s="1"/>
  <c r="I86" i="5" s="1"/>
  <c r="I87" i="5" s="1"/>
  <c r="I88" i="5" s="1"/>
  <c r="I89" i="5" s="1"/>
  <c r="I90" i="5" s="1"/>
  <c r="I91" i="5" s="1"/>
  <c r="I92" i="5" s="1"/>
  <c r="I93" i="5" s="1"/>
  <c r="I94" i="5" s="1"/>
  <c r="I95" i="5" s="1"/>
  <c r="I96" i="5" s="1"/>
  <c r="I97" i="5" s="1"/>
  <c r="I98" i="5" s="1"/>
  <c r="I99" i="5" s="1"/>
  <c r="I100" i="5" s="1"/>
  <c r="I101" i="5" s="1"/>
  <c r="I102" i="5" s="1"/>
  <c r="I103" i="5" s="1"/>
  <c r="I104" i="5" s="1"/>
  <c r="I105" i="5" s="1"/>
  <c r="I106" i="5" s="1"/>
  <c r="I107" i="5" s="1"/>
  <c r="I108" i="5" s="1"/>
  <c r="I109" i="5" s="1"/>
  <c r="I110" i="5" s="1"/>
  <c r="I111" i="5" s="1"/>
  <c r="I112" i="5" s="1"/>
  <c r="I113" i="5" s="1"/>
  <c r="I114" i="5" s="1"/>
  <c r="I115" i="5" s="1"/>
  <c r="I116" i="5" s="1"/>
  <c r="I117" i="5" s="1"/>
  <c r="I118" i="5" s="1"/>
  <c r="I119" i="5" s="1"/>
  <c r="I120" i="5" s="1"/>
  <c r="I121" i="5" s="1"/>
  <c r="I122" i="5" s="1"/>
  <c r="I123" i="5" s="1"/>
  <c r="I124" i="5" s="1"/>
  <c r="I125" i="5" s="1"/>
  <c r="I126" i="5" s="1"/>
  <c r="I127" i="5" s="1"/>
  <c r="I128" i="5" s="1"/>
  <c r="I129" i="5" s="1"/>
  <c r="I130" i="5" s="1"/>
  <c r="I131" i="5" s="1"/>
  <c r="I132" i="5" s="1"/>
  <c r="I133" i="5" s="1"/>
  <c r="I134" i="5" s="1"/>
  <c r="I135" i="5" s="1"/>
  <c r="I136" i="5" s="1"/>
  <c r="I137" i="5" s="1"/>
  <c r="I138" i="5" s="1"/>
  <c r="I139" i="5" s="1"/>
  <c r="I140" i="5" s="1"/>
  <c r="I141" i="5" s="1"/>
  <c r="I142" i="5" s="1"/>
  <c r="I143" i="5" s="1"/>
  <c r="I144" i="5" s="1"/>
  <c r="I145" i="5" s="1"/>
  <c r="I146" i="5" s="1"/>
  <c r="I147" i="5" s="1"/>
  <c r="I148" i="5" s="1"/>
  <c r="I149" i="5" s="1"/>
  <c r="I150" i="5" s="1"/>
  <c r="I151" i="5" s="1"/>
  <c r="I152" i="5" s="1"/>
  <c r="I153" i="5" s="1"/>
  <c r="I154" i="5" s="1"/>
  <c r="I155" i="5" s="1"/>
  <c r="I156" i="5" s="1"/>
  <c r="I157" i="5" s="1"/>
  <c r="M3" i="5"/>
  <c r="I3" i="5"/>
  <c r="I4" i="5" s="1"/>
  <c r="J4" i="5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3" i="5"/>
  <c r="L3" i="5"/>
  <c r="K3" i="5"/>
  <c r="K4" i="5" s="1"/>
  <c r="L10" i="8"/>
  <c r="Q9" i="8"/>
  <c r="L11" i="8" a="1"/>
  <c r="L11" i="8" s="1"/>
  <c r="L12" i="8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<sst xmlns="http://schemas.openxmlformats.org/spreadsheetml/2006/main" count="261" uniqueCount="62">
  <si>
    <t>XOM</t>
  </si>
  <si>
    <t>NKE</t>
  </si>
  <si>
    <t>AMZN</t>
  </si>
  <si>
    <t>GS</t>
  </si>
  <si>
    <t>V</t>
  </si>
  <si>
    <t xml:space="preserve"> Date</t>
  </si>
  <si>
    <t>Monthly Mean</t>
  </si>
  <si>
    <t>Annualised Mean</t>
  </si>
  <si>
    <t>Annualised Stand. Dex</t>
  </si>
  <si>
    <t>Monthly Stand Dev</t>
  </si>
  <si>
    <t>rf (pa)</t>
  </si>
  <si>
    <t>Annualised Sharpe Ratio</t>
  </si>
  <si>
    <t>Skewess</t>
  </si>
  <si>
    <t>Summary Stats</t>
  </si>
  <si>
    <t>u</t>
  </si>
  <si>
    <t>Min Variance Weights</t>
  </si>
  <si>
    <t>E(r_p)</t>
  </si>
  <si>
    <t>Sd_p</t>
  </si>
  <si>
    <t>Sum of weights</t>
  </si>
  <si>
    <t>Randarry</t>
  </si>
  <si>
    <t>Trials</t>
  </si>
  <si>
    <t>Sd_p (X)</t>
  </si>
  <si>
    <t>E(r_p) (Y)</t>
  </si>
  <si>
    <t>Sum</t>
  </si>
  <si>
    <t>Annuialised Cov</t>
  </si>
  <si>
    <t>sharpe</t>
  </si>
  <si>
    <t>rp</t>
  </si>
  <si>
    <t>sd_p</t>
  </si>
  <si>
    <t>var_p</t>
  </si>
  <si>
    <t>A</t>
  </si>
  <si>
    <t>Weights of tan P</t>
  </si>
  <si>
    <t>weights RF</t>
  </si>
  <si>
    <t xml:space="preserve">       XOM         NKE        AMZN          GS           V </t>
  </si>
  <si>
    <t xml:space="preserve"> 0.01277615  0.30565779  0.24282712 -0.16937618  0.60811511 </t>
  </si>
  <si>
    <t>scale 8</t>
  </si>
  <si>
    <t>Money</t>
  </si>
  <si>
    <t>Stocks</t>
  </si>
  <si>
    <t>Money into risk free</t>
  </si>
  <si>
    <t>Original Tan weights</t>
  </si>
  <si>
    <t>A=8</t>
  </si>
  <si>
    <t>A=12</t>
  </si>
  <si>
    <t>scale 12</t>
  </si>
  <si>
    <t>ER</t>
  </si>
  <si>
    <t>SD</t>
  </si>
  <si>
    <t>Shpr</t>
  </si>
  <si>
    <t>T-bills</t>
  </si>
  <si>
    <t>Bonds</t>
  </si>
  <si>
    <t>Signma</t>
  </si>
  <si>
    <t>Portfolio</t>
  </si>
  <si>
    <t>Sharpe</t>
  </si>
  <si>
    <t>Weights</t>
  </si>
  <si>
    <t>Tan_weight</t>
  </si>
  <si>
    <t>Scale</t>
  </si>
  <si>
    <t>Actual</t>
  </si>
  <si>
    <t>actual</t>
  </si>
  <si>
    <t>Orginal Tan Weights</t>
  </si>
  <si>
    <t>0.5:0.5</t>
  </si>
  <si>
    <t>Same Return/ Lower risk</t>
  </si>
  <si>
    <t>=SQRT(MMULT(MMULT(L9:P9,$I$2:$M$6),TRANSPOSE(L9:P9)))</t>
  </si>
  <si>
    <t>Same Risk, higher retuns</t>
  </si>
  <si>
    <t>Risk = 0.26</t>
  </si>
  <si>
    <t>Max 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</si>
</sst>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%"/>
    <numFmt numFmtId="165" formatCode="0.0%"/>
    <numFmt numFmtId="166" formatCode="0.0000"/>
    <numFmt numFmtId="167" formatCode="0.000"/>
    <numFmt numFmtId="168" formatCode="0.00000%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FFFFFF"/>
      <name val="Lucida Sans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4">
    <xf numFmtId="0" fontId="0" fillId="0" borderId="0" xfId="0"/>
    <xf numFmtId="14" fontId="0" fillId="0" borderId="0" xfId="0" applyNumberFormat="1"/>
    <xf numFmtId="0" fontId="0" fillId="0" borderId="1" xfId="0" applyBorder="1"/>
    <xf numFmtId="0" fontId="2" fillId="0" borderId="2" xfId="0" applyFont="1" applyBorder="1" applyAlignment="1">
      <alignment horizontal="center"/>
    </xf>
    <xf numFmtId="0" fontId="3" fillId="0" borderId="0" xfId="0" applyFont="1"/>
    <xf numFmtId="0" fontId="4" fillId="0" borderId="0" xfId="0" applyFont="1"/>
    <xf numFmtId="14" fontId="4" fillId="0" borderId="0" xfId="0" applyNumberFormat="1" applyFont="1"/>
    <xf numFmtId="44" fontId="4" fillId="0" borderId="0" xfId="1" applyFont="1"/>
    <xf numFmtId="44" fontId="0" fillId="0" borderId="0" xfId="1" applyFont="1"/>
    <xf numFmtId="10" fontId="0" fillId="0" borderId="0" xfId="2" applyNumberFormat="1" applyFont="1" applyBorder="1"/>
    <xf numFmtId="10" fontId="0" fillId="0" borderId="0" xfId="2" applyNumberFormat="1" applyFont="1" applyFill="1" applyBorder="1"/>
    <xf numFmtId="0" fontId="5" fillId="0" borderId="0" xfId="0" applyFont="1"/>
    <xf numFmtId="10" fontId="4" fillId="0" borderId="0" xfId="0" applyNumberFormat="1" applyFont="1"/>
    <xf numFmtId="10" fontId="0" fillId="0" borderId="0" xfId="2" applyNumberFormat="1" applyFont="1"/>
    <xf numFmtId="10" fontId="4" fillId="0" borderId="0" xfId="2" applyNumberFormat="1" applyFont="1"/>
    <xf numFmtId="9" fontId="0" fillId="0" borderId="0" xfId="2" applyFont="1" applyBorder="1"/>
    <xf numFmtId="9" fontId="4" fillId="0" borderId="0" xfId="0" applyNumberFormat="1" applyFont="1"/>
    <xf numFmtId="0" fontId="0" fillId="0" borderId="0" xfId="2" applyNumberFormat="1" applyFont="1"/>
    <xf numFmtId="0" fontId="0" fillId="0" borderId="0" xfId="2" applyNumberFormat="1" applyFont="1" applyBorder="1"/>
    <xf numFmtId="2" fontId="0" fillId="0" borderId="0" xfId="0" applyNumberFormat="1"/>
    <xf numFmtId="164" fontId="0" fillId="0" borderId="0" xfId="2" applyNumberFormat="1" applyFont="1" applyBorder="1"/>
    <xf numFmtId="9" fontId="0" fillId="0" borderId="0" xfId="2" applyFont="1"/>
    <xf numFmtId="165" fontId="0" fillId="0" borderId="0" xfId="2" applyNumberFormat="1" applyFont="1"/>
    <xf numFmtId="164" fontId="0" fillId="0" borderId="0" xfId="2" applyNumberFormat="1" applyFont="1"/>
    <xf numFmtId="164" fontId="0" fillId="0" borderId="0" xfId="0" applyNumberFormat="1"/>
    <xf numFmtId="166" fontId="0" fillId="0" borderId="0" xfId="0" applyNumberFormat="1"/>
    <xf numFmtId="167" fontId="0" fillId="0" borderId="0" xfId="0" applyNumberFormat="1"/>
    <xf numFmtId="9" fontId="0" fillId="0" borderId="0" xfId="0" applyNumberFormat="1"/>
    <xf numFmtId="10" fontId="0" fillId="0" borderId="0" xfId="0" applyNumberFormat="1"/>
    <xf numFmtId="166" fontId="4" fillId="0" borderId="0" xfId="0" applyNumberFormat="1" applyFont="1"/>
    <xf numFmtId="168" fontId="0" fillId="0" borderId="0" xfId="2" applyNumberFormat="1" applyFont="1"/>
    <xf numFmtId="168" fontId="0" fillId="0" borderId="0" xfId="0" applyNumberFormat="1"/>
    <xf numFmtId="0" fontId="6" fillId="0" borderId="0" xfId="0" applyFont="1"/>
    <xf numFmtId="2" fontId="0" fillId="0" borderId="0" xfId="2" applyNumberFormat="1" applyFont="1" applyBorder="1"/>
  </cellXfs>
  <cellStyles count="3">
    <cellStyle name="Currency" xfId="1" builtinId="4"/>
    <cellStyle name="Normal" xfId="0" builtinId="0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'Cum. Returns'!$I$1</c:f>
              <c:strCache>
                <c:ptCount val="1"/>
                <c:pt idx="0">
                  <c:v> XOM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'Cum. Returns'!$H$2:$H$157</c:f>
              <c:numCache>
                <c:formatCode>m/d/yy</c:formatCode>
                <c:ptCount val="156"/>
                <c:pt idx="0">
                  <c:v>40207</c:v>
                </c:pt>
                <c:pt idx="1">
                  <c:v>40235</c:v>
                </c:pt>
                <c:pt idx="2">
                  <c:v>40268</c:v>
                </c:pt>
                <c:pt idx="3">
                  <c:v>40298</c:v>
                </c:pt>
                <c:pt idx="4">
                  <c:v>40326</c:v>
                </c:pt>
                <c:pt idx="5">
                  <c:v>40359</c:v>
                </c:pt>
                <c:pt idx="6">
                  <c:v>40389</c:v>
                </c:pt>
                <c:pt idx="7">
                  <c:v>40421</c:v>
                </c:pt>
                <c:pt idx="8">
                  <c:v>40451</c:v>
                </c:pt>
                <c:pt idx="9">
                  <c:v>40480</c:v>
                </c:pt>
                <c:pt idx="10">
                  <c:v>40512</c:v>
                </c:pt>
                <c:pt idx="11">
                  <c:v>40543</c:v>
                </c:pt>
                <c:pt idx="12">
                  <c:v>40574</c:v>
                </c:pt>
                <c:pt idx="13">
                  <c:v>40602</c:v>
                </c:pt>
                <c:pt idx="14">
                  <c:v>40633</c:v>
                </c:pt>
                <c:pt idx="15">
                  <c:v>40662</c:v>
                </c:pt>
                <c:pt idx="16">
                  <c:v>40694</c:v>
                </c:pt>
                <c:pt idx="17">
                  <c:v>40724</c:v>
                </c:pt>
                <c:pt idx="18">
                  <c:v>40753</c:v>
                </c:pt>
                <c:pt idx="19">
                  <c:v>40786</c:v>
                </c:pt>
                <c:pt idx="20">
                  <c:v>40816</c:v>
                </c:pt>
                <c:pt idx="21">
                  <c:v>40847</c:v>
                </c:pt>
                <c:pt idx="22">
                  <c:v>40877</c:v>
                </c:pt>
                <c:pt idx="23">
                  <c:v>40907</c:v>
                </c:pt>
                <c:pt idx="24">
                  <c:v>40939</c:v>
                </c:pt>
                <c:pt idx="25">
                  <c:v>40968</c:v>
                </c:pt>
                <c:pt idx="26">
                  <c:v>40998</c:v>
                </c:pt>
                <c:pt idx="27">
                  <c:v>41029</c:v>
                </c:pt>
                <c:pt idx="28">
                  <c:v>41060</c:v>
                </c:pt>
                <c:pt idx="29">
                  <c:v>41089</c:v>
                </c:pt>
                <c:pt idx="30">
                  <c:v>41121</c:v>
                </c:pt>
                <c:pt idx="31">
                  <c:v>41152</c:v>
                </c:pt>
                <c:pt idx="32">
                  <c:v>41180</c:v>
                </c:pt>
                <c:pt idx="33">
                  <c:v>41213</c:v>
                </c:pt>
                <c:pt idx="34">
                  <c:v>41243</c:v>
                </c:pt>
                <c:pt idx="35">
                  <c:v>41274</c:v>
                </c:pt>
                <c:pt idx="36">
                  <c:v>41305</c:v>
                </c:pt>
                <c:pt idx="37">
                  <c:v>41333</c:v>
                </c:pt>
                <c:pt idx="38">
                  <c:v>41361</c:v>
                </c:pt>
                <c:pt idx="39">
                  <c:v>41394</c:v>
                </c:pt>
                <c:pt idx="40">
                  <c:v>41425</c:v>
                </c:pt>
                <c:pt idx="41">
                  <c:v>41453</c:v>
                </c:pt>
                <c:pt idx="42">
                  <c:v>41486</c:v>
                </c:pt>
                <c:pt idx="43">
                  <c:v>41516</c:v>
                </c:pt>
                <c:pt idx="44">
                  <c:v>41547</c:v>
                </c:pt>
                <c:pt idx="45">
                  <c:v>41578</c:v>
                </c:pt>
                <c:pt idx="46">
                  <c:v>41607</c:v>
                </c:pt>
                <c:pt idx="47">
                  <c:v>41639</c:v>
                </c:pt>
                <c:pt idx="48">
                  <c:v>41670</c:v>
                </c:pt>
                <c:pt idx="49">
                  <c:v>41698</c:v>
                </c:pt>
                <c:pt idx="50">
                  <c:v>41729</c:v>
                </c:pt>
                <c:pt idx="51">
                  <c:v>41759</c:v>
                </c:pt>
                <c:pt idx="52">
                  <c:v>41789</c:v>
                </c:pt>
                <c:pt idx="53">
                  <c:v>41820</c:v>
                </c:pt>
                <c:pt idx="54">
                  <c:v>41851</c:v>
                </c:pt>
                <c:pt idx="55">
                  <c:v>41880</c:v>
                </c:pt>
                <c:pt idx="56">
                  <c:v>41912</c:v>
                </c:pt>
                <c:pt idx="57">
                  <c:v>41943</c:v>
                </c:pt>
                <c:pt idx="58">
                  <c:v>41971</c:v>
                </c:pt>
                <c:pt idx="59">
                  <c:v>42004</c:v>
                </c:pt>
                <c:pt idx="60">
                  <c:v>42034</c:v>
                </c:pt>
                <c:pt idx="61">
                  <c:v>42062</c:v>
                </c:pt>
                <c:pt idx="62">
                  <c:v>42094</c:v>
                </c:pt>
                <c:pt idx="63">
                  <c:v>42124</c:v>
                </c:pt>
                <c:pt idx="64">
                  <c:v>42153</c:v>
                </c:pt>
                <c:pt idx="65">
                  <c:v>42185</c:v>
                </c:pt>
                <c:pt idx="66">
                  <c:v>42216</c:v>
                </c:pt>
                <c:pt idx="67">
                  <c:v>42247</c:v>
                </c:pt>
                <c:pt idx="68">
                  <c:v>42277</c:v>
                </c:pt>
                <c:pt idx="69">
                  <c:v>42307</c:v>
                </c:pt>
                <c:pt idx="70">
                  <c:v>42338</c:v>
                </c:pt>
                <c:pt idx="71">
                  <c:v>42369</c:v>
                </c:pt>
                <c:pt idx="72">
                  <c:v>42398</c:v>
                </c:pt>
                <c:pt idx="73">
                  <c:v>42429</c:v>
                </c:pt>
                <c:pt idx="74">
                  <c:v>42460</c:v>
                </c:pt>
                <c:pt idx="75">
                  <c:v>42489</c:v>
                </c:pt>
                <c:pt idx="76">
                  <c:v>42521</c:v>
                </c:pt>
                <c:pt idx="77">
                  <c:v>42551</c:v>
                </c:pt>
                <c:pt idx="78">
                  <c:v>42580</c:v>
                </c:pt>
                <c:pt idx="79">
                  <c:v>42613</c:v>
                </c:pt>
                <c:pt idx="80">
                  <c:v>42643</c:v>
                </c:pt>
                <c:pt idx="81">
                  <c:v>42674</c:v>
                </c:pt>
                <c:pt idx="82">
                  <c:v>42704</c:v>
                </c:pt>
                <c:pt idx="83">
                  <c:v>42734</c:v>
                </c:pt>
                <c:pt idx="84">
                  <c:v>42766</c:v>
                </c:pt>
                <c:pt idx="85">
                  <c:v>42794</c:v>
                </c:pt>
                <c:pt idx="86">
                  <c:v>42825</c:v>
                </c:pt>
                <c:pt idx="87">
                  <c:v>42853</c:v>
                </c:pt>
                <c:pt idx="88">
                  <c:v>42886</c:v>
                </c:pt>
                <c:pt idx="89">
                  <c:v>42916</c:v>
                </c:pt>
                <c:pt idx="90">
                  <c:v>42947</c:v>
                </c:pt>
                <c:pt idx="91">
                  <c:v>42978</c:v>
                </c:pt>
                <c:pt idx="92">
                  <c:v>43007</c:v>
                </c:pt>
                <c:pt idx="93">
                  <c:v>43039</c:v>
                </c:pt>
                <c:pt idx="94">
                  <c:v>43069</c:v>
                </c:pt>
                <c:pt idx="95">
                  <c:v>43098</c:v>
                </c:pt>
                <c:pt idx="96">
                  <c:v>43131</c:v>
                </c:pt>
                <c:pt idx="97">
                  <c:v>43159</c:v>
                </c:pt>
                <c:pt idx="98">
                  <c:v>43188</c:v>
                </c:pt>
                <c:pt idx="99">
                  <c:v>43220</c:v>
                </c:pt>
                <c:pt idx="100">
                  <c:v>43251</c:v>
                </c:pt>
                <c:pt idx="101">
                  <c:v>43280</c:v>
                </c:pt>
                <c:pt idx="102">
                  <c:v>43312</c:v>
                </c:pt>
                <c:pt idx="103">
                  <c:v>43343</c:v>
                </c:pt>
                <c:pt idx="104">
                  <c:v>43371</c:v>
                </c:pt>
                <c:pt idx="105">
                  <c:v>43404</c:v>
                </c:pt>
                <c:pt idx="106">
                  <c:v>43434</c:v>
                </c:pt>
                <c:pt idx="107">
                  <c:v>43465</c:v>
                </c:pt>
                <c:pt idx="108">
                  <c:v>43496</c:v>
                </c:pt>
                <c:pt idx="109">
                  <c:v>43524</c:v>
                </c:pt>
                <c:pt idx="110">
                  <c:v>43553</c:v>
                </c:pt>
                <c:pt idx="111">
                  <c:v>43585</c:v>
                </c:pt>
                <c:pt idx="112">
                  <c:v>43616</c:v>
                </c:pt>
                <c:pt idx="113">
                  <c:v>43644</c:v>
                </c:pt>
                <c:pt idx="114">
                  <c:v>43677</c:v>
                </c:pt>
                <c:pt idx="115">
                  <c:v>43707</c:v>
                </c:pt>
                <c:pt idx="116">
                  <c:v>43738</c:v>
                </c:pt>
                <c:pt idx="117">
                  <c:v>43769</c:v>
                </c:pt>
                <c:pt idx="118">
                  <c:v>43798</c:v>
                </c:pt>
                <c:pt idx="119">
                  <c:v>43830</c:v>
                </c:pt>
                <c:pt idx="120">
                  <c:v>43861</c:v>
                </c:pt>
                <c:pt idx="121">
                  <c:v>43889</c:v>
                </c:pt>
                <c:pt idx="122">
                  <c:v>43921</c:v>
                </c:pt>
                <c:pt idx="123">
                  <c:v>43951</c:v>
                </c:pt>
                <c:pt idx="124">
                  <c:v>43980</c:v>
                </c:pt>
                <c:pt idx="125">
                  <c:v>44012</c:v>
                </c:pt>
                <c:pt idx="126">
                  <c:v>44043</c:v>
                </c:pt>
                <c:pt idx="127">
                  <c:v>44074</c:v>
                </c:pt>
                <c:pt idx="128">
                  <c:v>44104</c:v>
                </c:pt>
                <c:pt idx="129">
                  <c:v>44134</c:v>
                </c:pt>
                <c:pt idx="130">
                  <c:v>44165</c:v>
                </c:pt>
                <c:pt idx="131">
                  <c:v>44196</c:v>
                </c:pt>
                <c:pt idx="132">
                  <c:v>44225</c:v>
                </c:pt>
                <c:pt idx="133">
                  <c:v>44253</c:v>
                </c:pt>
                <c:pt idx="134">
                  <c:v>44286</c:v>
                </c:pt>
                <c:pt idx="135">
                  <c:v>44316</c:v>
                </c:pt>
                <c:pt idx="136">
                  <c:v>44344</c:v>
                </c:pt>
                <c:pt idx="137">
                  <c:v>44377</c:v>
                </c:pt>
                <c:pt idx="138">
                  <c:v>44407</c:v>
                </c:pt>
                <c:pt idx="139">
                  <c:v>44439</c:v>
                </c:pt>
                <c:pt idx="140">
                  <c:v>44469</c:v>
                </c:pt>
                <c:pt idx="141">
                  <c:v>44498</c:v>
                </c:pt>
                <c:pt idx="142">
                  <c:v>44530</c:v>
                </c:pt>
                <c:pt idx="143">
                  <c:v>44561</c:v>
                </c:pt>
                <c:pt idx="144">
                  <c:v>44592</c:v>
                </c:pt>
                <c:pt idx="145">
                  <c:v>44620</c:v>
                </c:pt>
                <c:pt idx="146">
                  <c:v>44651</c:v>
                </c:pt>
                <c:pt idx="147">
                  <c:v>44680</c:v>
                </c:pt>
                <c:pt idx="148">
                  <c:v>44712</c:v>
                </c:pt>
                <c:pt idx="149">
                  <c:v>44742</c:v>
                </c:pt>
                <c:pt idx="150">
                  <c:v>44771</c:v>
                </c:pt>
                <c:pt idx="151">
                  <c:v>44804</c:v>
                </c:pt>
                <c:pt idx="152">
                  <c:v>44834</c:v>
                </c:pt>
                <c:pt idx="153">
                  <c:v>44865</c:v>
                </c:pt>
                <c:pt idx="154">
                  <c:v>44895</c:v>
                </c:pt>
                <c:pt idx="155">
                  <c:v>44925</c:v>
                </c:pt>
              </c:numCache>
            </c:numRef>
          </c:cat>
          <c:val>
            <c:numRef>
              <c:f>'Cum. Returns'!$I$2:$I$157</c:f>
              <c:numCache>
                <c:formatCode>_("$"* #,##0.00_);_("$"* \(#,##0.00\);_("$"* "-"??_);_(@_)</c:formatCode>
                <c:ptCount val="156"/>
                <c:pt idx="0">
                  <c:v>0.94485991999999996</c:v>
                </c:pt>
                <c:pt idx="1">
                  <c:v>0.95937817454935925</c:v>
                </c:pt>
                <c:pt idx="2">
                  <c:v>0.98860235915743033</c:v>
                </c:pt>
                <c:pt idx="3">
                  <c:v>1.0002623901384182</c:v>
                </c:pt>
                <c:pt idx="4">
                  <c:v>0.89886353105708505</c:v>
                </c:pt>
                <c:pt idx="5">
                  <c:v>0.84846414500709055</c:v>
                </c:pt>
                <c:pt idx="6">
                  <c:v>0.88726722725922624</c:v>
                </c:pt>
                <c:pt idx="7">
                  <c:v>0.88533451080343206</c:v>
                </c:pt>
                <c:pt idx="8">
                  <c:v>0.92547486925565092</c:v>
                </c:pt>
                <c:pt idx="9">
                  <c:v>0.99587022672970738</c:v>
                </c:pt>
                <c:pt idx="10">
                  <c:v>1.0484421064530436</c:v>
                </c:pt>
                <c:pt idx="11">
                  <c:v>1.1021002306594143</c:v>
                </c:pt>
                <c:pt idx="12">
                  <c:v>1.2160481919726718</c:v>
                </c:pt>
                <c:pt idx="13">
                  <c:v>1.2957816263675506</c:v>
                </c:pt>
                <c:pt idx="14">
                  <c:v>1.2745715729850884</c:v>
                </c:pt>
                <c:pt idx="15">
                  <c:v>1.3328992565595441</c:v>
                </c:pt>
                <c:pt idx="16">
                  <c:v>1.2716931225029953</c:v>
                </c:pt>
                <c:pt idx="17">
                  <c:v>1.2398512238425052</c:v>
                </c:pt>
                <c:pt idx="18">
                  <c:v>1.215627097420656</c:v>
                </c:pt>
                <c:pt idx="19">
                  <c:v>1.1348797846944765</c:v>
                </c:pt>
                <c:pt idx="20">
                  <c:v>1.1135682176816342</c:v>
                </c:pt>
                <c:pt idx="21">
                  <c:v>1.1972813097726887</c:v>
                </c:pt>
                <c:pt idx="22">
                  <c:v>1.2405178437243405</c:v>
                </c:pt>
                <c:pt idx="23">
                  <c:v>1.3071393831247755</c:v>
                </c:pt>
                <c:pt idx="24">
                  <c:v>1.2914092285740704</c:v>
                </c:pt>
                <c:pt idx="25">
                  <c:v>1.3412212070567837</c:v>
                </c:pt>
                <c:pt idx="26">
                  <c:v>1.3447875142463477</c:v>
                </c:pt>
                <c:pt idx="27">
                  <c:v>1.3387402872001599</c:v>
                </c:pt>
                <c:pt idx="28">
                  <c:v>1.2280314054003665</c:v>
                </c:pt>
                <c:pt idx="29">
                  <c:v>1.3364193115684249</c:v>
                </c:pt>
                <c:pt idx="30">
                  <c:v>1.3564101398405213</c:v>
                </c:pt>
                <c:pt idx="31">
                  <c:v>1.3723404173432698</c:v>
                </c:pt>
                <c:pt idx="32">
                  <c:v>1.4375775833369837</c:v>
                </c:pt>
                <c:pt idx="33">
                  <c:v>1.4331760514196501</c:v>
                </c:pt>
                <c:pt idx="34">
                  <c:v>1.3945053069534168</c:v>
                </c:pt>
                <c:pt idx="35">
                  <c:v>1.369349212138949</c:v>
                </c:pt>
                <c:pt idx="36">
                  <c:v>1.423458649145348</c:v>
                </c:pt>
                <c:pt idx="37">
                  <c:v>1.425831896343549</c:v>
                </c:pt>
                <c:pt idx="38">
                  <c:v>1.4347482790740576</c:v>
                </c:pt>
                <c:pt idx="39">
                  <c:v>1.416915390983928</c:v>
                </c:pt>
                <c:pt idx="40">
                  <c:v>1.4505112625459298</c:v>
                </c:pt>
                <c:pt idx="41">
                  <c:v>1.4485872463868383</c:v>
                </c:pt>
                <c:pt idx="42">
                  <c:v>1.5030996849198821</c:v>
                </c:pt>
                <c:pt idx="43">
                  <c:v>1.4075426927515617</c:v>
                </c:pt>
                <c:pt idx="44">
                  <c:v>1.3894558254514118</c:v>
                </c:pt>
                <c:pt idx="45">
                  <c:v>1.4472691093211727</c:v>
                </c:pt>
                <c:pt idx="46">
                  <c:v>1.5197779140238805</c:v>
                </c:pt>
                <c:pt idx="47">
                  <c:v>1.6452879219779108</c:v>
                </c:pt>
                <c:pt idx="48">
                  <c:v>1.4983176424834681</c:v>
                </c:pt>
                <c:pt idx="49">
                  <c:v>1.5753794301183828</c:v>
                </c:pt>
                <c:pt idx="50">
                  <c:v>1.5984529886346972</c:v>
                </c:pt>
                <c:pt idx="51">
                  <c:v>1.6758556129917299</c:v>
                </c:pt>
                <c:pt idx="52">
                  <c:v>1.6563821540102099</c:v>
                </c:pt>
                <c:pt idx="53">
                  <c:v>1.6588536583860303</c:v>
                </c:pt>
                <c:pt idx="54">
                  <c:v>1.63018458638912</c:v>
                </c:pt>
                <c:pt idx="55">
                  <c:v>1.6501210918068243</c:v>
                </c:pt>
                <c:pt idx="56">
                  <c:v>1.5603649166766222</c:v>
                </c:pt>
                <c:pt idx="57">
                  <c:v>1.6044963899383546</c:v>
                </c:pt>
                <c:pt idx="58">
                  <c:v>1.5135788214197541</c:v>
                </c:pt>
                <c:pt idx="59">
                  <c:v>1.5455086748048967</c:v>
                </c:pt>
                <c:pt idx="60">
                  <c:v>1.4614209788380204</c:v>
                </c:pt>
                <c:pt idx="61">
                  <c:v>1.4916792325501482</c:v>
                </c:pt>
                <c:pt idx="62">
                  <c:v>1.4320390029750822</c:v>
                </c:pt>
                <c:pt idx="63">
                  <c:v>1.4719676729512448</c:v>
                </c:pt>
                <c:pt idx="64">
                  <c:v>1.4477071433559641</c:v>
                </c:pt>
                <c:pt idx="65">
                  <c:v>1.4137234052855403</c:v>
                </c:pt>
                <c:pt idx="66">
                  <c:v>1.3459258819180491</c:v>
                </c:pt>
                <c:pt idx="67">
                  <c:v>1.2908722103996262</c:v>
                </c:pt>
                <c:pt idx="68">
                  <c:v>1.2756027282885289</c:v>
                </c:pt>
                <c:pt idx="69">
                  <c:v>1.4195476717012931</c:v>
                </c:pt>
                <c:pt idx="70">
                  <c:v>1.413542914072613</c:v>
                </c:pt>
                <c:pt idx="71">
                  <c:v>1.3493223235250171</c:v>
                </c:pt>
                <c:pt idx="72">
                  <c:v>1.3475913453822832</c:v>
                </c:pt>
                <c:pt idx="73">
                  <c:v>1.4000410020395608</c:v>
                </c:pt>
                <c:pt idx="74">
                  <c:v>1.4601300058249578</c:v>
                </c:pt>
                <c:pt idx="75">
                  <c:v>1.5441500185280423</c:v>
                </c:pt>
                <c:pt idx="76">
                  <c:v>1.5680807613871839</c:v>
                </c:pt>
                <c:pt idx="77">
                  <c:v>1.6512232415821104</c:v>
                </c:pt>
                <c:pt idx="78">
                  <c:v>1.566847731917387</c:v>
                </c:pt>
                <c:pt idx="79">
                  <c:v>1.5481759522026286</c:v>
                </c:pt>
                <c:pt idx="80">
                  <c:v>1.5506632516874372</c:v>
                </c:pt>
                <c:pt idx="81">
                  <c:v>1.4803077836558436</c:v>
                </c:pt>
                <c:pt idx="82">
                  <c:v>1.5643435686662139</c:v>
                </c:pt>
                <c:pt idx="83">
                  <c:v>1.6173842955660249</c:v>
                </c:pt>
                <c:pt idx="84">
                  <c:v>1.503239129507649</c:v>
                </c:pt>
                <c:pt idx="85">
                  <c:v>1.4706262513662414</c:v>
                </c:pt>
                <c:pt idx="86">
                  <c:v>1.4831045592278713</c:v>
                </c:pt>
                <c:pt idx="87">
                  <c:v>1.4765941454821374</c:v>
                </c:pt>
                <c:pt idx="88">
                  <c:v>1.4697220320312392</c:v>
                </c:pt>
                <c:pt idx="89">
                  <c:v>1.473921292426718</c:v>
                </c:pt>
                <c:pt idx="90">
                  <c:v>1.4613236281834951</c:v>
                </c:pt>
                <c:pt idx="91">
                  <c:v>1.4076468439760377</c:v>
                </c:pt>
                <c:pt idx="92">
                  <c:v>1.5118418768728716</c:v>
                </c:pt>
                <c:pt idx="93">
                  <c:v>1.5371067653851134</c:v>
                </c:pt>
                <c:pt idx="94">
                  <c:v>1.5502003480578963</c:v>
                </c:pt>
                <c:pt idx="95">
                  <c:v>1.5567145534544946</c:v>
                </c:pt>
                <c:pt idx="96">
                  <c:v>1.6248348411662554</c:v>
                </c:pt>
                <c:pt idx="97">
                  <c:v>1.4240103730278559</c:v>
                </c:pt>
                <c:pt idx="98">
                  <c:v>1.4027649499481931</c:v>
                </c:pt>
                <c:pt idx="99">
                  <c:v>1.4618010142492377</c:v>
                </c:pt>
                <c:pt idx="100">
                  <c:v>1.5428345793811908</c:v>
                </c:pt>
                <c:pt idx="101">
                  <c:v>1.5711313844063597</c:v>
                </c:pt>
                <c:pt idx="102">
                  <c:v>1.5479622555294237</c:v>
                </c:pt>
                <c:pt idx="103">
                  <c:v>1.5380868290851806</c:v>
                </c:pt>
                <c:pt idx="104">
                  <c:v>1.631135591274854</c:v>
                </c:pt>
                <c:pt idx="105">
                  <c:v>1.5286860689517932</c:v>
                </c:pt>
                <c:pt idx="106">
                  <c:v>1.5409646588999422</c:v>
                </c:pt>
                <c:pt idx="107">
                  <c:v>1.3217406931600884</c:v>
                </c:pt>
                <c:pt idx="108">
                  <c:v>1.4204011284173519</c:v>
                </c:pt>
                <c:pt idx="109">
                  <c:v>1.5477487682308622</c:v>
                </c:pt>
                <c:pt idx="110">
                  <c:v>1.5824130937709091</c:v>
                </c:pt>
                <c:pt idx="111">
                  <c:v>1.5722291578233276</c:v>
                </c:pt>
                <c:pt idx="112">
                  <c:v>1.4030205888907024</c:v>
                </c:pt>
                <c:pt idx="113">
                  <c:v>1.5191955481020902</c:v>
                </c:pt>
                <c:pt idx="114">
                  <c:v>1.4741926918358605</c:v>
                </c:pt>
                <c:pt idx="115">
                  <c:v>1.3748691213846156</c:v>
                </c:pt>
                <c:pt idx="116">
                  <c:v>1.4176329542953241</c:v>
                </c:pt>
                <c:pt idx="117">
                  <c:v>1.3565990356608657</c:v>
                </c:pt>
                <c:pt idx="118">
                  <c:v>1.3853090123723637</c:v>
                </c:pt>
                <c:pt idx="119">
                  <c:v>1.4188590217168728</c:v>
                </c:pt>
                <c:pt idx="120">
                  <c:v>1.2631057873877138</c:v>
                </c:pt>
                <c:pt idx="121">
                  <c:v>1.0636359067154622</c:v>
                </c:pt>
                <c:pt idx="122">
                  <c:v>0.78511387809132482</c:v>
                </c:pt>
                <c:pt idx="123">
                  <c:v>0.96087020099675546</c:v>
                </c:pt>
                <c:pt idx="124">
                  <c:v>0.95818216660946698</c:v>
                </c:pt>
                <c:pt idx="125">
                  <c:v>0.94237753626236553</c:v>
                </c:pt>
                <c:pt idx="126">
                  <c:v>0.88674523963420371</c:v>
                </c:pt>
                <c:pt idx="127">
                  <c:v>0.85998266531528056</c:v>
                </c:pt>
                <c:pt idx="128">
                  <c:v>0.73918897555567042</c:v>
                </c:pt>
                <c:pt idx="129">
                  <c:v>0.70236942568340055</c:v>
                </c:pt>
                <c:pt idx="130">
                  <c:v>0.83974277825103805</c:v>
                </c:pt>
                <c:pt idx="131">
                  <c:v>0.90779432377090152</c:v>
                </c:pt>
                <c:pt idx="132">
                  <c:v>0.98751811035240189</c:v>
                </c:pt>
                <c:pt idx="133">
                  <c:v>1.2165588540403878</c:v>
                </c:pt>
                <c:pt idx="134">
                  <c:v>1.2492272306038199</c:v>
                </c:pt>
                <c:pt idx="135">
                  <c:v>1.2807767516349824</c:v>
                </c:pt>
                <c:pt idx="136">
                  <c:v>1.3255277957643221</c:v>
                </c:pt>
                <c:pt idx="137">
                  <c:v>1.4324875365104179</c:v>
                </c:pt>
                <c:pt idx="138">
                  <c:v>1.3073605667141288</c:v>
                </c:pt>
                <c:pt idx="139">
                  <c:v>1.2578548356496047</c:v>
                </c:pt>
                <c:pt idx="140">
                  <c:v>1.3570620100584176</c:v>
                </c:pt>
                <c:pt idx="141">
                  <c:v>1.4874156735135671</c:v>
                </c:pt>
                <c:pt idx="142">
                  <c:v>1.4008977609985729</c:v>
                </c:pt>
                <c:pt idx="143">
                  <c:v>1.4325021966034097</c:v>
                </c:pt>
                <c:pt idx="144">
                  <c:v>1.7782786027180471</c:v>
                </c:pt>
                <c:pt idx="145">
                  <c:v>1.8564704020188607</c:v>
                </c:pt>
                <c:pt idx="146">
                  <c:v>1.9551885683755899</c:v>
                </c:pt>
                <c:pt idx="147">
                  <c:v>2.0181599913613759</c:v>
                </c:pt>
                <c:pt idx="148">
                  <c:v>2.2934819989692752</c:v>
                </c:pt>
                <c:pt idx="149">
                  <c:v>2.0459770360007474</c:v>
                </c:pt>
                <c:pt idx="150">
                  <c:v>2.3157000914153696</c:v>
                </c:pt>
                <c:pt idx="151">
                  <c:v>2.3047104040205371</c:v>
                </c:pt>
                <c:pt idx="152">
                  <c:v>2.1050765501540063</c:v>
                </c:pt>
                <c:pt idx="153">
                  <c:v>2.6716703025288373</c:v>
                </c:pt>
                <c:pt idx="154">
                  <c:v>2.7063892191609629</c:v>
                </c:pt>
                <c:pt idx="155">
                  <c:v>2.6811096493815461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0A-7444-88F5-A14AB8516ADE}"/>
            </c:ext>
          </c:extLst>
        </c:ser>
        <c:ser>
          <c:idx val="1"/>
          <c:order val="1"/>
          <c:tx>
            <c:strRef>
              <c:f>'Cum. Returns'!$J$1</c:f>
              <c:strCache>
                <c:ptCount val="1"/>
                <c:pt idx="0">
                  <c:v>NKE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'Cum. Returns'!$H$2:$H$157</c:f>
              <c:numCache>
                <c:formatCode>m/d/yy</c:formatCode>
                <c:ptCount val="156"/>
                <c:pt idx="0">
                  <c:v>40207</c:v>
                </c:pt>
                <c:pt idx="1">
                  <c:v>40235</c:v>
                </c:pt>
                <c:pt idx="2">
                  <c:v>40268</c:v>
                </c:pt>
                <c:pt idx="3">
                  <c:v>40298</c:v>
                </c:pt>
                <c:pt idx="4">
                  <c:v>40326</c:v>
                </c:pt>
                <c:pt idx="5">
                  <c:v>40359</c:v>
                </c:pt>
                <c:pt idx="6">
                  <c:v>40389</c:v>
                </c:pt>
                <c:pt idx="7">
                  <c:v>40421</c:v>
                </c:pt>
                <c:pt idx="8">
                  <c:v>40451</c:v>
                </c:pt>
                <c:pt idx="9">
                  <c:v>40480</c:v>
                </c:pt>
                <c:pt idx="10">
                  <c:v>40512</c:v>
                </c:pt>
                <c:pt idx="11">
                  <c:v>40543</c:v>
                </c:pt>
                <c:pt idx="12">
                  <c:v>40574</c:v>
                </c:pt>
                <c:pt idx="13">
                  <c:v>40602</c:v>
                </c:pt>
                <c:pt idx="14">
                  <c:v>40633</c:v>
                </c:pt>
                <c:pt idx="15">
                  <c:v>40662</c:v>
                </c:pt>
                <c:pt idx="16">
                  <c:v>40694</c:v>
                </c:pt>
                <c:pt idx="17">
                  <c:v>40724</c:v>
                </c:pt>
                <c:pt idx="18">
                  <c:v>40753</c:v>
                </c:pt>
                <c:pt idx="19">
                  <c:v>40786</c:v>
                </c:pt>
                <c:pt idx="20">
                  <c:v>40816</c:v>
                </c:pt>
                <c:pt idx="21">
                  <c:v>40847</c:v>
                </c:pt>
                <c:pt idx="22">
                  <c:v>40877</c:v>
                </c:pt>
                <c:pt idx="23">
                  <c:v>40907</c:v>
                </c:pt>
                <c:pt idx="24">
                  <c:v>40939</c:v>
                </c:pt>
                <c:pt idx="25">
                  <c:v>40968</c:v>
                </c:pt>
                <c:pt idx="26">
                  <c:v>40998</c:v>
                </c:pt>
                <c:pt idx="27">
                  <c:v>41029</c:v>
                </c:pt>
                <c:pt idx="28">
                  <c:v>41060</c:v>
                </c:pt>
                <c:pt idx="29">
                  <c:v>41089</c:v>
                </c:pt>
                <c:pt idx="30">
                  <c:v>41121</c:v>
                </c:pt>
                <c:pt idx="31">
                  <c:v>41152</c:v>
                </c:pt>
                <c:pt idx="32">
                  <c:v>41180</c:v>
                </c:pt>
                <c:pt idx="33">
                  <c:v>41213</c:v>
                </c:pt>
                <c:pt idx="34">
                  <c:v>41243</c:v>
                </c:pt>
                <c:pt idx="35">
                  <c:v>41274</c:v>
                </c:pt>
                <c:pt idx="36">
                  <c:v>41305</c:v>
                </c:pt>
                <c:pt idx="37">
                  <c:v>41333</c:v>
                </c:pt>
                <c:pt idx="38">
                  <c:v>41361</c:v>
                </c:pt>
                <c:pt idx="39">
                  <c:v>41394</c:v>
                </c:pt>
                <c:pt idx="40">
                  <c:v>41425</c:v>
                </c:pt>
                <c:pt idx="41">
                  <c:v>41453</c:v>
                </c:pt>
                <c:pt idx="42">
                  <c:v>41486</c:v>
                </c:pt>
                <c:pt idx="43">
                  <c:v>41516</c:v>
                </c:pt>
                <c:pt idx="44">
                  <c:v>41547</c:v>
                </c:pt>
                <c:pt idx="45">
                  <c:v>41578</c:v>
                </c:pt>
                <c:pt idx="46">
                  <c:v>41607</c:v>
                </c:pt>
                <c:pt idx="47">
                  <c:v>41639</c:v>
                </c:pt>
                <c:pt idx="48">
                  <c:v>41670</c:v>
                </c:pt>
                <c:pt idx="49">
                  <c:v>41698</c:v>
                </c:pt>
                <c:pt idx="50">
                  <c:v>41729</c:v>
                </c:pt>
                <c:pt idx="51">
                  <c:v>41759</c:v>
                </c:pt>
                <c:pt idx="52">
                  <c:v>41789</c:v>
                </c:pt>
                <c:pt idx="53">
                  <c:v>41820</c:v>
                </c:pt>
                <c:pt idx="54">
                  <c:v>41851</c:v>
                </c:pt>
                <c:pt idx="55">
                  <c:v>41880</c:v>
                </c:pt>
                <c:pt idx="56">
                  <c:v>41912</c:v>
                </c:pt>
                <c:pt idx="57">
                  <c:v>41943</c:v>
                </c:pt>
                <c:pt idx="58">
                  <c:v>41971</c:v>
                </c:pt>
                <c:pt idx="59">
                  <c:v>42004</c:v>
                </c:pt>
                <c:pt idx="60">
                  <c:v>42034</c:v>
                </c:pt>
                <c:pt idx="61">
                  <c:v>42062</c:v>
                </c:pt>
                <c:pt idx="62">
                  <c:v>42094</c:v>
                </c:pt>
                <c:pt idx="63">
                  <c:v>42124</c:v>
                </c:pt>
                <c:pt idx="64">
                  <c:v>42153</c:v>
                </c:pt>
                <c:pt idx="65">
                  <c:v>42185</c:v>
                </c:pt>
                <c:pt idx="66">
                  <c:v>42216</c:v>
                </c:pt>
                <c:pt idx="67">
                  <c:v>42247</c:v>
                </c:pt>
                <c:pt idx="68">
                  <c:v>42277</c:v>
                </c:pt>
                <c:pt idx="69">
                  <c:v>42307</c:v>
                </c:pt>
                <c:pt idx="70">
                  <c:v>42338</c:v>
                </c:pt>
                <c:pt idx="71">
                  <c:v>42369</c:v>
                </c:pt>
                <c:pt idx="72">
                  <c:v>42398</c:v>
                </c:pt>
                <c:pt idx="73">
                  <c:v>42429</c:v>
                </c:pt>
                <c:pt idx="74">
                  <c:v>42460</c:v>
                </c:pt>
                <c:pt idx="75">
                  <c:v>42489</c:v>
                </c:pt>
                <c:pt idx="76">
                  <c:v>42521</c:v>
                </c:pt>
                <c:pt idx="77">
                  <c:v>42551</c:v>
                </c:pt>
                <c:pt idx="78">
                  <c:v>42580</c:v>
                </c:pt>
                <c:pt idx="79">
                  <c:v>42613</c:v>
                </c:pt>
                <c:pt idx="80">
                  <c:v>42643</c:v>
                </c:pt>
                <c:pt idx="81">
                  <c:v>42674</c:v>
                </c:pt>
                <c:pt idx="82">
                  <c:v>42704</c:v>
                </c:pt>
                <c:pt idx="83">
                  <c:v>42734</c:v>
                </c:pt>
                <c:pt idx="84">
                  <c:v>42766</c:v>
                </c:pt>
                <c:pt idx="85">
                  <c:v>42794</c:v>
                </c:pt>
                <c:pt idx="86">
                  <c:v>42825</c:v>
                </c:pt>
                <c:pt idx="87">
                  <c:v>42853</c:v>
                </c:pt>
                <c:pt idx="88">
                  <c:v>42886</c:v>
                </c:pt>
                <c:pt idx="89">
                  <c:v>42916</c:v>
                </c:pt>
                <c:pt idx="90">
                  <c:v>42947</c:v>
                </c:pt>
                <c:pt idx="91">
                  <c:v>42978</c:v>
                </c:pt>
                <c:pt idx="92">
                  <c:v>43007</c:v>
                </c:pt>
                <c:pt idx="93">
                  <c:v>43039</c:v>
                </c:pt>
                <c:pt idx="94">
                  <c:v>43069</c:v>
                </c:pt>
                <c:pt idx="95">
                  <c:v>43098</c:v>
                </c:pt>
                <c:pt idx="96">
                  <c:v>43131</c:v>
                </c:pt>
                <c:pt idx="97">
                  <c:v>43159</c:v>
                </c:pt>
                <c:pt idx="98">
                  <c:v>43188</c:v>
                </c:pt>
                <c:pt idx="99">
                  <c:v>43220</c:v>
                </c:pt>
                <c:pt idx="100">
                  <c:v>43251</c:v>
                </c:pt>
                <c:pt idx="101">
                  <c:v>43280</c:v>
                </c:pt>
                <c:pt idx="102">
                  <c:v>43312</c:v>
                </c:pt>
                <c:pt idx="103">
                  <c:v>43343</c:v>
                </c:pt>
                <c:pt idx="104">
                  <c:v>43371</c:v>
                </c:pt>
                <c:pt idx="105">
                  <c:v>43404</c:v>
                </c:pt>
                <c:pt idx="106">
                  <c:v>43434</c:v>
                </c:pt>
                <c:pt idx="107">
                  <c:v>43465</c:v>
                </c:pt>
                <c:pt idx="108">
                  <c:v>43496</c:v>
                </c:pt>
                <c:pt idx="109">
                  <c:v>43524</c:v>
                </c:pt>
                <c:pt idx="110">
                  <c:v>43553</c:v>
                </c:pt>
                <c:pt idx="111">
                  <c:v>43585</c:v>
                </c:pt>
                <c:pt idx="112">
                  <c:v>43616</c:v>
                </c:pt>
                <c:pt idx="113">
                  <c:v>43644</c:v>
                </c:pt>
                <c:pt idx="114">
                  <c:v>43677</c:v>
                </c:pt>
                <c:pt idx="115">
                  <c:v>43707</c:v>
                </c:pt>
                <c:pt idx="116">
                  <c:v>43738</c:v>
                </c:pt>
                <c:pt idx="117">
                  <c:v>43769</c:v>
                </c:pt>
                <c:pt idx="118">
                  <c:v>43798</c:v>
                </c:pt>
                <c:pt idx="119">
                  <c:v>43830</c:v>
                </c:pt>
                <c:pt idx="120">
                  <c:v>43861</c:v>
                </c:pt>
                <c:pt idx="121">
                  <c:v>43889</c:v>
                </c:pt>
                <c:pt idx="122">
                  <c:v>43921</c:v>
                </c:pt>
                <c:pt idx="123">
                  <c:v>43951</c:v>
                </c:pt>
                <c:pt idx="124">
                  <c:v>43980</c:v>
                </c:pt>
                <c:pt idx="125">
                  <c:v>44012</c:v>
                </c:pt>
                <c:pt idx="126">
                  <c:v>44043</c:v>
                </c:pt>
                <c:pt idx="127">
                  <c:v>44074</c:v>
                </c:pt>
                <c:pt idx="128">
                  <c:v>44104</c:v>
                </c:pt>
                <c:pt idx="129">
                  <c:v>44134</c:v>
                </c:pt>
                <c:pt idx="130">
                  <c:v>44165</c:v>
                </c:pt>
                <c:pt idx="131">
                  <c:v>44196</c:v>
                </c:pt>
                <c:pt idx="132">
                  <c:v>44225</c:v>
                </c:pt>
                <c:pt idx="133">
                  <c:v>44253</c:v>
                </c:pt>
                <c:pt idx="134">
                  <c:v>44286</c:v>
                </c:pt>
                <c:pt idx="135">
                  <c:v>44316</c:v>
                </c:pt>
                <c:pt idx="136">
                  <c:v>44344</c:v>
                </c:pt>
                <c:pt idx="137">
                  <c:v>44377</c:v>
                </c:pt>
                <c:pt idx="138">
                  <c:v>44407</c:v>
                </c:pt>
                <c:pt idx="139">
                  <c:v>44439</c:v>
                </c:pt>
                <c:pt idx="140">
                  <c:v>44469</c:v>
                </c:pt>
                <c:pt idx="141">
                  <c:v>44498</c:v>
                </c:pt>
                <c:pt idx="142">
                  <c:v>44530</c:v>
                </c:pt>
                <c:pt idx="143">
                  <c:v>44561</c:v>
                </c:pt>
                <c:pt idx="144">
                  <c:v>44592</c:v>
                </c:pt>
                <c:pt idx="145">
                  <c:v>44620</c:v>
                </c:pt>
                <c:pt idx="146">
                  <c:v>44651</c:v>
                </c:pt>
                <c:pt idx="147">
                  <c:v>44680</c:v>
                </c:pt>
                <c:pt idx="148">
                  <c:v>44712</c:v>
                </c:pt>
                <c:pt idx="149">
                  <c:v>44742</c:v>
                </c:pt>
                <c:pt idx="150">
                  <c:v>44771</c:v>
                </c:pt>
                <c:pt idx="151">
                  <c:v>44804</c:v>
                </c:pt>
                <c:pt idx="152">
                  <c:v>44834</c:v>
                </c:pt>
                <c:pt idx="153">
                  <c:v>44865</c:v>
                </c:pt>
                <c:pt idx="154">
                  <c:v>44895</c:v>
                </c:pt>
                <c:pt idx="155">
                  <c:v>44925</c:v>
                </c:pt>
              </c:numCache>
            </c:numRef>
          </c:cat>
          <c:val>
            <c:numRef>
              <c:f>'Cum. Returns'!$J$2:$J$157</c:f>
              <c:numCache>
                <c:formatCode>_("$"* #,##0.00_);_("$"* \(#,##0.00\);_("$"* "-"??_);_(@_)</c:formatCode>
                <c:ptCount val="156"/>
                <c:pt idx="0">
                  <c:v>0.96488573</c:v>
                </c:pt>
                <c:pt idx="1">
                  <c:v>1.0231572344413049</c:v>
                </c:pt>
                <c:pt idx="2">
                  <c:v>1.1165430564062511</c:v>
                </c:pt>
                <c:pt idx="3">
                  <c:v>1.1531535764950753</c:v>
                </c:pt>
                <c:pt idx="4">
                  <c:v>1.0995290292410416</c:v>
                </c:pt>
                <c:pt idx="5">
                  <c:v>1.0302578757520839</c:v>
                </c:pt>
                <c:pt idx="6">
                  <c:v>1.1231411763410846</c:v>
                </c:pt>
                <c:pt idx="7">
                  <c:v>1.0676247010939566</c:v>
                </c:pt>
                <c:pt idx="8">
                  <c:v>1.2263957291511125</c:v>
                </c:pt>
                <c:pt idx="9">
                  <c:v>1.2462898914308969</c:v>
                </c:pt>
                <c:pt idx="10">
                  <c:v>1.3180616574371824</c:v>
                </c:pt>
                <c:pt idx="11">
                  <c:v>1.3119404077520287</c:v>
                </c:pt>
                <c:pt idx="12">
                  <c:v>1.2667858984845743</c:v>
                </c:pt>
                <c:pt idx="13">
                  <c:v>1.3673853317230966</c:v>
                </c:pt>
                <c:pt idx="14">
                  <c:v>1.1674149900898623</c:v>
                </c:pt>
                <c:pt idx="15">
                  <c:v>1.2695060146807158</c:v>
                </c:pt>
                <c:pt idx="16">
                  <c:v>1.3023539750081736</c:v>
                </c:pt>
                <c:pt idx="17">
                  <c:v>1.3924162064305832</c:v>
                </c:pt>
                <c:pt idx="18">
                  <c:v>1.3950468844452304</c:v>
                </c:pt>
                <c:pt idx="19">
                  <c:v>1.3408853330950896</c:v>
                </c:pt>
                <c:pt idx="20">
                  <c:v>1.3280413143018517</c:v>
                </c:pt>
                <c:pt idx="21">
                  <c:v>1.4963954516642546</c:v>
                </c:pt>
                <c:pt idx="22">
                  <c:v>1.4937552414572473</c:v>
                </c:pt>
                <c:pt idx="23">
                  <c:v>1.5022972359928632</c:v>
                </c:pt>
                <c:pt idx="24">
                  <c:v>1.6210841789022663</c:v>
                </c:pt>
                <c:pt idx="25">
                  <c:v>1.6823483542997588</c:v>
                </c:pt>
                <c:pt idx="26">
                  <c:v>1.6960666097208403</c:v>
                </c:pt>
                <c:pt idx="27">
                  <c:v>1.7497138750129546</c:v>
                </c:pt>
                <c:pt idx="28">
                  <c:v>1.6976306495124678</c:v>
                </c:pt>
                <c:pt idx="29">
                  <c:v>1.3775006118566075</c:v>
                </c:pt>
                <c:pt idx="30">
                  <c:v>1.4649086458814058</c:v>
                </c:pt>
                <c:pt idx="31">
                  <c:v>1.5334855461628303</c:v>
                </c:pt>
                <c:pt idx="32">
                  <c:v>1.4948964404986695</c:v>
                </c:pt>
                <c:pt idx="33">
                  <c:v>1.4392964582079144</c:v>
                </c:pt>
                <c:pt idx="34">
                  <c:v>1.535375656982134</c:v>
                </c:pt>
                <c:pt idx="35">
                  <c:v>1.6320846859173554</c:v>
                </c:pt>
                <c:pt idx="36">
                  <c:v>1.7095771113389107</c:v>
                </c:pt>
                <c:pt idx="37">
                  <c:v>1.7291874310422837</c:v>
                </c:pt>
                <c:pt idx="38">
                  <c:v>1.8736568043966604</c:v>
                </c:pt>
                <c:pt idx="39">
                  <c:v>2.0193962572854716</c:v>
                </c:pt>
                <c:pt idx="40">
                  <c:v>1.9644661750359478</c:v>
                </c:pt>
                <c:pt idx="41">
                  <c:v>2.0288226959146396</c:v>
                </c:pt>
                <c:pt idx="42">
                  <c:v>2.0046092853974802</c:v>
                </c:pt>
                <c:pt idx="43">
                  <c:v>2.0081139037189546</c:v>
                </c:pt>
                <c:pt idx="44">
                  <c:v>2.3220215261461572</c:v>
                </c:pt>
                <c:pt idx="45">
                  <c:v>2.421756019488146</c:v>
                </c:pt>
                <c:pt idx="46">
                  <c:v>2.5298015260722804</c:v>
                </c:pt>
                <c:pt idx="47">
                  <c:v>2.5214903185226447</c:v>
                </c:pt>
                <c:pt idx="48">
                  <c:v>2.3358413829325833</c:v>
                </c:pt>
                <c:pt idx="49">
                  <c:v>2.5182840493859837</c:v>
                </c:pt>
                <c:pt idx="50">
                  <c:v>2.3754847271827111</c:v>
                </c:pt>
                <c:pt idx="51">
                  <c:v>2.3462171875239002</c:v>
                </c:pt>
                <c:pt idx="52">
                  <c:v>2.4812977797106202</c:v>
                </c:pt>
                <c:pt idx="53">
                  <c:v>2.5019456758676819</c:v>
                </c:pt>
                <c:pt idx="54">
                  <c:v>2.4883952882039231</c:v>
                </c:pt>
                <c:pt idx="55">
                  <c:v>2.5419509795078001</c:v>
                </c:pt>
                <c:pt idx="56">
                  <c:v>2.8865946414747596</c:v>
                </c:pt>
                <c:pt idx="57">
                  <c:v>3.0085954670907267</c:v>
                </c:pt>
                <c:pt idx="58">
                  <c:v>3.2131165075744947</c:v>
                </c:pt>
                <c:pt idx="59">
                  <c:v>3.1205642610009003</c:v>
                </c:pt>
                <c:pt idx="60">
                  <c:v>2.9939890568493159</c:v>
                </c:pt>
                <c:pt idx="61">
                  <c:v>3.1611332563905292</c:v>
                </c:pt>
                <c:pt idx="62">
                  <c:v>3.2656146850560912</c:v>
                </c:pt>
                <c:pt idx="63">
                  <c:v>3.2171168780875892</c:v>
                </c:pt>
                <c:pt idx="64">
                  <c:v>3.318343492827784</c:v>
                </c:pt>
                <c:pt idx="65">
                  <c:v>3.5255971064421545</c:v>
                </c:pt>
                <c:pt idx="66">
                  <c:v>3.7605935604458791</c:v>
                </c:pt>
                <c:pt idx="67">
                  <c:v>3.6473383589954871</c:v>
                </c:pt>
                <c:pt idx="68">
                  <c:v>4.0226797125711187</c:v>
                </c:pt>
                <c:pt idx="69">
                  <c:v>4.2863439211773589</c:v>
                </c:pt>
                <c:pt idx="70">
                  <c:v>4.3272347849166062</c:v>
                </c:pt>
                <c:pt idx="71">
                  <c:v>4.0995545140056091</c:v>
                </c:pt>
                <c:pt idx="72">
                  <c:v>4.06741388362917</c:v>
                </c:pt>
                <c:pt idx="73">
                  <c:v>4.0398650046763773</c:v>
                </c:pt>
                <c:pt idx="74">
                  <c:v>4.0424887758009644</c:v>
                </c:pt>
                <c:pt idx="75">
                  <c:v>3.8761066887452524</c:v>
                </c:pt>
                <c:pt idx="76">
                  <c:v>3.6314662538461628</c:v>
                </c:pt>
                <c:pt idx="77">
                  <c:v>3.6406731102395389</c:v>
                </c:pt>
                <c:pt idx="78">
                  <c:v>3.6604593312388753</c:v>
                </c:pt>
                <c:pt idx="79">
                  <c:v>3.8016013353854166</c:v>
                </c:pt>
                <c:pt idx="80">
                  <c:v>3.4830425779815402</c:v>
                </c:pt>
                <c:pt idx="81">
                  <c:v>3.3196405116951455</c:v>
                </c:pt>
                <c:pt idx="82">
                  <c:v>3.3123634613366484</c:v>
                </c:pt>
                <c:pt idx="83">
                  <c:v>3.3745489779925517</c:v>
                </c:pt>
                <c:pt idx="84">
                  <c:v>3.5119740430813411</c:v>
                </c:pt>
                <c:pt idx="85">
                  <c:v>3.7947907490296302</c:v>
                </c:pt>
                <c:pt idx="86">
                  <c:v>3.7118045952219205</c:v>
                </c:pt>
                <c:pt idx="87">
                  <c:v>3.69049156170834</c:v>
                </c:pt>
                <c:pt idx="88">
                  <c:v>3.529311593950581</c:v>
                </c:pt>
                <c:pt idx="89">
                  <c:v>3.9415862219696578</c:v>
                </c:pt>
                <c:pt idx="90">
                  <c:v>3.944926479797604</c:v>
                </c:pt>
                <c:pt idx="91">
                  <c:v>3.540078952098082</c:v>
                </c:pt>
                <c:pt idx="92">
                  <c:v>3.4757258746728938</c:v>
                </c:pt>
                <c:pt idx="93">
                  <c:v>3.6862136439357833</c:v>
                </c:pt>
                <c:pt idx="94">
                  <c:v>4.050209400000405</c:v>
                </c:pt>
                <c:pt idx="95">
                  <c:v>4.2063992856784749</c:v>
                </c:pt>
                <c:pt idx="96">
                  <c:v>4.5876989069910072</c:v>
                </c:pt>
                <c:pt idx="97">
                  <c:v>4.5076729223370187</c:v>
                </c:pt>
                <c:pt idx="98">
                  <c:v>4.4814461994333605</c:v>
                </c:pt>
                <c:pt idx="99">
                  <c:v>4.6129754802107179</c:v>
                </c:pt>
                <c:pt idx="100">
                  <c:v>4.8429836964460717</c:v>
                </c:pt>
                <c:pt idx="101">
                  <c:v>5.3879878012692171</c:v>
                </c:pt>
                <c:pt idx="102">
                  <c:v>5.2006797394660165</c:v>
                </c:pt>
                <c:pt idx="103">
                  <c:v>5.5719149206625662</c:v>
                </c:pt>
                <c:pt idx="104">
                  <c:v>5.7427330606661693</c:v>
                </c:pt>
                <c:pt idx="105">
                  <c:v>5.0865756169981093</c:v>
                </c:pt>
                <c:pt idx="106">
                  <c:v>5.1069111867915495</c:v>
                </c:pt>
                <c:pt idx="107">
                  <c:v>5.0402872405544574</c:v>
                </c:pt>
                <c:pt idx="108">
                  <c:v>5.5664784100238549</c:v>
                </c:pt>
                <c:pt idx="109">
                  <c:v>5.8282147815110168</c:v>
                </c:pt>
                <c:pt idx="110">
                  <c:v>5.7398360822570709</c:v>
                </c:pt>
                <c:pt idx="111">
                  <c:v>5.9865790077939209</c:v>
                </c:pt>
                <c:pt idx="112">
                  <c:v>5.2729334117960063</c:v>
                </c:pt>
                <c:pt idx="113">
                  <c:v>5.7384332990521036</c:v>
                </c:pt>
                <c:pt idx="114">
                  <c:v>5.8806125672197291</c:v>
                </c:pt>
                <c:pt idx="115">
                  <c:v>5.7910671271177838</c:v>
                </c:pt>
                <c:pt idx="116">
                  <c:v>6.4366510629698714</c:v>
                </c:pt>
                <c:pt idx="117">
                  <c:v>6.137160704959542</c:v>
                </c:pt>
                <c:pt idx="118">
                  <c:v>6.4239723798524464</c:v>
                </c:pt>
                <c:pt idx="119">
                  <c:v>6.9613075409966427</c:v>
                </c:pt>
                <c:pt idx="120">
                  <c:v>6.6170561251223718</c:v>
                </c:pt>
                <c:pt idx="121">
                  <c:v>6.1583968649263516</c:v>
                </c:pt>
                <c:pt idx="122">
                  <c:v>5.7008923331095618</c:v>
                </c:pt>
                <c:pt idx="123">
                  <c:v>6.0068142445870443</c:v>
                </c:pt>
                <c:pt idx="124">
                  <c:v>6.8091698320607907</c:v>
                </c:pt>
                <c:pt idx="125">
                  <c:v>6.7725614880175868</c:v>
                </c:pt>
                <c:pt idx="126">
                  <c:v>6.7421694151632634</c:v>
                </c:pt>
                <c:pt idx="127">
                  <c:v>7.745447845975673</c:v>
                </c:pt>
                <c:pt idx="128">
                  <c:v>8.6903524392193408</c:v>
                </c:pt>
                <c:pt idx="129">
                  <c:v>8.3123907618975696</c:v>
                </c:pt>
                <c:pt idx="130">
                  <c:v>9.3244419594270145</c:v>
                </c:pt>
                <c:pt idx="131">
                  <c:v>9.8121237011014681</c:v>
                </c:pt>
                <c:pt idx="132">
                  <c:v>9.265579678160023</c:v>
                </c:pt>
                <c:pt idx="133">
                  <c:v>9.3671898237983946</c:v>
                </c:pt>
                <c:pt idx="134">
                  <c:v>9.2358351259777436</c:v>
                </c:pt>
                <c:pt idx="135">
                  <c:v>9.2170698485271334</c:v>
                </c:pt>
                <c:pt idx="136">
                  <c:v>9.503062529858445</c:v>
                </c:pt>
                <c:pt idx="137">
                  <c:v>10.758669966546666</c:v>
                </c:pt>
                <c:pt idx="138">
                  <c:v>11.665380869811413</c:v>
                </c:pt>
                <c:pt idx="139">
                  <c:v>11.491630037869346</c:v>
                </c:pt>
                <c:pt idx="140">
                  <c:v>10.130686749867813</c:v>
                </c:pt>
                <c:pt idx="141">
                  <c:v>11.669507472498751</c:v>
                </c:pt>
                <c:pt idx="142">
                  <c:v>11.805532852961784</c:v>
                </c:pt>
                <c:pt idx="143">
                  <c:v>11.647534684577455</c:v>
                </c:pt>
                <c:pt idx="144">
                  <c:v>10.347696370157692</c:v>
                </c:pt>
                <c:pt idx="145">
                  <c:v>9.5426346240012716</c:v>
                </c:pt>
                <c:pt idx="146">
                  <c:v>9.4248800395626358</c:v>
                </c:pt>
                <c:pt idx="147">
                  <c:v>8.7342637550180484</c:v>
                </c:pt>
                <c:pt idx="148">
                  <c:v>8.3245169078696648</c:v>
                </c:pt>
                <c:pt idx="149">
                  <c:v>7.1796768982429091</c:v>
                </c:pt>
                <c:pt idx="150">
                  <c:v>8.0732727674004838</c:v>
                </c:pt>
                <c:pt idx="151">
                  <c:v>7.4782446309192938</c:v>
                </c:pt>
                <c:pt idx="152">
                  <c:v>5.8607101885343633</c:v>
                </c:pt>
                <c:pt idx="153">
                  <c:v>6.5347762544425301</c:v>
                </c:pt>
                <c:pt idx="154">
                  <c:v>7.7341349113031015</c:v>
                </c:pt>
                <c:pt idx="155">
                  <c:v>8.2742339920257155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0A-7444-88F5-A14AB8516ADE}"/>
            </c:ext>
          </c:extLst>
        </c:ser>
        <c:ser>
          <c:idx val="2"/>
          <c:order val="2"/>
          <c:tx>
            <c:strRef>
              <c:f>'Cum. Returns'!$K$1</c:f>
              <c:strCache>
                <c:ptCount val="1"/>
                <c:pt idx="0">
                  <c:v>AMZN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'Cum. Returns'!$H$2:$H$157</c:f>
              <c:numCache>
                <c:formatCode>m/d/yy</c:formatCode>
                <c:ptCount val="156"/>
                <c:pt idx="0">
                  <c:v>40207</c:v>
                </c:pt>
                <c:pt idx="1">
                  <c:v>40235</c:v>
                </c:pt>
                <c:pt idx="2">
                  <c:v>40268</c:v>
                </c:pt>
                <c:pt idx="3">
                  <c:v>40298</c:v>
                </c:pt>
                <c:pt idx="4">
                  <c:v>40326</c:v>
                </c:pt>
                <c:pt idx="5">
                  <c:v>40359</c:v>
                </c:pt>
                <c:pt idx="6">
                  <c:v>40389</c:v>
                </c:pt>
                <c:pt idx="7">
                  <c:v>40421</c:v>
                </c:pt>
                <c:pt idx="8">
                  <c:v>40451</c:v>
                </c:pt>
                <c:pt idx="9">
                  <c:v>40480</c:v>
                </c:pt>
                <c:pt idx="10">
                  <c:v>40512</c:v>
                </c:pt>
                <c:pt idx="11">
                  <c:v>40543</c:v>
                </c:pt>
                <c:pt idx="12">
                  <c:v>40574</c:v>
                </c:pt>
                <c:pt idx="13">
                  <c:v>40602</c:v>
                </c:pt>
                <c:pt idx="14">
                  <c:v>40633</c:v>
                </c:pt>
                <c:pt idx="15">
                  <c:v>40662</c:v>
                </c:pt>
                <c:pt idx="16">
                  <c:v>40694</c:v>
                </c:pt>
                <c:pt idx="17">
                  <c:v>40724</c:v>
                </c:pt>
                <c:pt idx="18">
                  <c:v>40753</c:v>
                </c:pt>
                <c:pt idx="19">
                  <c:v>40786</c:v>
                </c:pt>
                <c:pt idx="20">
                  <c:v>40816</c:v>
                </c:pt>
                <c:pt idx="21">
                  <c:v>40847</c:v>
                </c:pt>
                <c:pt idx="22">
                  <c:v>40877</c:v>
                </c:pt>
                <c:pt idx="23">
                  <c:v>40907</c:v>
                </c:pt>
                <c:pt idx="24">
                  <c:v>40939</c:v>
                </c:pt>
                <c:pt idx="25">
                  <c:v>40968</c:v>
                </c:pt>
                <c:pt idx="26">
                  <c:v>40998</c:v>
                </c:pt>
                <c:pt idx="27">
                  <c:v>41029</c:v>
                </c:pt>
                <c:pt idx="28">
                  <c:v>41060</c:v>
                </c:pt>
                <c:pt idx="29">
                  <c:v>41089</c:v>
                </c:pt>
                <c:pt idx="30">
                  <c:v>41121</c:v>
                </c:pt>
                <c:pt idx="31">
                  <c:v>41152</c:v>
                </c:pt>
                <c:pt idx="32">
                  <c:v>41180</c:v>
                </c:pt>
                <c:pt idx="33">
                  <c:v>41213</c:v>
                </c:pt>
                <c:pt idx="34">
                  <c:v>41243</c:v>
                </c:pt>
                <c:pt idx="35">
                  <c:v>41274</c:v>
                </c:pt>
                <c:pt idx="36">
                  <c:v>41305</c:v>
                </c:pt>
                <c:pt idx="37">
                  <c:v>41333</c:v>
                </c:pt>
                <c:pt idx="38">
                  <c:v>41361</c:v>
                </c:pt>
                <c:pt idx="39">
                  <c:v>41394</c:v>
                </c:pt>
                <c:pt idx="40">
                  <c:v>41425</c:v>
                </c:pt>
                <c:pt idx="41">
                  <c:v>41453</c:v>
                </c:pt>
                <c:pt idx="42">
                  <c:v>41486</c:v>
                </c:pt>
                <c:pt idx="43">
                  <c:v>41516</c:v>
                </c:pt>
                <c:pt idx="44">
                  <c:v>41547</c:v>
                </c:pt>
                <c:pt idx="45">
                  <c:v>41578</c:v>
                </c:pt>
                <c:pt idx="46">
                  <c:v>41607</c:v>
                </c:pt>
                <c:pt idx="47">
                  <c:v>41639</c:v>
                </c:pt>
                <c:pt idx="48">
                  <c:v>41670</c:v>
                </c:pt>
                <c:pt idx="49">
                  <c:v>41698</c:v>
                </c:pt>
                <c:pt idx="50">
                  <c:v>41729</c:v>
                </c:pt>
                <c:pt idx="51">
                  <c:v>41759</c:v>
                </c:pt>
                <c:pt idx="52">
                  <c:v>41789</c:v>
                </c:pt>
                <c:pt idx="53">
                  <c:v>41820</c:v>
                </c:pt>
                <c:pt idx="54">
                  <c:v>41851</c:v>
                </c:pt>
                <c:pt idx="55">
                  <c:v>41880</c:v>
                </c:pt>
                <c:pt idx="56">
                  <c:v>41912</c:v>
                </c:pt>
                <c:pt idx="57">
                  <c:v>41943</c:v>
                </c:pt>
                <c:pt idx="58">
                  <c:v>41971</c:v>
                </c:pt>
                <c:pt idx="59">
                  <c:v>42004</c:v>
                </c:pt>
                <c:pt idx="60">
                  <c:v>42034</c:v>
                </c:pt>
                <c:pt idx="61">
                  <c:v>42062</c:v>
                </c:pt>
                <c:pt idx="62">
                  <c:v>42094</c:v>
                </c:pt>
                <c:pt idx="63">
                  <c:v>42124</c:v>
                </c:pt>
                <c:pt idx="64">
                  <c:v>42153</c:v>
                </c:pt>
                <c:pt idx="65">
                  <c:v>42185</c:v>
                </c:pt>
                <c:pt idx="66">
                  <c:v>42216</c:v>
                </c:pt>
                <c:pt idx="67">
                  <c:v>42247</c:v>
                </c:pt>
                <c:pt idx="68">
                  <c:v>42277</c:v>
                </c:pt>
                <c:pt idx="69">
                  <c:v>42307</c:v>
                </c:pt>
                <c:pt idx="70">
                  <c:v>42338</c:v>
                </c:pt>
                <c:pt idx="71">
                  <c:v>42369</c:v>
                </c:pt>
                <c:pt idx="72">
                  <c:v>42398</c:v>
                </c:pt>
                <c:pt idx="73">
                  <c:v>42429</c:v>
                </c:pt>
                <c:pt idx="74">
                  <c:v>42460</c:v>
                </c:pt>
                <c:pt idx="75">
                  <c:v>42489</c:v>
                </c:pt>
                <c:pt idx="76">
                  <c:v>42521</c:v>
                </c:pt>
                <c:pt idx="77">
                  <c:v>42551</c:v>
                </c:pt>
                <c:pt idx="78">
                  <c:v>42580</c:v>
                </c:pt>
                <c:pt idx="79">
                  <c:v>42613</c:v>
                </c:pt>
                <c:pt idx="80">
                  <c:v>42643</c:v>
                </c:pt>
                <c:pt idx="81">
                  <c:v>42674</c:v>
                </c:pt>
                <c:pt idx="82">
                  <c:v>42704</c:v>
                </c:pt>
                <c:pt idx="83">
                  <c:v>42734</c:v>
                </c:pt>
                <c:pt idx="84">
                  <c:v>42766</c:v>
                </c:pt>
                <c:pt idx="85">
                  <c:v>42794</c:v>
                </c:pt>
                <c:pt idx="86">
                  <c:v>42825</c:v>
                </c:pt>
                <c:pt idx="87">
                  <c:v>42853</c:v>
                </c:pt>
                <c:pt idx="88">
                  <c:v>42886</c:v>
                </c:pt>
                <c:pt idx="89">
                  <c:v>42916</c:v>
                </c:pt>
                <c:pt idx="90">
                  <c:v>42947</c:v>
                </c:pt>
                <c:pt idx="91">
                  <c:v>42978</c:v>
                </c:pt>
                <c:pt idx="92">
                  <c:v>43007</c:v>
                </c:pt>
                <c:pt idx="93">
                  <c:v>43039</c:v>
                </c:pt>
                <c:pt idx="94">
                  <c:v>43069</c:v>
                </c:pt>
                <c:pt idx="95">
                  <c:v>43098</c:v>
                </c:pt>
                <c:pt idx="96">
                  <c:v>43131</c:v>
                </c:pt>
                <c:pt idx="97">
                  <c:v>43159</c:v>
                </c:pt>
                <c:pt idx="98">
                  <c:v>43188</c:v>
                </c:pt>
                <c:pt idx="99">
                  <c:v>43220</c:v>
                </c:pt>
                <c:pt idx="100">
                  <c:v>43251</c:v>
                </c:pt>
                <c:pt idx="101">
                  <c:v>43280</c:v>
                </c:pt>
                <c:pt idx="102">
                  <c:v>43312</c:v>
                </c:pt>
                <c:pt idx="103">
                  <c:v>43343</c:v>
                </c:pt>
                <c:pt idx="104">
                  <c:v>43371</c:v>
                </c:pt>
                <c:pt idx="105">
                  <c:v>43404</c:v>
                </c:pt>
                <c:pt idx="106">
                  <c:v>43434</c:v>
                </c:pt>
                <c:pt idx="107">
                  <c:v>43465</c:v>
                </c:pt>
                <c:pt idx="108">
                  <c:v>43496</c:v>
                </c:pt>
                <c:pt idx="109">
                  <c:v>43524</c:v>
                </c:pt>
                <c:pt idx="110">
                  <c:v>43553</c:v>
                </c:pt>
                <c:pt idx="111">
                  <c:v>43585</c:v>
                </c:pt>
                <c:pt idx="112">
                  <c:v>43616</c:v>
                </c:pt>
                <c:pt idx="113">
                  <c:v>43644</c:v>
                </c:pt>
                <c:pt idx="114">
                  <c:v>43677</c:v>
                </c:pt>
                <c:pt idx="115">
                  <c:v>43707</c:v>
                </c:pt>
                <c:pt idx="116">
                  <c:v>43738</c:v>
                </c:pt>
                <c:pt idx="117">
                  <c:v>43769</c:v>
                </c:pt>
                <c:pt idx="118">
                  <c:v>43798</c:v>
                </c:pt>
                <c:pt idx="119">
                  <c:v>43830</c:v>
                </c:pt>
                <c:pt idx="120">
                  <c:v>43861</c:v>
                </c:pt>
                <c:pt idx="121">
                  <c:v>43889</c:v>
                </c:pt>
                <c:pt idx="122">
                  <c:v>43921</c:v>
                </c:pt>
                <c:pt idx="123">
                  <c:v>43951</c:v>
                </c:pt>
                <c:pt idx="124">
                  <c:v>43980</c:v>
                </c:pt>
                <c:pt idx="125">
                  <c:v>44012</c:v>
                </c:pt>
                <c:pt idx="126">
                  <c:v>44043</c:v>
                </c:pt>
                <c:pt idx="127">
                  <c:v>44074</c:v>
                </c:pt>
                <c:pt idx="128">
                  <c:v>44104</c:v>
                </c:pt>
                <c:pt idx="129">
                  <c:v>44134</c:v>
                </c:pt>
                <c:pt idx="130">
                  <c:v>44165</c:v>
                </c:pt>
                <c:pt idx="131">
                  <c:v>44196</c:v>
                </c:pt>
                <c:pt idx="132">
                  <c:v>44225</c:v>
                </c:pt>
                <c:pt idx="133">
                  <c:v>44253</c:v>
                </c:pt>
                <c:pt idx="134">
                  <c:v>44286</c:v>
                </c:pt>
                <c:pt idx="135">
                  <c:v>44316</c:v>
                </c:pt>
                <c:pt idx="136">
                  <c:v>44344</c:v>
                </c:pt>
                <c:pt idx="137">
                  <c:v>44377</c:v>
                </c:pt>
                <c:pt idx="138">
                  <c:v>44407</c:v>
                </c:pt>
                <c:pt idx="139">
                  <c:v>44439</c:v>
                </c:pt>
                <c:pt idx="140">
                  <c:v>44469</c:v>
                </c:pt>
                <c:pt idx="141">
                  <c:v>44498</c:v>
                </c:pt>
                <c:pt idx="142">
                  <c:v>44530</c:v>
                </c:pt>
                <c:pt idx="143">
                  <c:v>44561</c:v>
                </c:pt>
                <c:pt idx="144">
                  <c:v>44592</c:v>
                </c:pt>
                <c:pt idx="145">
                  <c:v>44620</c:v>
                </c:pt>
                <c:pt idx="146">
                  <c:v>44651</c:v>
                </c:pt>
                <c:pt idx="147">
                  <c:v>44680</c:v>
                </c:pt>
                <c:pt idx="148">
                  <c:v>44712</c:v>
                </c:pt>
                <c:pt idx="149">
                  <c:v>44742</c:v>
                </c:pt>
                <c:pt idx="150">
                  <c:v>44771</c:v>
                </c:pt>
                <c:pt idx="151">
                  <c:v>44804</c:v>
                </c:pt>
                <c:pt idx="152">
                  <c:v>44834</c:v>
                </c:pt>
                <c:pt idx="153">
                  <c:v>44865</c:v>
                </c:pt>
                <c:pt idx="154">
                  <c:v>44895</c:v>
                </c:pt>
                <c:pt idx="155">
                  <c:v>44925</c:v>
                </c:pt>
              </c:numCache>
            </c:numRef>
          </c:cat>
          <c:val>
            <c:numRef>
              <c:f>'Cum. Returns'!$K$2:$K$157</c:f>
              <c:numCache>
                <c:formatCode>_("$"* #,##0.00_);_("$"* \(#,##0.00\);_("$"* "-"??_);_(@_)</c:formatCode>
                <c:ptCount val="156"/>
                <c:pt idx="0">
                  <c:v>0.93227771999999998</c:v>
                </c:pt>
                <c:pt idx="1">
                  <c:v>0.88016649993680762</c:v>
                </c:pt>
                <c:pt idx="2">
                  <c:v>1.009292294493187</c:v>
                </c:pt>
                <c:pt idx="3">
                  <c:v>1.0191793117171193</c:v>
                </c:pt>
                <c:pt idx="4">
                  <c:v>0.93264937784902335</c:v>
                </c:pt>
                <c:pt idx="5">
                  <c:v>0.81222122279063758</c:v>
                </c:pt>
                <c:pt idx="6">
                  <c:v>0.87637523082743218</c:v>
                </c:pt>
                <c:pt idx="7">
                  <c:v>0.92796609104838768</c:v>
                </c:pt>
                <c:pt idx="8">
                  <c:v>1.1675586861385321</c:v>
                </c:pt>
                <c:pt idx="9">
                  <c:v>1.2282931391684528</c:v>
                </c:pt>
                <c:pt idx="10">
                  <c:v>1.303895269728429</c:v>
                </c:pt>
                <c:pt idx="11">
                  <c:v>1.3380909793322253</c:v>
                </c:pt>
                <c:pt idx="12">
                  <c:v>1.2610764036858106</c:v>
                </c:pt>
                <c:pt idx="13">
                  <c:v>1.288209874916683</c:v>
                </c:pt>
                <c:pt idx="14">
                  <c:v>1.3390574123481607</c:v>
                </c:pt>
                <c:pt idx="15">
                  <c:v>1.4556199497897258</c:v>
                </c:pt>
                <c:pt idx="16">
                  <c:v>1.4621617678556718</c:v>
                </c:pt>
                <c:pt idx="17">
                  <c:v>1.5201457374351395</c:v>
                </c:pt>
                <c:pt idx="18">
                  <c:v>1.654177853587866</c:v>
                </c:pt>
                <c:pt idx="19">
                  <c:v>1.5999851013415745</c:v>
                </c:pt>
                <c:pt idx="20">
                  <c:v>1.6074189361195768</c:v>
                </c:pt>
                <c:pt idx="21">
                  <c:v>1.5871988918383413</c:v>
                </c:pt>
                <c:pt idx="22">
                  <c:v>1.4294528285345947</c:v>
                </c:pt>
                <c:pt idx="23">
                  <c:v>1.2867975673655165</c:v>
                </c:pt>
                <c:pt idx="24">
                  <c:v>1.4454356571751508</c:v>
                </c:pt>
                <c:pt idx="25">
                  <c:v>1.33578652710978</c:v>
                </c:pt>
                <c:pt idx="26">
                  <c:v>1.5054266606526856</c:v>
                </c:pt>
                <c:pt idx="27">
                  <c:v>1.7239071845329514</c:v>
                </c:pt>
                <c:pt idx="28">
                  <c:v>1.582738649031816</c:v>
                </c:pt>
                <c:pt idx="29">
                  <c:v>1.6975171306744761</c:v>
                </c:pt>
                <c:pt idx="30">
                  <c:v>1.7343146169202182</c:v>
                </c:pt>
                <c:pt idx="31">
                  <c:v>1.8455991862670522</c:v>
                </c:pt>
                <c:pt idx="32">
                  <c:v>1.8905739284214871</c:v>
                </c:pt>
                <c:pt idx="33">
                  <c:v>1.7312897286361233</c:v>
                </c:pt>
                <c:pt idx="34">
                  <c:v>1.8736990774385567</c:v>
                </c:pt>
                <c:pt idx="35">
                  <c:v>1.8649270928896571</c:v>
                </c:pt>
                <c:pt idx="36">
                  <c:v>1.9736841953598705</c:v>
                </c:pt>
                <c:pt idx="37">
                  <c:v>1.9645404914827653</c:v>
                </c:pt>
                <c:pt idx="38">
                  <c:v>1.9810436138814664</c:v>
                </c:pt>
                <c:pt idx="39">
                  <c:v>1.8867825871675656</c:v>
                </c:pt>
                <c:pt idx="40">
                  <c:v>2.0011894795195806</c:v>
                </c:pt>
                <c:pt idx="41">
                  <c:v>2.0643026931462476</c:v>
                </c:pt>
                <c:pt idx="42">
                  <c:v>2.2392209070603757</c:v>
                </c:pt>
                <c:pt idx="43">
                  <c:v>2.0887600857483233</c:v>
                </c:pt>
                <c:pt idx="44">
                  <c:v>2.3241154521433929</c:v>
                </c:pt>
                <c:pt idx="45">
                  <c:v>2.7061403259498009</c:v>
                </c:pt>
                <c:pt idx="46">
                  <c:v>2.9261075892744675</c:v>
                </c:pt>
                <c:pt idx="47">
                  <c:v>2.9645406371890211</c:v>
                </c:pt>
                <c:pt idx="48">
                  <c:v>2.6664436546943953</c:v>
                </c:pt>
                <c:pt idx="49">
                  <c:v>2.6917930812241537</c:v>
                </c:pt>
                <c:pt idx="50">
                  <c:v>2.5004831208264156</c:v>
                </c:pt>
                <c:pt idx="51">
                  <c:v>2.2608534467391652</c:v>
                </c:pt>
                <c:pt idx="52">
                  <c:v>2.3234462370132589</c:v>
                </c:pt>
                <c:pt idx="53">
                  <c:v>2.4143621771094157</c:v>
                </c:pt>
                <c:pt idx="54">
                  <c:v>2.3267171602498347</c:v>
                </c:pt>
                <c:pt idx="55">
                  <c:v>2.5203688057418776</c:v>
                </c:pt>
                <c:pt idx="56">
                  <c:v>2.3969670375525931</c:v>
                </c:pt>
                <c:pt idx="57">
                  <c:v>2.2707403803577062</c:v>
                </c:pt>
                <c:pt idx="58">
                  <c:v>2.5173953305969543</c:v>
                </c:pt>
                <c:pt idx="59">
                  <c:v>2.3070919484612116</c:v>
                </c:pt>
                <c:pt idx="60">
                  <c:v>2.6355188994793477</c:v>
                </c:pt>
                <c:pt idx="61">
                  <c:v>2.8260482300827072</c:v>
                </c:pt>
                <c:pt idx="62">
                  <c:v>2.7661315141882681</c:v>
                </c:pt>
                <c:pt idx="63">
                  <c:v>3.1354445926536991</c:v>
                </c:pt>
                <c:pt idx="64">
                  <c:v>3.1908267970637811</c:v>
                </c:pt>
                <c:pt idx="65">
                  <c:v>3.2269551568314112</c:v>
                </c:pt>
                <c:pt idx="66">
                  <c:v>3.9856530061070039</c:v>
                </c:pt>
                <c:pt idx="67">
                  <c:v>3.8127418274818616</c:v>
                </c:pt>
                <c:pt idx="68">
                  <c:v>3.8053079722311471</c:v>
                </c:pt>
                <c:pt idx="69">
                  <c:v>4.6528400531805669</c:v>
                </c:pt>
                <c:pt idx="70">
                  <c:v>4.9420161097353619</c:v>
                </c:pt>
                <c:pt idx="71">
                  <c:v>5.0244575869739396</c:v>
                </c:pt>
                <c:pt idx="72">
                  <c:v>4.3636635351942683</c:v>
                </c:pt>
                <c:pt idx="73">
                  <c:v>4.1073449064281604</c:v>
                </c:pt>
                <c:pt idx="74">
                  <c:v>4.4130243577550976</c:v>
                </c:pt>
                <c:pt idx="75">
                  <c:v>4.9032861214023633</c:v>
                </c:pt>
                <c:pt idx="76">
                  <c:v>5.3731043857624954</c:v>
                </c:pt>
                <c:pt idx="77">
                  <c:v>5.3198038887593011</c:v>
                </c:pt>
                <c:pt idx="78">
                  <c:v>5.6408713960066024</c:v>
                </c:pt>
                <c:pt idx="79">
                  <c:v>5.7178114716302835</c:v>
                </c:pt>
                <c:pt idx="80">
                  <c:v>6.2244277506572061</c:v>
                </c:pt>
                <c:pt idx="81">
                  <c:v>5.8713948278620238</c:v>
                </c:pt>
                <c:pt idx="82">
                  <c:v>5.5796166251727488</c:v>
                </c:pt>
                <c:pt idx="83">
                  <c:v>5.5744128515234479</c:v>
                </c:pt>
                <c:pt idx="84">
                  <c:v>6.121617619380026</c:v>
                </c:pt>
                <c:pt idx="85">
                  <c:v>6.2818911795950578</c:v>
                </c:pt>
                <c:pt idx="86">
                  <c:v>6.5903954836140892</c:v>
                </c:pt>
                <c:pt idx="87">
                  <c:v>6.8762266693825023</c:v>
                </c:pt>
                <c:pt idx="88">
                  <c:v>7.3938448774980081</c:v>
                </c:pt>
                <c:pt idx="89">
                  <c:v>7.195956161073549</c:v>
                </c:pt>
                <c:pt idx="90">
                  <c:v>7.3429976816328706</c:v>
                </c:pt>
                <c:pt idx="91">
                  <c:v>7.289622312644803</c:v>
                </c:pt>
                <c:pt idx="92">
                  <c:v>7.1465209033648422</c:v>
                </c:pt>
                <c:pt idx="93">
                  <c:v>8.2164737148455558</c:v>
                </c:pt>
                <c:pt idx="94">
                  <c:v>8.747769967466489</c:v>
                </c:pt>
                <c:pt idx="95">
                  <c:v>8.69365136369656</c:v>
                </c:pt>
                <c:pt idx="96">
                  <c:v>10.785682673395595</c:v>
                </c:pt>
                <c:pt idx="97">
                  <c:v>11.243309374256537</c:v>
                </c:pt>
                <c:pt idx="98">
                  <c:v>10.759292213845887</c:v>
                </c:pt>
                <c:pt idx="99">
                  <c:v>11.64235821728839</c:v>
                </c:pt>
                <c:pt idx="100">
                  <c:v>12.114332550425914</c:v>
                </c:pt>
                <c:pt idx="101">
                  <c:v>12.636039794866445</c:v>
                </c:pt>
                <c:pt idx="102">
                  <c:v>13.213202284932786</c:v>
                </c:pt>
                <c:pt idx="103">
                  <c:v>14.962161727304862</c:v>
                </c:pt>
                <c:pt idx="104">
                  <c:v>14.88997947124059</c:v>
                </c:pt>
                <c:pt idx="105">
                  <c:v>11.879349060085559</c:v>
                </c:pt>
                <c:pt idx="106">
                  <c:v>12.564451909241548</c:v>
                </c:pt>
                <c:pt idx="107">
                  <c:v>11.165402953326922</c:v>
                </c:pt>
                <c:pt idx="108">
                  <c:v>12.776761974498617</c:v>
                </c:pt>
                <c:pt idx="109">
                  <c:v>12.190231939297284</c:v>
                </c:pt>
                <c:pt idx="110">
                  <c:v>13.237808785577069</c:v>
                </c:pt>
                <c:pt idx="111">
                  <c:v>14.321439662637689</c:v>
                </c:pt>
                <c:pt idx="112">
                  <c:v>13.195584173221249</c:v>
                </c:pt>
                <c:pt idx="113">
                  <c:v>14.076940596334683</c:v>
                </c:pt>
                <c:pt idx="114">
                  <c:v>13.877342247925194</c:v>
                </c:pt>
                <c:pt idx="115">
                  <c:v>13.204654318947449</c:v>
                </c:pt>
                <c:pt idx="116">
                  <c:v>12.904475817338767</c:v>
                </c:pt>
                <c:pt idx="117">
                  <c:v>13.207404773897567</c:v>
                </c:pt>
                <c:pt idx="118">
                  <c:v>13.386857744781945</c:v>
                </c:pt>
                <c:pt idx="119">
                  <c:v>13.73654495899666</c:v>
                </c:pt>
                <c:pt idx="120">
                  <c:v>14.932501036728652</c:v>
                </c:pt>
                <c:pt idx="121">
                  <c:v>14.003494449004897</c:v>
                </c:pt>
                <c:pt idx="122">
                  <c:v>14.493904666565939</c:v>
                </c:pt>
                <c:pt idx="123">
                  <c:v>18.391317950430267</c:v>
                </c:pt>
                <c:pt idx="124">
                  <c:v>18.156186421739452</c:v>
                </c:pt>
                <c:pt idx="125">
                  <c:v>20.508624307236499</c:v>
                </c:pt>
                <c:pt idx="126">
                  <c:v>23.525721039776592</c:v>
                </c:pt>
                <c:pt idx="127">
                  <c:v>25.653880584984194</c:v>
                </c:pt>
                <c:pt idx="128">
                  <c:v>23.407151434555736</c:v>
                </c:pt>
                <c:pt idx="129">
                  <c:v>22.570249333306457</c:v>
                </c:pt>
                <c:pt idx="130">
                  <c:v>23.550699384427833</c:v>
                </c:pt>
                <c:pt idx="131">
                  <c:v>24.21149244397991</c:v>
                </c:pt>
                <c:pt idx="132">
                  <c:v>23.834373995557556</c:v>
                </c:pt>
                <c:pt idx="133">
                  <c:v>22.992342982261682</c:v>
                </c:pt>
                <c:pt idx="134">
                  <c:v>23.000892914923067</c:v>
                </c:pt>
                <c:pt idx="135">
                  <c:v>25.776241146386052</c:v>
                </c:pt>
                <c:pt idx="136">
                  <c:v>23.959783762027175</c:v>
                </c:pt>
                <c:pt idx="137">
                  <c:v>25.573594518122839</c:v>
                </c:pt>
                <c:pt idx="138">
                  <c:v>24.736768709166249</c:v>
                </c:pt>
                <c:pt idx="139">
                  <c:v>25.801294029576439</c:v>
                </c:pt>
                <c:pt idx="140">
                  <c:v>24.420458311598043</c:v>
                </c:pt>
                <c:pt idx="141">
                  <c:v>25.070100623377332</c:v>
                </c:pt>
                <c:pt idx="142">
                  <c:v>26.070993805242914</c:v>
                </c:pt>
                <c:pt idx="143">
                  <c:v>24.786947043316655</c:v>
                </c:pt>
                <c:pt idx="144">
                  <c:v>22.238105774591343</c:v>
                </c:pt>
                <c:pt idx="145">
                  <c:v>22.831252095626244</c:v>
                </c:pt>
                <c:pt idx="146">
                  <c:v>24.233942808313383</c:v>
                </c:pt>
                <c:pt idx="147">
                  <c:v>18.477772150016754</c:v>
                </c:pt>
                <c:pt idx="148">
                  <c:v>17.872360695184238</c:v>
                </c:pt>
                <c:pt idx="149">
                  <c:v>15.79096040268246</c:v>
                </c:pt>
                <c:pt idx="150">
                  <c:v>20.063930650077911</c:v>
                </c:pt>
                <c:pt idx="151">
                  <c:v>18.847754490526906</c:v>
                </c:pt>
                <c:pt idx="152">
                  <c:v>16.800475775509888</c:v>
                </c:pt>
                <c:pt idx="153">
                  <c:v>15.230449305665223</c:v>
                </c:pt>
                <c:pt idx="154">
                  <c:v>14.353256147040227</c:v>
                </c:pt>
                <c:pt idx="155">
                  <c:v>12.488849269436932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0A-7444-88F5-A14AB8516ADE}"/>
            </c:ext>
          </c:extLst>
        </c:ser>
        <c:ser>
          <c:idx val="3"/>
          <c:order val="3"/>
          <c:tx>
            <c:strRef>
              <c:f>'Cum. Returns'!$L$1</c:f>
              <c:strCache>
                <c:ptCount val="1"/>
                <c:pt idx="0">
                  <c:v>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'Cum. Returns'!$H$2:$H$157</c:f>
              <c:numCache>
                <c:formatCode>m/d/yy</c:formatCode>
                <c:ptCount val="156"/>
                <c:pt idx="0">
                  <c:v>40207</c:v>
                </c:pt>
                <c:pt idx="1">
                  <c:v>40235</c:v>
                </c:pt>
                <c:pt idx="2">
                  <c:v>40268</c:v>
                </c:pt>
                <c:pt idx="3">
                  <c:v>40298</c:v>
                </c:pt>
                <c:pt idx="4">
                  <c:v>40326</c:v>
                </c:pt>
                <c:pt idx="5">
                  <c:v>40359</c:v>
                </c:pt>
                <c:pt idx="6">
                  <c:v>40389</c:v>
                </c:pt>
                <c:pt idx="7">
                  <c:v>40421</c:v>
                </c:pt>
                <c:pt idx="8">
                  <c:v>40451</c:v>
                </c:pt>
                <c:pt idx="9">
                  <c:v>40480</c:v>
                </c:pt>
                <c:pt idx="10">
                  <c:v>40512</c:v>
                </c:pt>
                <c:pt idx="11">
                  <c:v>40543</c:v>
                </c:pt>
                <c:pt idx="12">
                  <c:v>40574</c:v>
                </c:pt>
                <c:pt idx="13">
                  <c:v>40602</c:v>
                </c:pt>
                <c:pt idx="14">
                  <c:v>40633</c:v>
                </c:pt>
                <c:pt idx="15">
                  <c:v>40662</c:v>
                </c:pt>
                <c:pt idx="16">
                  <c:v>40694</c:v>
                </c:pt>
                <c:pt idx="17">
                  <c:v>40724</c:v>
                </c:pt>
                <c:pt idx="18">
                  <c:v>40753</c:v>
                </c:pt>
                <c:pt idx="19">
                  <c:v>40786</c:v>
                </c:pt>
                <c:pt idx="20">
                  <c:v>40816</c:v>
                </c:pt>
                <c:pt idx="21">
                  <c:v>40847</c:v>
                </c:pt>
                <c:pt idx="22">
                  <c:v>40877</c:v>
                </c:pt>
                <c:pt idx="23">
                  <c:v>40907</c:v>
                </c:pt>
                <c:pt idx="24">
                  <c:v>40939</c:v>
                </c:pt>
                <c:pt idx="25">
                  <c:v>40968</c:v>
                </c:pt>
                <c:pt idx="26">
                  <c:v>40998</c:v>
                </c:pt>
                <c:pt idx="27">
                  <c:v>41029</c:v>
                </c:pt>
                <c:pt idx="28">
                  <c:v>41060</c:v>
                </c:pt>
                <c:pt idx="29">
                  <c:v>41089</c:v>
                </c:pt>
                <c:pt idx="30">
                  <c:v>41121</c:v>
                </c:pt>
                <c:pt idx="31">
                  <c:v>41152</c:v>
                </c:pt>
                <c:pt idx="32">
                  <c:v>41180</c:v>
                </c:pt>
                <c:pt idx="33">
                  <c:v>41213</c:v>
                </c:pt>
                <c:pt idx="34">
                  <c:v>41243</c:v>
                </c:pt>
                <c:pt idx="35">
                  <c:v>41274</c:v>
                </c:pt>
                <c:pt idx="36">
                  <c:v>41305</c:v>
                </c:pt>
                <c:pt idx="37">
                  <c:v>41333</c:v>
                </c:pt>
                <c:pt idx="38">
                  <c:v>41361</c:v>
                </c:pt>
                <c:pt idx="39">
                  <c:v>41394</c:v>
                </c:pt>
                <c:pt idx="40">
                  <c:v>41425</c:v>
                </c:pt>
                <c:pt idx="41">
                  <c:v>41453</c:v>
                </c:pt>
                <c:pt idx="42">
                  <c:v>41486</c:v>
                </c:pt>
                <c:pt idx="43">
                  <c:v>41516</c:v>
                </c:pt>
                <c:pt idx="44">
                  <c:v>41547</c:v>
                </c:pt>
                <c:pt idx="45">
                  <c:v>41578</c:v>
                </c:pt>
                <c:pt idx="46">
                  <c:v>41607</c:v>
                </c:pt>
                <c:pt idx="47">
                  <c:v>41639</c:v>
                </c:pt>
                <c:pt idx="48">
                  <c:v>41670</c:v>
                </c:pt>
                <c:pt idx="49">
                  <c:v>41698</c:v>
                </c:pt>
                <c:pt idx="50">
                  <c:v>41729</c:v>
                </c:pt>
                <c:pt idx="51">
                  <c:v>41759</c:v>
                </c:pt>
                <c:pt idx="52">
                  <c:v>41789</c:v>
                </c:pt>
                <c:pt idx="53">
                  <c:v>41820</c:v>
                </c:pt>
                <c:pt idx="54">
                  <c:v>41851</c:v>
                </c:pt>
                <c:pt idx="55">
                  <c:v>41880</c:v>
                </c:pt>
                <c:pt idx="56">
                  <c:v>41912</c:v>
                </c:pt>
                <c:pt idx="57">
                  <c:v>41943</c:v>
                </c:pt>
                <c:pt idx="58">
                  <c:v>41971</c:v>
                </c:pt>
                <c:pt idx="59">
                  <c:v>42004</c:v>
                </c:pt>
                <c:pt idx="60">
                  <c:v>42034</c:v>
                </c:pt>
                <c:pt idx="61">
                  <c:v>42062</c:v>
                </c:pt>
                <c:pt idx="62">
                  <c:v>42094</c:v>
                </c:pt>
                <c:pt idx="63">
                  <c:v>42124</c:v>
                </c:pt>
                <c:pt idx="64">
                  <c:v>42153</c:v>
                </c:pt>
                <c:pt idx="65">
                  <c:v>42185</c:v>
                </c:pt>
                <c:pt idx="66">
                  <c:v>42216</c:v>
                </c:pt>
                <c:pt idx="67">
                  <c:v>42247</c:v>
                </c:pt>
                <c:pt idx="68">
                  <c:v>42277</c:v>
                </c:pt>
                <c:pt idx="69">
                  <c:v>42307</c:v>
                </c:pt>
                <c:pt idx="70">
                  <c:v>42338</c:v>
                </c:pt>
                <c:pt idx="71">
                  <c:v>42369</c:v>
                </c:pt>
                <c:pt idx="72">
                  <c:v>42398</c:v>
                </c:pt>
                <c:pt idx="73">
                  <c:v>42429</c:v>
                </c:pt>
                <c:pt idx="74">
                  <c:v>42460</c:v>
                </c:pt>
                <c:pt idx="75">
                  <c:v>42489</c:v>
                </c:pt>
                <c:pt idx="76">
                  <c:v>42521</c:v>
                </c:pt>
                <c:pt idx="77">
                  <c:v>42551</c:v>
                </c:pt>
                <c:pt idx="78">
                  <c:v>42580</c:v>
                </c:pt>
                <c:pt idx="79">
                  <c:v>42613</c:v>
                </c:pt>
                <c:pt idx="80">
                  <c:v>42643</c:v>
                </c:pt>
                <c:pt idx="81">
                  <c:v>42674</c:v>
                </c:pt>
                <c:pt idx="82">
                  <c:v>42704</c:v>
                </c:pt>
                <c:pt idx="83">
                  <c:v>42734</c:v>
                </c:pt>
                <c:pt idx="84">
                  <c:v>42766</c:v>
                </c:pt>
                <c:pt idx="85">
                  <c:v>42794</c:v>
                </c:pt>
                <c:pt idx="86">
                  <c:v>42825</c:v>
                </c:pt>
                <c:pt idx="87">
                  <c:v>42853</c:v>
                </c:pt>
                <c:pt idx="88">
                  <c:v>42886</c:v>
                </c:pt>
                <c:pt idx="89">
                  <c:v>42916</c:v>
                </c:pt>
                <c:pt idx="90">
                  <c:v>42947</c:v>
                </c:pt>
                <c:pt idx="91">
                  <c:v>42978</c:v>
                </c:pt>
                <c:pt idx="92">
                  <c:v>43007</c:v>
                </c:pt>
                <c:pt idx="93">
                  <c:v>43039</c:v>
                </c:pt>
                <c:pt idx="94">
                  <c:v>43069</c:v>
                </c:pt>
                <c:pt idx="95">
                  <c:v>43098</c:v>
                </c:pt>
                <c:pt idx="96">
                  <c:v>43131</c:v>
                </c:pt>
                <c:pt idx="97">
                  <c:v>43159</c:v>
                </c:pt>
                <c:pt idx="98">
                  <c:v>43188</c:v>
                </c:pt>
                <c:pt idx="99">
                  <c:v>43220</c:v>
                </c:pt>
                <c:pt idx="100">
                  <c:v>43251</c:v>
                </c:pt>
                <c:pt idx="101">
                  <c:v>43280</c:v>
                </c:pt>
                <c:pt idx="102">
                  <c:v>43312</c:v>
                </c:pt>
                <c:pt idx="103">
                  <c:v>43343</c:v>
                </c:pt>
                <c:pt idx="104">
                  <c:v>43371</c:v>
                </c:pt>
                <c:pt idx="105">
                  <c:v>43404</c:v>
                </c:pt>
                <c:pt idx="106">
                  <c:v>43434</c:v>
                </c:pt>
                <c:pt idx="107">
                  <c:v>43465</c:v>
                </c:pt>
                <c:pt idx="108">
                  <c:v>43496</c:v>
                </c:pt>
                <c:pt idx="109">
                  <c:v>43524</c:v>
                </c:pt>
                <c:pt idx="110">
                  <c:v>43553</c:v>
                </c:pt>
                <c:pt idx="111">
                  <c:v>43585</c:v>
                </c:pt>
                <c:pt idx="112">
                  <c:v>43616</c:v>
                </c:pt>
                <c:pt idx="113">
                  <c:v>43644</c:v>
                </c:pt>
                <c:pt idx="114">
                  <c:v>43677</c:v>
                </c:pt>
                <c:pt idx="115">
                  <c:v>43707</c:v>
                </c:pt>
                <c:pt idx="116">
                  <c:v>43738</c:v>
                </c:pt>
                <c:pt idx="117">
                  <c:v>43769</c:v>
                </c:pt>
                <c:pt idx="118">
                  <c:v>43798</c:v>
                </c:pt>
                <c:pt idx="119">
                  <c:v>43830</c:v>
                </c:pt>
                <c:pt idx="120">
                  <c:v>43861</c:v>
                </c:pt>
                <c:pt idx="121">
                  <c:v>43889</c:v>
                </c:pt>
                <c:pt idx="122">
                  <c:v>43921</c:v>
                </c:pt>
                <c:pt idx="123">
                  <c:v>43951</c:v>
                </c:pt>
                <c:pt idx="124">
                  <c:v>43980</c:v>
                </c:pt>
                <c:pt idx="125">
                  <c:v>44012</c:v>
                </c:pt>
                <c:pt idx="126">
                  <c:v>44043</c:v>
                </c:pt>
                <c:pt idx="127">
                  <c:v>44074</c:v>
                </c:pt>
                <c:pt idx="128">
                  <c:v>44104</c:v>
                </c:pt>
                <c:pt idx="129">
                  <c:v>44134</c:v>
                </c:pt>
                <c:pt idx="130">
                  <c:v>44165</c:v>
                </c:pt>
                <c:pt idx="131">
                  <c:v>44196</c:v>
                </c:pt>
                <c:pt idx="132">
                  <c:v>44225</c:v>
                </c:pt>
                <c:pt idx="133">
                  <c:v>44253</c:v>
                </c:pt>
                <c:pt idx="134">
                  <c:v>44286</c:v>
                </c:pt>
                <c:pt idx="135">
                  <c:v>44316</c:v>
                </c:pt>
                <c:pt idx="136">
                  <c:v>44344</c:v>
                </c:pt>
                <c:pt idx="137">
                  <c:v>44377</c:v>
                </c:pt>
                <c:pt idx="138">
                  <c:v>44407</c:v>
                </c:pt>
                <c:pt idx="139">
                  <c:v>44439</c:v>
                </c:pt>
                <c:pt idx="140">
                  <c:v>44469</c:v>
                </c:pt>
                <c:pt idx="141">
                  <c:v>44498</c:v>
                </c:pt>
                <c:pt idx="142">
                  <c:v>44530</c:v>
                </c:pt>
                <c:pt idx="143">
                  <c:v>44561</c:v>
                </c:pt>
                <c:pt idx="144">
                  <c:v>44592</c:v>
                </c:pt>
                <c:pt idx="145">
                  <c:v>44620</c:v>
                </c:pt>
                <c:pt idx="146">
                  <c:v>44651</c:v>
                </c:pt>
                <c:pt idx="147">
                  <c:v>44680</c:v>
                </c:pt>
                <c:pt idx="148">
                  <c:v>44712</c:v>
                </c:pt>
                <c:pt idx="149">
                  <c:v>44742</c:v>
                </c:pt>
                <c:pt idx="150">
                  <c:v>44771</c:v>
                </c:pt>
                <c:pt idx="151">
                  <c:v>44804</c:v>
                </c:pt>
                <c:pt idx="152">
                  <c:v>44834</c:v>
                </c:pt>
                <c:pt idx="153">
                  <c:v>44865</c:v>
                </c:pt>
                <c:pt idx="154">
                  <c:v>44895</c:v>
                </c:pt>
                <c:pt idx="155">
                  <c:v>44925</c:v>
                </c:pt>
              </c:numCache>
            </c:numRef>
          </c:cat>
          <c:val>
            <c:numRef>
              <c:f>'Cum. Returns'!$L$2:$L$157</c:f>
              <c:numCache>
                <c:formatCode>_("$"* #,##0.00_);_("$"* \(#,##0.00\);_("$"* "-"??_);_(@_)</c:formatCode>
                <c:ptCount val="156"/>
                <c:pt idx="0">
                  <c:v>0.88083394999999998</c:v>
                </c:pt>
                <c:pt idx="1">
                  <c:v>0.9280976588140446</c:v>
                </c:pt>
                <c:pt idx="2">
                  <c:v>1.0128641034592434</c:v>
                </c:pt>
                <c:pt idx="3">
                  <c:v>0.86191090919337354</c:v>
                </c:pt>
                <c:pt idx="4">
                  <c:v>0.85840863764317543</c:v>
                </c:pt>
                <c:pt idx="5">
                  <c:v>0.78111264814872206</c:v>
                </c:pt>
                <c:pt idx="6">
                  <c:v>0.89744352050371679</c:v>
                </c:pt>
                <c:pt idx="7">
                  <c:v>0.8168746399814103</c:v>
                </c:pt>
                <c:pt idx="8">
                  <c:v>0.86251181687413103</c:v>
                </c:pt>
                <c:pt idx="9">
                  <c:v>0.96124313054604082</c:v>
                </c:pt>
                <c:pt idx="10">
                  <c:v>0.93356253893837082</c:v>
                </c:pt>
                <c:pt idx="11">
                  <c:v>1.0054302556946833</c:v>
                </c:pt>
                <c:pt idx="12">
                  <c:v>0.97828549883689975</c:v>
                </c:pt>
                <c:pt idx="13">
                  <c:v>0.98133481473677442</c:v>
                </c:pt>
                <c:pt idx="14">
                  <c:v>0.95029740254998341</c:v>
                </c:pt>
                <c:pt idx="15">
                  <c:v>0.90481967546135655</c:v>
                </c:pt>
                <c:pt idx="16">
                  <c:v>0.84532123995351882</c:v>
                </c:pt>
                <c:pt idx="17">
                  <c:v>0.7994301446164882</c:v>
                </c:pt>
                <c:pt idx="18">
                  <c:v>0.8107227509419147</c:v>
                </c:pt>
                <c:pt idx="19">
                  <c:v>0.70019967476335665</c:v>
                </c:pt>
                <c:pt idx="20">
                  <c:v>0.56964275406590792</c:v>
                </c:pt>
                <c:pt idx="21">
                  <c:v>0.66001441805242633</c:v>
                </c:pt>
                <c:pt idx="22">
                  <c:v>0.57964386835320614</c:v>
                </c:pt>
                <c:pt idx="23">
                  <c:v>0.54680987766951328</c:v>
                </c:pt>
                <c:pt idx="24">
                  <c:v>0.67403403215694868</c:v>
                </c:pt>
                <c:pt idx="25">
                  <c:v>0.69834205847564079</c:v>
                </c:pt>
                <c:pt idx="26">
                  <c:v>0.75432346939526174</c:v>
                </c:pt>
                <c:pt idx="27">
                  <c:v>0.69840272487156241</c:v>
                </c:pt>
                <c:pt idx="28">
                  <c:v>0.58322538109036048</c:v>
                </c:pt>
                <c:pt idx="29">
                  <c:v>0.58420049310176692</c:v>
                </c:pt>
                <c:pt idx="30">
                  <c:v>0.61491581548342078</c:v>
                </c:pt>
                <c:pt idx="31">
                  <c:v>0.64709376363932725</c:v>
                </c:pt>
                <c:pt idx="32">
                  <c:v>0.69581553674565111</c:v>
                </c:pt>
                <c:pt idx="33">
                  <c:v>0.74912792815488527</c:v>
                </c:pt>
                <c:pt idx="34">
                  <c:v>0.7240325470907778</c:v>
                </c:pt>
                <c:pt idx="35">
                  <c:v>0.78408684024285924</c:v>
                </c:pt>
                <c:pt idx="36">
                  <c:v>0.90886707079118534</c:v>
                </c:pt>
                <c:pt idx="37">
                  <c:v>0.92361937391674453</c:v>
                </c:pt>
                <c:pt idx="38">
                  <c:v>0.90752263706625469</c:v>
                </c:pt>
                <c:pt idx="39">
                  <c:v>0.90086200172467612</c:v>
                </c:pt>
                <c:pt idx="40">
                  <c:v>1.0026845960211326</c:v>
                </c:pt>
                <c:pt idx="41">
                  <c:v>0.9356863543754399</c:v>
                </c:pt>
                <c:pt idx="42">
                  <c:v>1.0147479775786576</c:v>
                </c:pt>
                <c:pt idx="43">
                  <c:v>0.94422355124832857</c:v>
                </c:pt>
                <c:pt idx="44">
                  <c:v>0.98196022917951564</c:v>
                </c:pt>
                <c:pt idx="45">
                  <c:v>0.99840791572423826</c:v>
                </c:pt>
                <c:pt idx="46">
                  <c:v>1.0519716517561153</c:v>
                </c:pt>
                <c:pt idx="47">
                  <c:v>1.1037793725758474</c:v>
                </c:pt>
                <c:pt idx="48">
                  <c:v>1.0219579737337958</c:v>
                </c:pt>
                <c:pt idx="49">
                  <c:v>1.0398914455505726</c:v>
                </c:pt>
                <c:pt idx="50">
                  <c:v>1.0236480811982112</c:v>
                </c:pt>
                <c:pt idx="51">
                  <c:v>0.99847078103340758</c:v>
                </c:pt>
                <c:pt idx="52">
                  <c:v>1.0018443542001165</c:v>
                </c:pt>
                <c:pt idx="53">
                  <c:v>1.0496766414712484</c:v>
                </c:pt>
                <c:pt idx="54">
                  <c:v>1.0837171091223075</c:v>
                </c:pt>
                <c:pt idx="55">
                  <c:v>1.1262834581061243</c:v>
                </c:pt>
                <c:pt idx="56">
                  <c:v>1.1543289749194174</c:v>
                </c:pt>
                <c:pt idx="57">
                  <c:v>1.1946993452458536</c:v>
                </c:pt>
                <c:pt idx="58">
                  <c:v>1.1885368709771933</c:v>
                </c:pt>
                <c:pt idx="59">
                  <c:v>1.2227275586860691</c:v>
                </c:pt>
                <c:pt idx="60">
                  <c:v>1.0876049143577187</c:v>
                </c:pt>
                <c:pt idx="61">
                  <c:v>1.201027130605558</c:v>
                </c:pt>
                <c:pt idx="62">
                  <c:v>1.189509880936616</c:v>
                </c:pt>
                <c:pt idx="63">
                  <c:v>1.2429830605438454</c:v>
                </c:pt>
                <c:pt idx="64">
                  <c:v>1.3089228271423028</c:v>
                </c:pt>
                <c:pt idx="65">
                  <c:v>1.3254279251372625</c:v>
                </c:pt>
                <c:pt idx="66">
                  <c:v>1.3018129348464429</c:v>
                </c:pt>
                <c:pt idx="67">
                  <c:v>1.2013853700936044</c:v>
                </c:pt>
                <c:pt idx="68">
                  <c:v>1.1068542421092522</c:v>
                </c:pt>
                <c:pt idx="69">
                  <c:v>1.1943783206994294</c:v>
                </c:pt>
                <c:pt idx="70">
                  <c:v>1.2145713047102151</c:v>
                </c:pt>
                <c:pt idx="71">
                  <c:v>1.1519954493945184</c:v>
                </c:pt>
                <c:pt idx="72">
                  <c:v>1.0326604135910575</c:v>
                </c:pt>
                <c:pt idx="73">
                  <c:v>0.95992165219323966</c:v>
                </c:pt>
                <c:pt idx="74">
                  <c:v>1.007747598289267</c:v>
                </c:pt>
                <c:pt idx="75">
                  <c:v>1.0535193228864737</c:v>
                </c:pt>
                <c:pt idx="76">
                  <c:v>1.0279693090566715</c:v>
                </c:pt>
                <c:pt idx="77">
                  <c:v>0.95771059817333726</c:v>
                </c:pt>
                <c:pt idx="78">
                  <c:v>1.0236506680053303</c:v>
                </c:pt>
                <c:pt idx="79">
                  <c:v>1.096487784022262</c:v>
                </c:pt>
                <c:pt idx="80">
                  <c:v>1.0434945294204661</c:v>
                </c:pt>
                <c:pt idx="81">
                  <c:v>1.1532985995763709</c:v>
                </c:pt>
                <c:pt idx="82">
                  <c:v>1.423117593136451</c:v>
                </c:pt>
                <c:pt idx="83">
                  <c:v>1.5539491766756719</c:v>
                </c:pt>
                <c:pt idx="84">
                  <c:v>1.4882089838086052</c:v>
                </c:pt>
                <c:pt idx="85">
                  <c:v>1.6140434378061634</c:v>
                </c:pt>
                <c:pt idx="86">
                  <c:v>1.4947112183479994</c:v>
                </c:pt>
                <c:pt idx="87">
                  <c:v>1.4561917778426745</c:v>
                </c:pt>
                <c:pt idx="88">
                  <c:v>1.3794781387941446</c:v>
                </c:pt>
                <c:pt idx="89">
                  <c:v>1.4489548379258796</c:v>
                </c:pt>
                <c:pt idx="90">
                  <c:v>1.4713519848853771</c:v>
                </c:pt>
                <c:pt idx="91">
                  <c:v>1.4658670053885221</c:v>
                </c:pt>
                <c:pt idx="92">
                  <c:v>1.55398672089725</c:v>
                </c:pt>
                <c:pt idx="93">
                  <c:v>1.5886449293164755</c:v>
                </c:pt>
                <c:pt idx="94">
                  <c:v>1.6273652263618945</c:v>
                </c:pt>
                <c:pt idx="95">
                  <c:v>1.6741542386574637</c:v>
                </c:pt>
                <c:pt idx="96">
                  <c:v>1.7604381056496983</c:v>
                </c:pt>
                <c:pt idx="97">
                  <c:v>1.7327719582047414</c:v>
                </c:pt>
                <c:pt idx="98">
                  <c:v>1.6598180481284632</c:v>
                </c:pt>
                <c:pt idx="99">
                  <c:v>1.5706521080394074</c:v>
                </c:pt>
                <c:pt idx="100">
                  <c:v>1.4938758215311676</c:v>
                </c:pt>
                <c:pt idx="101">
                  <c:v>1.4587577140248218</c:v>
                </c:pt>
                <c:pt idx="102">
                  <c:v>1.5702626008588796</c:v>
                </c:pt>
                <c:pt idx="103">
                  <c:v>1.5780666646615142</c:v>
                </c:pt>
                <c:pt idx="104">
                  <c:v>1.4880185038805995</c:v>
                </c:pt>
                <c:pt idx="105">
                  <c:v>1.4955169267253545</c:v>
                </c:pt>
                <c:pt idx="106">
                  <c:v>1.2706950595515916</c:v>
                </c:pt>
                <c:pt idx="107">
                  <c:v>1.1131659256351307</c:v>
                </c:pt>
                <c:pt idx="108">
                  <c:v>1.3194730630836959</c:v>
                </c:pt>
                <c:pt idx="109">
                  <c:v>1.3160746018729563</c:v>
                </c:pt>
                <c:pt idx="110">
                  <c:v>1.2845611297273782</c:v>
                </c:pt>
                <c:pt idx="111">
                  <c:v>1.3777635286804859</c:v>
                </c:pt>
                <c:pt idx="112">
                  <c:v>1.22668597115385</c:v>
                </c:pt>
                <c:pt idx="113">
                  <c:v>1.3753079681673075</c:v>
                </c:pt>
                <c:pt idx="114">
                  <c:v>1.4796996192446725</c:v>
                </c:pt>
                <c:pt idx="115">
                  <c:v>1.3790722471190413</c:v>
                </c:pt>
                <c:pt idx="116">
                  <c:v>1.4015258187713471</c:v>
                </c:pt>
                <c:pt idx="117">
                  <c:v>1.4431192088307043</c:v>
                </c:pt>
                <c:pt idx="118">
                  <c:v>1.5054753796608329</c:v>
                </c:pt>
                <c:pt idx="119">
                  <c:v>1.5638307367652764</c:v>
                </c:pt>
                <c:pt idx="120">
                  <c:v>1.6170172143783434</c:v>
                </c:pt>
                <c:pt idx="121">
                  <c:v>1.374005577204602</c:v>
                </c:pt>
                <c:pt idx="122">
                  <c:v>1.0579644125868415</c:v>
                </c:pt>
                <c:pt idx="123">
                  <c:v>1.2552677083320114</c:v>
                </c:pt>
                <c:pt idx="124">
                  <c:v>1.3532692575684813</c:v>
                </c:pt>
                <c:pt idx="125">
                  <c:v>1.3610517466764465</c:v>
                </c:pt>
                <c:pt idx="126">
                  <c:v>1.3633934770381557</c:v>
                </c:pt>
                <c:pt idx="127">
                  <c:v>1.4195930878851246</c:v>
                </c:pt>
                <c:pt idx="128">
                  <c:v>1.3925691034391157</c:v>
                </c:pt>
                <c:pt idx="129">
                  <c:v>1.3099032352867794</c:v>
                </c:pt>
                <c:pt idx="130">
                  <c:v>1.5977438741238756</c:v>
                </c:pt>
                <c:pt idx="131">
                  <c:v>1.8359710167697074</c:v>
                </c:pt>
                <c:pt idx="132">
                  <c:v>1.8879083235106413</c:v>
                </c:pt>
                <c:pt idx="133">
                  <c:v>2.2242465541865237</c:v>
                </c:pt>
                <c:pt idx="134">
                  <c:v>2.2853039459811186</c:v>
                </c:pt>
                <c:pt idx="135">
                  <c:v>2.4352115663311169</c:v>
                </c:pt>
                <c:pt idx="136">
                  <c:v>2.6086708582289497</c:v>
                </c:pt>
                <c:pt idx="137">
                  <c:v>2.661332383797812</c:v>
                </c:pt>
                <c:pt idx="138">
                  <c:v>2.6287257926581686</c:v>
                </c:pt>
                <c:pt idx="139">
                  <c:v>2.9136306691335392</c:v>
                </c:pt>
                <c:pt idx="140">
                  <c:v>2.6636351556427029</c:v>
                </c:pt>
                <c:pt idx="141">
                  <c:v>2.9125032762322749</c:v>
                </c:pt>
                <c:pt idx="142">
                  <c:v>2.6844915206201905</c:v>
                </c:pt>
                <c:pt idx="143">
                  <c:v>2.7095755973032722</c:v>
                </c:pt>
                <c:pt idx="144">
                  <c:v>2.5121742902063056</c:v>
                </c:pt>
                <c:pt idx="145">
                  <c:v>2.4173339327501502</c:v>
                </c:pt>
                <c:pt idx="146">
                  <c:v>2.3522417776095037</c:v>
                </c:pt>
                <c:pt idx="147">
                  <c:v>2.1768746023926089</c:v>
                </c:pt>
                <c:pt idx="148">
                  <c:v>2.3433344780573675</c:v>
                </c:pt>
                <c:pt idx="149">
                  <c:v>2.1294696819839456</c:v>
                </c:pt>
                <c:pt idx="150">
                  <c:v>2.3902227334701562</c:v>
                </c:pt>
                <c:pt idx="151">
                  <c:v>2.4029843477641997</c:v>
                </c:pt>
                <c:pt idx="152">
                  <c:v>2.1167959286597791</c:v>
                </c:pt>
                <c:pt idx="153">
                  <c:v>2.4885084900942882</c:v>
                </c:pt>
                <c:pt idx="154">
                  <c:v>2.8073460274537041</c:v>
                </c:pt>
                <c:pt idx="155">
                  <c:v>2.4964042691590911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0A-7444-88F5-A14AB8516ADE}"/>
            </c:ext>
          </c:extLst>
        </c:ser>
        <c:ser>
          <c:idx val="4"/>
          <c:order val="4"/>
          <c:tx>
            <c:strRef>
              <c:f>'Cum. Returns'!$M$1</c:f>
              <c:strCache>
                <c:ptCount val="1"/>
                <c:pt idx="0">
                  <c:v>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'Cum. Returns'!$H$2:$H$157</c:f>
              <c:numCache>
                <c:formatCode>m/d/yy</c:formatCode>
                <c:ptCount val="156"/>
                <c:pt idx="0">
                  <c:v>40207</c:v>
                </c:pt>
                <c:pt idx="1">
                  <c:v>40235</c:v>
                </c:pt>
                <c:pt idx="2">
                  <c:v>40268</c:v>
                </c:pt>
                <c:pt idx="3">
                  <c:v>40298</c:v>
                </c:pt>
                <c:pt idx="4">
                  <c:v>40326</c:v>
                </c:pt>
                <c:pt idx="5">
                  <c:v>40359</c:v>
                </c:pt>
                <c:pt idx="6">
                  <c:v>40389</c:v>
                </c:pt>
                <c:pt idx="7">
                  <c:v>40421</c:v>
                </c:pt>
                <c:pt idx="8">
                  <c:v>40451</c:v>
                </c:pt>
                <c:pt idx="9">
                  <c:v>40480</c:v>
                </c:pt>
                <c:pt idx="10">
                  <c:v>40512</c:v>
                </c:pt>
                <c:pt idx="11">
                  <c:v>40543</c:v>
                </c:pt>
                <c:pt idx="12">
                  <c:v>40574</c:v>
                </c:pt>
                <c:pt idx="13">
                  <c:v>40602</c:v>
                </c:pt>
                <c:pt idx="14">
                  <c:v>40633</c:v>
                </c:pt>
                <c:pt idx="15">
                  <c:v>40662</c:v>
                </c:pt>
                <c:pt idx="16">
                  <c:v>40694</c:v>
                </c:pt>
                <c:pt idx="17">
                  <c:v>40724</c:v>
                </c:pt>
                <c:pt idx="18">
                  <c:v>40753</c:v>
                </c:pt>
                <c:pt idx="19">
                  <c:v>40786</c:v>
                </c:pt>
                <c:pt idx="20">
                  <c:v>40816</c:v>
                </c:pt>
                <c:pt idx="21">
                  <c:v>40847</c:v>
                </c:pt>
                <c:pt idx="22">
                  <c:v>40877</c:v>
                </c:pt>
                <c:pt idx="23">
                  <c:v>40907</c:v>
                </c:pt>
                <c:pt idx="24">
                  <c:v>40939</c:v>
                </c:pt>
                <c:pt idx="25">
                  <c:v>40968</c:v>
                </c:pt>
                <c:pt idx="26">
                  <c:v>40998</c:v>
                </c:pt>
                <c:pt idx="27">
                  <c:v>41029</c:v>
                </c:pt>
                <c:pt idx="28">
                  <c:v>41060</c:v>
                </c:pt>
                <c:pt idx="29">
                  <c:v>41089</c:v>
                </c:pt>
                <c:pt idx="30">
                  <c:v>41121</c:v>
                </c:pt>
                <c:pt idx="31">
                  <c:v>41152</c:v>
                </c:pt>
                <c:pt idx="32">
                  <c:v>41180</c:v>
                </c:pt>
                <c:pt idx="33">
                  <c:v>41213</c:v>
                </c:pt>
                <c:pt idx="34">
                  <c:v>41243</c:v>
                </c:pt>
                <c:pt idx="35">
                  <c:v>41274</c:v>
                </c:pt>
                <c:pt idx="36">
                  <c:v>41305</c:v>
                </c:pt>
                <c:pt idx="37">
                  <c:v>41333</c:v>
                </c:pt>
                <c:pt idx="38">
                  <c:v>41361</c:v>
                </c:pt>
                <c:pt idx="39">
                  <c:v>41394</c:v>
                </c:pt>
                <c:pt idx="40">
                  <c:v>41425</c:v>
                </c:pt>
                <c:pt idx="41">
                  <c:v>41453</c:v>
                </c:pt>
                <c:pt idx="42">
                  <c:v>41486</c:v>
                </c:pt>
                <c:pt idx="43">
                  <c:v>41516</c:v>
                </c:pt>
                <c:pt idx="44">
                  <c:v>41547</c:v>
                </c:pt>
                <c:pt idx="45">
                  <c:v>41578</c:v>
                </c:pt>
                <c:pt idx="46">
                  <c:v>41607</c:v>
                </c:pt>
                <c:pt idx="47">
                  <c:v>41639</c:v>
                </c:pt>
                <c:pt idx="48">
                  <c:v>41670</c:v>
                </c:pt>
                <c:pt idx="49">
                  <c:v>41698</c:v>
                </c:pt>
                <c:pt idx="50">
                  <c:v>41729</c:v>
                </c:pt>
                <c:pt idx="51">
                  <c:v>41759</c:v>
                </c:pt>
                <c:pt idx="52">
                  <c:v>41789</c:v>
                </c:pt>
                <c:pt idx="53">
                  <c:v>41820</c:v>
                </c:pt>
                <c:pt idx="54">
                  <c:v>41851</c:v>
                </c:pt>
                <c:pt idx="55">
                  <c:v>41880</c:v>
                </c:pt>
                <c:pt idx="56">
                  <c:v>41912</c:v>
                </c:pt>
                <c:pt idx="57">
                  <c:v>41943</c:v>
                </c:pt>
                <c:pt idx="58">
                  <c:v>41971</c:v>
                </c:pt>
                <c:pt idx="59">
                  <c:v>42004</c:v>
                </c:pt>
                <c:pt idx="60">
                  <c:v>42034</c:v>
                </c:pt>
                <c:pt idx="61">
                  <c:v>42062</c:v>
                </c:pt>
                <c:pt idx="62">
                  <c:v>42094</c:v>
                </c:pt>
                <c:pt idx="63">
                  <c:v>42124</c:v>
                </c:pt>
                <c:pt idx="64">
                  <c:v>42153</c:v>
                </c:pt>
                <c:pt idx="65">
                  <c:v>42185</c:v>
                </c:pt>
                <c:pt idx="66">
                  <c:v>42216</c:v>
                </c:pt>
                <c:pt idx="67">
                  <c:v>42247</c:v>
                </c:pt>
                <c:pt idx="68">
                  <c:v>42277</c:v>
                </c:pt>
                <c:pt idx="69">
                  <c:v>42307</c:v>
                </c:pt>
                <c:pt idx="70">
                  <c:v>42338</c:v>
                </c:pt>
                <c:pt idx="71">
                  <c:v>42369</c:v>
                </c:pt>
                <c:pt idx="72">
                  <c:v>42398</c:v>
                </c:pt>
                <c:pt idx="73">
                  <c:v>42429</c:v>
                </c:pt>
                <c:pt idx="74">
                  <c:v>42460</c:v>
                </c:pt>
                <c:pt idx="75">
                  <c:v>42489</c:v>
                </c:pt>
                <c:pt idx="76">
                  <c:v>42521</c:v>
                </c:pt>
                <c:pt idx="77">
                  <c:v>42551</c:v>
                </c:pt>
                <c:pt idx="78">
                  <c:v>42580</c:v>
                </c:pt>
                <c:pt idx="79">
                  <c:v>42613</c:v>
                </c:pt>
                <c:pt idx="80">
                  <c:v>42643</c:v>
                </c:pt>
                <c:pt idx="81">
                  <c:v>42674</c:v>
                </c:pt>
                <c:pt idx="82">
                  <c:v>42704</c:v>
                </c:pt>
                <c:pt idx="83">
                  <c:v>42734</c:v>
                </c:pt>
                <c:pt idx="84">
                  <c:v>42766</c:v>
                </c:pt>
                <c:pt idx="85">
                  <c:v>42794</c:v>
                </c:pt>
                <c:pt idx="86">
                  <c:v>42825</c:v>
                </c:pt>
                <c:pt idx="87">
                  <c:v>42853</c:v>
                </c:pt>
                <c:pt idx="88">
                  <c:v>42886</c:v>
                </c:pt>
                <c:pt idx="89">
                  <c:v>42916</c:v>
                </c:pt>
                <c:pt idx="90">
                  <c:v>42947</c:v>
                </c:pt>
                <c:pt idx="91">
                  <c:v>42978</c:v>
                </c:pt>
                <c:pt idx="92">
                  <c:v>43007</c:v>
                </c:pt>
                <c:pt idx="93">
                  <c:v>43039</c:v>
                </c:pt>
                <c:pt idx="94">
                  <c:v>43069</c:v>
                </c:pt>
                <c:pt idx="95">
                  <c:v>43098</c:v>
                </c:pt>
                <c:pt idx="96">
                  <c:v>43131</c:v>
                </c:pt>
                <c:pt idx="97">
                  <c:v>43159</c:v>
                </c:pt>
                <c:pt idx="98">
                  <c:v>43188</c:v>
                </c:pt>
                <c:pt idx="99">
                  <c:v>43220</c:v>
                </c:pt>
                <c:pt idx="100">
                  <c:v>43251</c:v>
                </c:pt>
                <c:pt idx="101">
                  <c:v>43280</c:v>
                </c:pt>
                <c:pt idx="102">
                  <c:v>43312</c:v>
                </c:pt>
                <c:pt idx="103">
                  <c:v>43343</c:v>
                </c:pt>
                <c:pt idx="104">
                  <c:v>43371</c:v>
                </c:pt>
                <c:pt idx="105">
                  <c:v>43404</c:v>
                </c:pt>
                <c:pt idx="106">
                  <c:v>43434</c:v>
                </c:pt>
                <c:pt idx="107">
                  <c:v>43465</c:v>
                </c:pt>
                <c:pt idx="108">
                  <c:v>43496</c:v>
                </c:pt>
                <c:pt idx="109">
                  <c:v>43524</c:v>
                </c:pt>
                <c:pt idx="110">
                  <c:v>43553</c:v>
                </c:pt>
                <c:pt idx="111">
                  <c:v>43585</c:v>
                </c:pt>
                <c:pt idx="112">
                  <c:v>43616</c:v>
                </c:pt>
                <c:pt idx="113">
                  <c:v>43644</c:v>
                </c:pt>
                <c:pt idx="114">
                  <c:v>43677</c:v>
                </c:pt>
                <c:pt idx="115">
                  <c:v>43707</c:v>
                </c:pt>
                <c:pt idx="116">
                  <c:v>43738</c:v>
                </c:pt>
                <c:pt idx="117">
                  <c:v>43769</c:v>
                </c:pt>
                <c:pt idx="118">
                  <c:v>43798</c:v>
                </c:pt>
                <c:pt idx="119">
                  <c:v>43830</c:v>
                </c:pt>
                <c:pt idx="120">
                  <c:v>43861</c:v>
                </c:pt>
                <c:pt idx="121">
                  <c:v>43889</c:v>
                </c:pt>
                <c:pt idx="122">
                  <c:v>43921</c:v>
                </c:pt>
                <c:pt idx="123">
                  <c:v>43951</c:v>
                </c:pt>
                <c:pt idx="124">
                  <c:v>43980</c:v>
                </c:pt>
                <c:pt idx="125">
                  <c:v>44012</c:v>
                </c:pt>
                <c:pt idx="126">
                  <c:v>44043</c:v>
                </c:pt>
                <c:pt idx="127">
                  <c:v>44074</c:v>
                </c:pt>
                <c:pt idx="128">
                  <c:v>44104</c:v>
                </c:pt>
                <c:pt idx="129">
                  <c:v>44134</c:v>
                </c:pt>
                <c:pt idx="130">
                  <c:v>44165</c:v>
                </c:pt>
                <c:pt idx="131">
                  <c:v>44196</c:v>
                </c:pt>
                <c:pt idx="132">
                  <c:v>44225</c:v>
                </c:pt>
                <c:pt idx="133">
                  <c:v>44253</c:v>
                </c:pt>
                <c:pt idx="134">
                  <c:v>44286</c:v>
                </c:pt>
                <c:pt idx="135">
                  <c:v>44316</c:v>
                </c:pt>
                <c:pt idx="136">
                  <c:v>44344</c:v>
                </c:pt>
                <c:pt idx="137">
                  <c:v>44377</c:v>
                </c:pt>
                <c:pt idx="138">
                  <c:v>44407</c:v>
                </c:pt>
                <c:pt idx="139">
                  <c:v>44439</c:v>
                </c:pt>
                <c:pt idx="140">
                  <c:v>44469</c:v>
                </c:pt>
                <c:pt idx="141">
                  <c:v>44498</c:v>
                </c:pt>
                <c:pt idx="142">
                  <c:v>44530</c:v>
                </c:pt>
                <c:pt idx="143">
                  <c:v>44561</c:v>
                </c:pt>
                <c:pt idx="144">
                  <c:v>44592</c:v>
                </c:pt>
                <c:pt idx="145">
                  <c:v>44620</c:v>
                </c:pt>
                <c:pt idx="146">
                  <c:v>44651</c:v>
                </c:pt>
                <c:pt idx="147">
                  <c:v>44680</c:v>
                </c:pt>
                <c:pt idx="148">
                  <c:v>44712</c:v>
                </c:pt>
                <c:pt idx="149">
                  <c:v>44742</c:v>
                </c:pt>
                <c:pt idx="150">
                  <c:v>44771</c:v>
                </c:pt>
                <c:pt idx="151">
                  <c:v>44804</c:v>
                </c:pt>
                <c:pt idx="152">
                  <c:v>44834</c:v>
                </c:pt>
                <c:pt idx="153">
                  <c:v>44865</c:v>
                </c:pt>
                <c:pt idx="154">
                  <c:v>44895</c:v>
                </c:pt>
                <c:pt idx="155">
                  <c:v>44925</c:v>
                </c:pt>
              </c:numCache>
            </c:numRef>
          </c:cat>
          <c:val>
            <c:numRef>
              <c:f>'Cum. Returns'!$M$2:$M$157</c:f>
              <c:numCache>
                <c:formatCode>_("$"* #,##0.00_);_("$"* \(#,##0.00\);_("$"* "-"??_);_(@_)</c:formatCode>
                <c:ptCount val="156"/>
                <c:pt idx="0">
                  <c:v>0.93791446999999994</c:v>
                </c:pt>
                <c:pt idx="1">
                  <c:v>0.97650353523815547</c:v>
                </c:pt>
                <c:pt idx="2">
                  <c:v>1.0423442372764113</c:v>
                </c:pt>
                <c:pt idx="3">
                  <c:v>1.0331838451097246</c:v>
                </c:pt>
                <c:pt idx="4">
                  <c:v>0.83113871040486254</c:v>
                </c:pt>
                <c:pt idx="5">
                  <c:v>0.81152449343888899</c:v>
                </c:pt>
                <c:pt idx="6">
                  <c:v>0.84134728008547921</c:v>
                </c:pt>
                <c:pt idx="7">
                  <c:v>0.79265587115647307</c:v>
                </c:pt>
                <c:pt idx="8">
                  <c:v>0.85332884289268696</c:v>
                </c:pt>
                <c:pt idx="9">
                  <c:v>0.89814413772949364</c:v>
                </c:pt>
                <c:pt idx="10">
                  <c:v>0.85034111655126876</c:v>
                </c:pt>
                <c:pt idx="11">
                  <c:v>0.81038601095670681</c:v>
                </c:pt>
                <c:pt idx="12">
                  <c:v>0.80428337478961698</c:v>
                </c:pt>
                <c:pt idx="13">
                  <c:v>0.84285678935885944</c:v>
                </c:pt>
                <c:pt idx="14">
                  <c:v>0.84943349131484391</c:v>
                </c:pt>
                <c:pt idx="15">
                  <c:v>0.90135485014708139</c:v>
                </c:pt>
                <c:pt idx="16">
                  <c:v>0.93700746352657849</c:v>
                </c:pt>
                <c:pt idx="17">
                  <c:v>0.97399769779414258</c:v>
                </c:pt>
                <c:pt idx="18">
                  <c:v>0.98879375526119528</c:v>
                </c:pt>
                <c:pt idx="19">
                  <c:v>1.0175767010021568</c:v>
                </c:pt>
                <c:pt idx="20">
                  <c:v>0.99256575449859386</c:v>
                </c:pt>
                <c:pt idx="21">
                  <c:v>1.0798726422425513</c:v>
                </c:pt>
                <c:pt idx="22">
                  <c:v>1.1253787345560864</c:v>
                </c:pt>
                <c:pt idx="23">
                  <c:v>1.1782994782342016</c:v>
                </c:pt>
                <c:pt idx="24">
                  <c:v>1.1679706464039379</c:v>
                </c:pt>
                <c:pt idx="25">
                  <c:v>1.3530773269178378</c:v>
                </c:pt>
                <c:pt idx="26">
                  <c:v>1.3720299080975225</c:v>
                </c:pt>
                <c:pt idx="27">
                  <c:v>1.4299342625615237</c:v>
                </c:pt>
                <c:pt idx="28">
                  <c:v>1.3420312558693184</c:v>
                </c:pt>
                <c:pt idx="29">
                  <c:v>1.4402371844425679</c:v>
                </c:pt>
                <c:pt idx="30">
                  <c:v>1.5036110051154243</c:v>
                </c:pt>
                <c:pt idx="31">
                  <c:v>1.4966211686359443</c:v>
                </c:pt>
                <c:pt idx="32">
                  <c:v>1.5669885993309198</c:v>
                </c:pt>
                <c:pt idx="33">
                  <c:v>1.6192681809993712</c:v>
                </c:pt>
                <c:pt idx="34">
                  <c:v>1.7509009689131272</c:v>
                </c:pt>
                <c:pt idx="35">
                  <c:v>1.7727710877176079</c:v>
                </c:pt>
                <c:pt idx="36">
                  <c:v>1.8468022565286477</c:v>
                </c:pt>
                <c:pt idx="37">
                  <c:v>1.8591992121639573</c:v>
                </c:pt>
                <c:pt idx="38">
                  <c:v>1.9904588252786697</c:v>
                </c:pt>
                <c:pt idx="39">
                  <c:v>1.9742858895177506</c:v>
                </c:pt>
                <c:pt idx="40">
                  <c:v>2.0915991219015702</c:v>
                </c:pt>
                <c:pt idx="41">
                  <c:v>2.1457266325256734</c:v>
                </c:pt>
                <c:pt idx="42">
                  <c:v>2.0783313759810764</c:v>
                </c:pt>
                <c:pt idx="43">
                  <c:v>2.0517960307384731</c:v>
                </c:pt>
                <c:pt idx="44">
                  <c:v>2.2480119114569126</c:v>
                </c:pt>
                <c:pt idx="45">
                  <c:v>2.3135347146401473</c:v>
                </c:pt>
                <c:pt idx="46">
                  <c:v>2.3981146518889975</c:v>
                </c:pt>
                <c:pt idx="47">
                  <c:v>2.6246541592165085</c:v>
                </c:pt>
                <c:pt idx="48">
                  <c:v>2.5392008528265286</c:v>
                </c:pt>
                <c:pt idx="49">
                  <c:v>2.6677934746561802</c:v>
                </c:pt>
                <c:pt idx="50">
                  <c:v>2.5487735503393898</c:v>
                </c:pt>
                <c:pt idx="51">
                  <c:v>2.3923237637385082</c:v>
                </c:pt>
                <c:pt idx="52">
                  <c:v>2.5413348167822907</c:v>
                </c:pt>
                <c:pt idx="53">
                  <c:v>2.492597275559477</c:v>
                </c:pt>
                <c:pt idx="54">
                  <c:v>2.4961459863006907</c:v>
                </c:pt>
                <c:pt idx="55">
                  <c:v>2.5187404757321881</c:v>
                </c:pt>
                <c:pt idx="56">
                  <c:v>2.5288143797641167</c:v>
                </c:pt>
                <c:pt idx="57">
                  <c:v>2.8613752943711952</c:v>
                </c:pt>
                <c:pt idx="58">
                  <c:v>3.0657001238678769</c:v>
                </c:pt>
                <c:pt idx="59">
                  <c:v>3.1133142482596989</c:v>
                </c:pt>
                <c:pt idx="60">
                  <c:v>3.0267540561530577</c:v>
                </c:pt>
                <c:pt idx="61">
                  <c:v>3.2271839845017016</c:v>
                </c:pt>
                <c:pt idx="62">
                  <c:v>3.112161273819209</c:v>
                </c:pt>
                <c:pt idx="63">
                  <c:v>3.1426119979516041</c:v>
                </c:pt>
                <c:pt idx="64">
                  <c:v>3.2734548998952793</c:v>
                </c:pt>
                <c:pt idx="65">
                  <c:v>3.2005314576647832</c:v>
                </c:pt>
                <c:pt idx="66">
                  <c:v>3.5908864212549454</c:v>
                </c:pt>
                <c:pt idx="67">
                  <c:v>3.4040500512276912</c:v>
                </c:pt>
                <c:pt idx="68">
                  <c:v>3.325752168419883</c:v>
                </c:pt>
                <c:pt idx="69">
                  <c:v>3.7038737607535115</c:v>
                </c:pt>
                <c:pt idx="70">
                  <c:v>3.7788297207471575</c:v>
                </c:pt>
                <c:pt idx="71">
                  <c:v>3.7090020111395758</c:v>
                </c:pt>
                <c:pt idx="72">
                  <c:v>3.5626504294630652</c:v>
                </c:pt>
                <c:pt idx="73">
                  <c:v>3.4689091163269299</c:v>
                </c:pt>
                <c:pt idx="74">
                  <c:v>3.6649009897684812</c:v>
                </c:pt>
                <c:pt idx="75">
                  <c:v>3.7013197339369786</c:v>
                </c:pt>
                <c:pt idx="76">
                  <c:v>3.7894922395200497</c:v>
                </c:pt>
                <c:pt idx="77">
                  <c:v>3.5605095561974056</c:v>
                </c:pt>
                <c:pt idx="78">
                  <c:v>3.7467680714642624</c:v>
                </c:pt>
                <c:pt idx="79">
                  <c:v>3.8903020728219695</c:v>
                </c:pt>
                <c:pt idx="80">
                  <c:v>3.976859854530491</c:v>
                </c:pt>
                <c:pt idx="81">
                  <c:v>3.9677234167006925</c:v>
                </c:pt>
                <c:pt idx="82">
                  <c:v>3.7260821964621096</c:v>
                </c:pt>
                <c:pt idx="83">
                  <c:v>3.7598153501072304</c:v>
                </c:pt>
                <c:pt idx="84">
                  <c:v>3.9858284910796167</c:v>
                </c:pt>
                <c:pt idx="85">
                  <c:v>4.2458159126043329</c:v>
                </c:pt>
                <c:pt idx="86">
                  <c:v>4.2907171142064886</c:v>
                </c:pt>
                <c:pt idx="87">
                  <c:v>4.404176975929162</c:v>
                </c:pt>
                <c:pt idx="88">
                  <c:v>4.6057495498519767</c:v>
                </c:pt>
                <c:pt idx="89">
                  <c:v>4.5356208412510837</c:v>
                </c:pt>
                <c:pt idx="90">
                  <c:v>4.8151674819324164</c:v>
                </c:pt>
                <c:pt idx="91">
                  <c:v>5.0146708974424099</c:v>
                </c:pt>
                <c:pt idx="92">
                  <c:v>5.0979904567507592</c:v>
                </c:pt>
                <c:pt idx="93">
                  <c:v>5.3276037430031948</c:v>
                </c:pt>
                <c:pt idx="94">
                  <c:v>5.4634819855988823</c:v>
                </c:pt>
                <c:pt idx="95">
                  <c:v>5.5328733971238737</c:v>
                </c:pt>
                <c:pt idx="96">
                  <c:v>6.0283187504531126</c:v>
                </c:pt>
                <c:pt idx="97">
                  <c:v>5.9759111996969239</c:v>
                </c:pt>
                <c:pt idx="98">
                  <c:v>5.8145314787126603</c:v>
                </c:pt>
                <c:pt idx="99">
                  <c:v>6.1674278953984105</c:v>
                </c:pt>
                <c:pt idx="100">
                  <c:v>6.3642919471224122</c:v>
                </c:pt>
                <c:pt idx="101">
                  <c:v>6.4485192778957314</c:v>
                </c:pt>
                <c:pt idx="102">
                  <c:v>6.6573844958398336</c:v>
                </c:pt>
                <c:pt idx="103">
                  <c:v>7.1617757731118514</c:v>
                </c:pt>
                <c:pt idx="104">
                  <c:v>7.317794986711335</c:v>
                </c:pt>
                <c:pt idx="105">
                  <c:v>6.721021414572089</c:v>
                </c:pt>
                <c:pt idx="106">
                  <c:v>6.9214088024679841</c:v>
                </c:pt>
                <c:pt idx="107">
                  <c:v>6.4442216856978005</c:v>
                </c:pt>
                <c:pt idx="108">
                  <c:v>6.5941664158605686</c:v>
                </c:pt>
                <c:pt idx="109">
                  <c:v>7.2466963738085575</c:v>
                </c:pt>
                <c:pt idx="110">
                  <c:v>7.641517407673132</c:v>
                </c:pt>
                <c:pt idx="111">
                  <c:v>8.0446547519206426</c:v>
                </c:pt>
                <c:pt idx="112">
                  <c:v>7.9052203712002402</c:v>
                </c:pt>
                <c:pt idx="113">
                  <c:v>8.50400421314834</c:v>
                </c:pt>
                <c:pt idx="114">
                  <c:v>8.7220554702177182</c:v>
                </c:pt>
                <c:pt idx="115">
                  <c:v>8.87248676698532</c:v>
                </c:pt>
                <c:pt idx="116">
                  <c:v>8.4401965868565387</c:v>
                </c:pt>
                <c:pt idx="117">
                  <c:v>8.7763130675939021</c:v>
                </c:pt>
                <c:pt idx="118">
                  <c:v>9.0682677411262258</c:v>
                </c:pt>
                <c:pt idx="119">
                  <c:v>9.234878842968584</c:v>
                </c:pt>
                <c:pt idx="120">
                  <c:v>9.7789458196796186</c:v>
                </c:pt>
                <c:pt idx="121">
                  <c:v>8.9478555104615172</c:v>
                </c:pt>
                <c:pt idx="122">
                  <c:v>7.9317697878446749</c:v>
                </c:pt>
                <c:pt idx="123">
                  <c:v>8.7981997540101062</c:v>
                </c:pt>
                <c:pt idx="124">
                  <c:v>9.6262310621630824</c:v>
                </c:pt>
                <c:pt idx="125">
                  <c:v>9.5241701987365364</c:v>
                </c:pt>
                <c:pt idx="126">
                  <c:v>9.3875962648543112</c:v>
                </c:pt>
                <c:pt idx="127">
                  <c:v>10.466874595410026</c:v>
                </c:pt>
                <c:pt idx="128">
                  <c:v>9.8733943276818543</c:v>
                </c:pt>
                <c:pt idx="129">
                  <c:v>8.9718184562640406</c:v>
                </c:pt>
                <c:pt idx="130">
                  <c:v>10.4017004078038</c:v>
                </c:pt>
                <c:pt idx="131">
                  <c:v>10.816086573177014</c:v>
                </c:pt>
                <c:pt idx="132">
                  <c:v>9.5561138341330825</c:v>
                </c:pt>
                <c:pt idx="133">
                  <c:v>10.518400927548639</c:v>
                </c:pt>
                <c:pt idx="134">
                  <c:v>10.485714891482273</c:v>
                </c:pt>
                <c:pt idx="135">
                  <c:v>11.566823763653067</c:v>
                </c:pt>
                <c:pt idx="136">
                  <c:v>11.272651559298099</c:v>
                </c:pt>
                <c:pt idx="137">
                  <c:v>11.59600283476291</c:v>
                </c:pt>
                <c:pt idx="138">
                  <c:v>12.219395482077696</c:v>
                </c:pt>
                <c:pt idx="139">
                  <c:v>11.377790483559425</c:v>
                </c:pt>
                <c:pt idx="140">
                  <c:v>11.062430216724321</c:v>
                </c:pt>
                <c:pt idx="141">
                  <c:v>10.517130839670049</c:v>
                </c:pt>
                <c:pt idx="142">
                  <c:v>9.641820749906362</c:v>
                </c:pt>
                <c:pt idx="143">
                  <c:v>10.78329460006392</c:v>
                </c:pt>
                <c:pt idx="144">
                  <c:v>11.254015279082752</c:v>
                </c:pt>
                <c:pt idx="145">
                  <c:v>10.77259585270072</c:v>
                </c:pt>
                <c:pt idx="146">
                  <c:v>11.054223071996166</c:v>
                </c:pt>
                <c:pt idx="147">
                  <c:v>10.623558500151807</c:v>
                </c:pt>
                <c:pt idx="148">
                  <c:v>10.594398531838252</c:v>
                </c:pt>
                <c:pt idx="149">
                  <c:v>9.8314142107478979</c:v>
                </c:pt>
                <c:pt idx="150">
                  <c:v>10.591402683637842</c:v>
                </c:pt>
                <c:pt idx="151">
                  <c:v>9.9410186432382552</c:v>
                </c:pt>
                <c:pt idx="152">
                  <c:v>8.8874332027098166</c:v>
                </c:pt>
                <c:pt idx="153">
                  <c:v>10.363753171798194</c:v>
                </c:pt>
                <c:pt idx="154">
                  <c:v>10.878538721134397</c:v>
                </c:pt>
                <c:pt idx="155">
                  <c:v>10.415323253767552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0A-7444-88F5-A14AB8516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smooth val="0"/>
        <c:axId val="1529775824"/>
        <c:axId val="984645071"/>
      </c:lineChart>
      <c:dateAx>
        <c:axId val="152977582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645071"/>
        <c:crosses val="autoZero"/>
        <c:auto val="1"/>
        <c:lblOffset val="100"/>
        <c:baseTimeUnit val="months"/>
      </c:dateAx>
      <c:valAx>
        <c:axId val="9846450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77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pitchFamily="2" charset="0"/>
                <a:ea typeface="+mn-ea"/>
                <a:cs typeface="+mn-cs"/>
              </a:defRPr>
            </a:pPr>
            <a:r>
              <a:rPr lang="en-GB" sz="2000">
                <a:latin typeface="Times" pitchFamily="2" charset="0"/>
              </a:rPr>
              <a:t>Efficient</a:t>
            </a:r>
            <a:r>
              <a:rPr lang="en-GB" sz="2000" baseline="0">
                <a:latin typeface="Times" pitchFamily="2" charset="0"/>
              </a:rPr>
              <a:t> Frontier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'Efficient Frontier'!$C$19</c:f>
              <c:strCache>
                <c:ptCount val="1"/>
                <c:pt idx="0">
                  <c:v>E(r_p) (Y)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'Efficient Frontier'!$B$21:$B$10020</c:f>
              <c:numCache>
                <c:formatCode>0.00%</c:formatCode>
                <c:ptCount val="10000"/>
                <c:pt idx="0">
                  <c:v>5.1960813791393431E-2</c:v>
                </c:pt>
                <c:pt idx="1">
                  <c:v>5.6335195288281029E-2</c:v>
                </c:pt>
                <c:pt idx="2">
                  <c:v>6.1196567469574512E-2</c:v>
                </c:pt>
                <c:pt idx="3">
                  <c:v>5.424028952405352E-2</c:v>
                </c:pt>
                <c:pt idx="4">
                  <c:v>5.4524247434276654E-2</c:v>
                </c:pt>
                <c:pt idx="5">
                  <c:v>5.3430766629570067E-2</c:v>
                </c:pt>
                <c:pt idx="6">
                  <c:v>5.640565961735064E-2</c:v>
                </c:pt>
                <c:pt idx="7">
                  <c:v>5.2195656659669534E-2</c:v>
                </c:pt>
                <c:pt idx="8">
                  <c:v>5.1119772094687405E-2</c:v>
                </c:pt>
                <c:pt idx="9">
                  <c:v>5.4703867753443144E-2</c:v>
                </c:pt>
                <c:pt idx="10">
                  <c:v>5.4668681671730328E-2</c:v>
                </c:pt>
                <c:pt idx="11">
                  <c:v>5.1019002666132914E-2</c:v>
                </c:pt>
                <c:pt idx="12">
                  <c:v>5.9122075224092234E-2</c:v>
                </c:pt>
                <c:pt idx="13">
                  <c:v>5.5233565763980731E-2</c:v>
                </c:pt>
                <c:pt idx="14">
                  <c:v>5.5633265180086496E-2</c:v>
                </c:pt>
                <c:pt idx="15">
                  <c:v>5.0637943305833655E-2</c:v>
                </c:pt>
                <c:pt idx="16">
                  <c:v>5.7107382669771001E-2</c:v>
                </c:pt>
                <c:pt idx="17">
                  <c:v>6.2311476056337599E-2</c:v>
                </c:pt>
                <c:pt idx="18">
                  <c:v>5.2631878143304292E-2</c:v>
                </c:pt>
                <c:pt idx="19">
                  <c:v>5.5750042293990436E-2</c:v>
                </c:pt>
                <c:pt idx="20">
                  <c:v>5.6219938107323279E-2</c:v>
                </c:pt>
                <c:pt idx="21">
                  <c:v>5.4840319539713425E-2</c:v>
                </c:pt>
                <c:pt idx="22">
                  <c:v>5.4119268007252169E-2</c:v>
                </c:pt>
                <c:pt idx="23">
                  <c:v>5.5902664654445197E-2</c:v>
                </c:pt>
                <c:pt idx="24">
                  <c:v>5.3954099179961204E-2</c:v>
                </c:pt>
                <c:pt idx="25">
                  <c:v>5.7483149200614966E-2</c:v>
                </c:pt>
                <c:pt idx="26">
                  <c:v>5.7387649010219692E-2</c:v>
                </c:pt>
                <c:pt idx="27">
                  <c:v>5.0026823463930961E-2</c:v>
                </c:pt>
                <c:pt idx="28">
                  <c:v>5.39699013105428E-2</c:v>
                </c:pt>
                <c:pt idx="29">
                  <c:v>5.6699408480446738E-2</c:v>
                </c:pt>
                <c:pt idx="30">
                  <c:v>5.176332674651548E-2</c:v>
                </c:pt>
                <c:pt idx="31">
                  <c:v>5.167658845793454E-2</c:v>
                </c:pt>
                <c:pt idx="32">
                  <c:v>5.2411950718577772E-2</c:v>
                </c:pt>
                <c:pt idx="33">
                  <c:v>5.4802757438387105E-2</c:v>
                </c:pt>
                <c:pt idx="34">
                  <c:v>5.0430277251255484E-2</c:v>
                </c:pt>
                <c:pt idx="35">
                  <c:v>5.4257832902496264E-2</c:v>
                </c:pt>
                <c:pt idx="36">
                  <c:v>5.236745309173399E-2</c:v>
                </c:pt>
                <c:pt idx="37">
                  <c:v>5.4155857197265157E-2</c:v>
                </c:pt>
                <c:pt idx="38">
                  <c:v>5.3525273031621336E-2</c:v>
                </c:pt>
                <c:pt idx="39">
                  <c:v>5.174058048113326E-2</c:v>
                </c:pt>
                <c:pt idx="40">
                  <c:v>5.4253257888066314E-2</c:v>
                </c:pt>
                <c:pt idx="41">
                  <c:v>5.3160551591684854E-2</c:v>
                </c:pt>
                <c:pt idx="42">
                  <c:v>5.4897019607119846E-2</c:v>
                </c:pt>
                <c:pt idx="43">
                  <c:v>5.4287043127598925E-2</c:v>
                </c:pt>
                <c:pt idx="44">
                  <c:v>5.7793535800691749E-2</c:v>
                </c:pt>
                <c:pt idx="45">
                  <c:v>5.2618708292794261E-2</c:v>
                </c:pt>
                <c:pt idx="46">
                  <c:v>5.2949892959756675E-2</c:v>
                </c:pt>
                <c:pt idx="47">
                  <c:v>5.1225216448164489E-2</c:v>
                </c:pt>
                <c:pt idx="48">
                  <c:v>5.1929036392935973E-2</c:v>
                </c:pt>
                <c:pt idx="49">
                  <c:v>5.2185582754778963E-2</c:v>
                </c:pt>
                <c:pt idx="50">
                  <c:v>5.3009475969668242E-2</c:v>
                </c:pt>
                <c:pt idx="51">
                  <c:v>5.3531257548664377E-2</c:v>
                </c:pt>
                <c:pt idx="52">
                  <c:v>5.3903367759761379E-2</c:v>
                </c:pt>
                <c:pt idx="53">
                  <c:v>5.3758542522196737E-2</c:v>
                </c:pt>
                <c:pt idx="54">
                  <c:v>5.8446254240986553E-2</c:v>
                </c:pt>
                <c:pt idx="55">
                  <c:v>5.1870302168512614E-2</c:v>
                </c:pt>
                <c:pt idx="56">
                  <c:v>6.1528171585978425E-2</c:v>
                </c:pt>
                <c:pt idx="57">
                  <c:v>5.2423563461139008E-2</c:v>
                </c:pt>
                <c:pt idx="58">
                  <c:v>5.3834422041133111E-2</c:v>
                </c:pt>
                <c:pt idx="59">
                  <c:v>5.4364913915720826E-2</c:v>
                </c:pt>
                <c:pt idx="60">
                  <c:v>5.0002246122004913E-2</c:v>
                </c:pt>
                <c:pt idx="61">
                  <c:v>5.9601441960792645E-2</c:v>
                </c:pt>
                <c:pt idx="62">
                  <c:v>5.1553165740342376E-2</c:v>
                </c:pt>
                <c:pt idx="63">
                  <c:v>5.4566532731986757E-2</c:v>
                </c:pt>
                <c:pt idx="64">
                  <c:v>5.2298003198380641E-2</c:v>
                </c:pt>
                <c:pt idx="65">
                  <c:v>5.5897470418947826E-2</c:v>
                </c:pt>
                <c:pt idx="66">
                  <c:v>5.4110497460059928E-2</c:v>
                </c:pt>
                <c:pt idx="67">
                  <c:v>5.4145235122313055E-2</c:v>
                </c:pt>
                <c:pt idx="68">
                  <c:v>5.1055512535842847E-2</c:v>
                </c:pt>
                <c:pt idx="69">
                  <c:v>5.6825446669029611E-2</c:v>
                </c:pt>
                <c:pt idx="70">
                  <c:v>5.8296723829946932E-2</c:v>
                </c:pt>
                <c:pt idx="71">
                  <c:v>5.1180340674794669E-2</c:v>
                </c:pt>
                <c:pt idx="72">
                  <c:v>5.2818696782300618E-2</c:v>
                </c:pt>
                <c:pt idx="73">
                  <c:v>5.478898566214277E-2</c:v>
                </c:pt>
                <c:pt idx="74">
                  <c:v>5.3063245869153987E-2</c:v>
                </c:pt>
                <c:pt idx="75">
                  <c:v>5.4337390722065192E-2</c:v>
                </c:pt>
                <c:pt idx="76">
                  <c:v>5.3925625951724059E-2</c:v>
                </c:pt>
                <c:pt idx="77">
                  <c:v>5.6518890350398393E-2</c:v>
                </c:pt>
                <c:pt idx="78">
                  <c:v>5.1488980186144506E-2</c:v>
                </c:pt>
                <c:pt idx="79">
                  <c:v>5.5319310974514077E-2</c:v>
                </c:pt>
                <c:pt idx="80">
                  <c:v>5.3471722208746207E-2</c:v>
                </c:pt>
                <c:pt idx="81">
                  <c:v>5.7156752184033585E-2</c:v>
                </c:pt>
                <c:pt idx="82">
                  <c:v>5.4074509583973682E-2</c:v>
                </c:pt>
                <c:pt idx="83">
                  <c:v>5.2374669062626583E-2</c:v>
                </c:pt>
                <c:pt idx="84">
                  <c:v>5.0592161877707424E-2</c:v>
                </c:pt>
                <c:pt idx="85">
                  <c:v>5.1102734342479327E-2</c:v>
                </c:pt>
                <c:pt idx="86">
                  <c:v>5.2435303767288326E-2</c:v>
                </c:pt>
                <c:pt idx="87">
                  <c:v>5.2385554335202283E-2</c:v>
                </c:pt>
                <c:pt idx="88">
                  <c:v>5.1339788134785971E-2</c:v>
                </c:pt>
                <c:pt idx="89">
                  <c:v>5.0346094686403477E-2</c:v>
                </c:pt>
                <c:pt idx="90">
                  <c:v>5.1938570001512502E-2</c:v>
                </c:pt>
                <c:pt idx="91">
                  <c:v>5.2845745362729721E-2</c:v>
                </c:pt>
                <c:pt idx="92">
                  <c:v>5.4549560938655622E-2</c:v>
                </c:pt>
                <c:pt idx="93">
                  <c:v>5.1358620911708286E-2</c:v>
                </c:pt>
                <c:pt idx="94">
                  <c:v>5.1053192032715189E-2</c:v>
                </c:pt>
                <c:pt idx="95">
                  <c:v>5.3495022469975388E-2</c:v>
                </c:pt>
                <c:pt idx="96">
                  <c:v>5.4195701929836991E-2</c:v>
                </c:pt>
                <c:pt idx="97">
                  <c:v>5.3898384112554827E-2</c:v>
                </c:pt>
                <c:pt idx="98">
                  <c:v>5.4841071674763854E-2</c:v>
                </c:pt>
                <c:pt idx="99">
                  <c:v>5.4475804336585727E-2</c:v>
                </c:pt>
                <c:pt idx="100">
                  <c:v>5.2424692836354439E-2</c:v>
                </c:pt>
                <c:pt idx="101">
                  <c:v>5.6887054853837229E-2</c:v>
                </c:pt>
                <c:pt idx="102">
                  <c:v>5.3213128372561661E-2</c:v>
                </c:pt>
                <c:pt idx="103">
                  <c:v>5.1257254305254171E-2</c:v>
                </c:pt>
                <c:pt idx="104">
                  <c:v>5.6002270545801057E-2</c:v>
                </c:pt>
                <c:pt idx="105">
                  <c:v>5.0971530832768404E-2</c:v>
                </c:pt>
                <c:pt idx="106">
                  <c:v>5.1999482571433407E-2</c:v>
                </c:pt>
                <c:pt idx="107">
                  <c:v>5.6232324454939066E-2</c:v>
                </c:pt>
                <c:pt idx="108">
                  <c:v>5.0970963628956853E-2</c:v>
                </c:pt>
                <c:pt idx="109">
                  <c:v>5.506322387911429E-2</c:v>
                </c:pt>
                <c:pt idx="110">
                  <c:v>5.2273238047413711E-2</c:v>
                </c:pt>
                <c:pt idx="111">
                  <c:v>5.3675222132998933E-2</c:v>
                </c:pt>
                <c:pt idx="112">
                  <c:v>5.2032083464914045E-2</c:v>
                </c:pt>
                <c:pt idx="113">
                  <c:v>5.238781791230606E-2</c:v>
                </c:pt>
                <c:pt idx="114">
                  <c:v>5.4537583277072463E-2</c:v>
                </c:pt>
                <c:pt idx="115">
                  <c:v>4.9947176334675984E-2</c:v>
                </c:pt>
                <c:pt idx="116">
                  <c:v>5.9481975520918266E-2</c:v>
                </c:pt>
                <c:pt idx="117">
                  <c:v>5.1261552773796591E-2</c:v>
                </c:pt>
                <c:pt idx="118">
                  <c:v>5.6484702419573589E-2</c:v>
                </c:pt>
                <c:pt idx="119">
                  <c:v>5.2269497550736919E-2</c:v>
                </c:pt>
                <c:pt idx="120">
                  <c:v>5.0436033553532419E-2</c:v>
                </c:pt>
                <c:pt idx="121">
                  <c:v>5.2480975910219711E-2</c:v>
                </c:pt>
                <c:pt idx="122">
                  <c:v>6.1157635190050436E-2</c:v>
                </c:pt>
                <c:pt idx="123">
                  <c:v>5.7152715184835202E-2</c:v>
                </c:pt>
                <c:pt idx="124">
                  <c:v>5.3892441567000522E-2</c:v>
                </c:pt>
                <c:pt idx="125">
                  <c:v>5.3895877194148435E-2</c:v>
                </c:pt>
                <c:pt idx="126">
                  <c:v>6.0211229125001757E-2</c:v>
                </c:pt>
                <c:pt idx="127">
                  <c:v>5.3177215195508103E-2</c:v>
                </c:pt>
                <c:pt idx="128">
                  <c:v>5.2437583217390983E-2</c:v>
                </c:pt>
                <c:pt idx="129">
                  <c:v>5.0051159487307519E-2</c:v>
                </c:pt>
                <c:pt idx="130">
                  <c:v>5.3917216860594343E-2</c:v>
                </c:pt>
                <c:pt idx="131">
                  <c:v>5.1250088534505939E-2</c:v>
                </c:pt>
                <c:pt idx="132">
                  <c:v>5.043402137729399E-2</c:v>
                </c:pt>
                <c:pt idx="133">
                  <c:v>5.1402455253415337E-2</c:v>
                </c:pt>
                <c:pt idx="134">
                  <c:v>5.8296328160543712E-2</c:v>
                </c:pt>
                <c:pt idx="135">
                  <c:v>5.3111306858464262E-2</c:v>
                </c:pt>
                <c:pt idx="136">
                  <c:v>5.5319371615198835E-2</c:v>
                </c:pt>
                <c:pt idx="137">
                  <c:v>5.5284456581278431E-2</c:v>
                </c:pt>
                <c:pt idx="138">
                  <c:v>5.9376036502626517E-2</c:v>
                </c:pt>
                <c:pt idx="139">
                  <c:v>5.6133247830007567E-2</c:v>
                </c:pt>
                <c:pt idx="140">
                  <c:v>5.3926406245020202E-2</c:v>
                </c:pt>
                <c:pt idx="141">
                  <c:v>5.4159575274905884E-2</c:v>
                </c:pt>
                <c:pt idx="142">
                  <c:v>5.1389664884947665E-2</c:v>
                </c:pt>
                <c:pt idx="143">
                  <c:v>5.161580762182557E-2</c:v>
                </c:pt>
                <c:pt idx="144">
                  <c:v>5.6804451420226838E-2</c:v>
                </c:pt>
                <c:pt idx="145">
                  <c:v>5.6034244184629087E-2</c:v>
                </c:pt>
                <c:pt idx="146">
                  <c:v>5.3025003412796111E-2</c:v>
                </c:pt>
                <c:pt idx="147">
                  <c:v>5.0843127920373654E-2</c:v>
                </c:pt>
                <c:pt idx="148">
                  <c:v>5.4171672387114671E-2</c:v>
                </c:pt>
                <c:pt idx="149">
                  <c:v>6.3995352500785377E-2</c:v>
                </c:pt>
                <c:pt idx="150">
                  <c:v>5.33537055230838E-2</c:v>
                </c:pt>
                <c:pt idx="151">
                  <c:v>5.5622825653834945E-2</c:v>
                </c:pt>
                <c:pt idx="152">
                  <c:v>5.1124318851361858E-2</c:v>
                </c:pt>
                <c:pt idx="153">
                  <c:v>5.3813667413311714E-2</c:v>
                </c:pt>
                <c:pt idx="154">
                  <c:v>5.4636241250361636E-2</c:v>
                </c:pt>
                <c:pt idx="155">
                  <c:v>5.5321005078766118E-2</c:v>
                </c:pt>
                <c:pt idx="156">
                  <c:v>5.5113655618864443E-2</c:v>
                </c:pt>
                <c:pt idx="157">
                  <c:v>5.8304962194282883E-2</c:v>
                </c:pt>
                <c:pt idx="158">
                  <c:v>6.0006695414324324E-2</c:v>
                </c:pt>
                <c:pt idx="159">
                  <c:v>5.1672976739632434E-2</c:v>
                </c:pt>
                <c:pt idx="160">
                  <c:v>5.0586068542547394E-2</c:v>
                </c:pt>
                <c:pt idx="161">
                  <c:v>5.8264728238187707E-2</c:v>
                </c:pt>
                <c:pt idx="162">
                  <c:v>5.4269113128895971E-2</c:v>
                </c:pt>
                <c:pt idx="163">
                  <c:v>5.8702827729381096E-2</c:v>
                </c:pt>
                <c:pt idx="164">
                  <c:v>5.680931421138815E-2</c:v>
                </c:pt>
                <c:pt idx="165">
                  <c:v>5.2628455820864006E-2</c:v>
                </c:pt>
                <c:pt idx="166">
                  <c:v>5.4865763685645469E-2</c:v>
                </c:pt>
                <c:pt idx="167">
                  <c:v>6.3837948226780475E-2</c:v>
                </c:pt>
                <c:pt idx="168">
                  <c:v>6.0986835319622193E-2</c:v>
                </c:pt>
                <c:pt idx="169">
                  <c:v>5.38905466987563E-2</c:v>
                </c:pt>
                <c:pt idx="170">
                  <c:v>5.4285194582152828E-2</c:v>
                </c:pt>
                <c:pt idx="171">
                  <c:v>5.5031275617121164E-2</c:v>
                </c:pt>
                <c:pt idx="172">
                  <c:v>5.3205413687468131E-2</c:v>
                </c:pt>
                <c:pt idx="173">
                  <c:v>5.1870802637483428E-2</c:v>
                </c:pt>
                <c:pt idx="174">
                  <c:v>5.3858701629147292E-2</c:v>
                </c:pt>
                <c:pt idx="175">
                  <c:v>5.7797397088175759E-2</c:v>
                </c:pt>
                <c:pt idx="176">
                  <c:v>5.2227451203425472E-2</c:v>
                </c:pt>
                <c:pt idx="177">
                  <c:v>5.8251242918909915E-2</c:v>
                </c:pt>
                <c:pt idx="178">
                  <c:v>5.5852039024054508E-2</c:v>
                </c:pt>
                <c:pt idx="179">
                  <c:v>5.0988071624586365E-2</c:v>
                </c:pt>
                <c:pt idx="180">
                  <c:v>5.1518053090891171E-2</c:v>
                </c:pt>
                <c:pt idx="181">
                  <c:v>5.2281825529904916E-2</c:v>
                </c:pt>
                <c:pt idx="182">
                  <c:v>5.0574892263738104E-2</c:v>
                </c:pt>
                <c:pt idx="183">
                  <c:v>5.4897116114062429E-2</c:v>
                </c:pt>
                <c:pt idx="184">
                  <c:v>5.5123054500869781E-2</c:v>
                </c:pt>
                <c:pt idx="185">
                  <c:v>5.2889304382377648E-2</c:v>
                </c:pt>
                <c:pt idx="186">
                  <c:v>5.6058174348885173E-2</c:v>
                </c:pt>
                <c:pt idx="187">
                  <c:v>5.2509324490874559E-2</c:v>
                </c:pt>
                <c:pt idx="188">
                  <c:v>5.2376878561633672E-2</c:v>
                </c:pt>
                <c:pt idx="189">
                  <c:v>5.4791253682124251E-2</c:v>
                </c:pt>
                <c:pt idx="190">
                  <c:v>5.4558745888128458E-2</c:v>
                </c:pt>
                <c:pt idx="191">
                  <c:v>5.6655212437777276E-2</c:v>
                </c:pt>
                <c:pt idx="192">
                  <c:v>5.0661432148961807E-2</c:v>
                </c:pt>
                <c:pt idx="193">
                  <c:v>5.1297007837563413E-2</c:v>
                </c:pt>
                <c:pt idx="194">
                  <c:v>5.3215450432946641E-2</c:v>
                </c:pt>
                <c:pt idx="195">
                  <c:v>5.4106919545649931E-2</c:v>
                </c:pt>
                <c:pt idx="196">
                  <c:v>5.3296443996296669E-2</c:v>
                </c:pt>
                <c:pt idx="197">
                  <c:v>5.2679765473913308E-2</c:v>
                </c:pt>
                <c:pt idx="198">
                  <c:v>5.6727105882222066E-2</c:v>
                </c:pt>
                <c:pt idx="199">
                  <c:v>5.2921955103803806E-2</c:v>
                </c:pt>
                <c:pt idx="200">
                  <c:v>5.3888097915164003E-2</c:v>
                </c:pt>
                <c:pt idx="201">
                  <c:v>5.6892401506832564E-2</c:v>
                </c:pt>
                <c:pt idx="202">
                  <c:v>5.8788837199369212E-2</c:v>
                </c:pt>
                <c:pt idx="203">
                  <c:v>5.0486243474078346E-2</c:v>
                </c:pt>
                <c:pt idx="204">
                  <c:v>5.7450907396989312E-2</c:v>
                </c:pt>
                <c:pt idx="205">
                  <c:v>5.481665480658221E-2</c:v>
                </c:pt>
                <c:pt idx="206">
                  <c:v>5.3796576328270777E-2</c:v>
                </c:pt>
                <c:pt idx="207">
                  <c:v>5.4642324498746488E-2</c:v>
                </c:pt>
                <c:pt idx="208">
                  <c:v>5.6710773926645856E-2</c:v>
                </c:pt>
                <c:pt idx="209">
                  <c:v>5.2217011944441671E-2</c:v>
                </c:pt>
                <c:pt idx="210">
                  <c:v>5.2948755850428068E-2</c:v>
                </c:pt>
                <c:pt idx="211">
                  <c:v>5.1853788022831943E-2</c:v>
                </c:pt>
                <c:pt idx="212">
                  <c:v>5.5789029510166982E-2</c:v>
                </c:pt>
                <c:pt idx="213">
                  <c:v>5.5126016487936025E-2</c:v>
                </c:pt>
                <c:pt idx="214">
                  <c:v>5.0499598340789237E-2</c:v>
                </c:pt>
                <c:pt idx="215">
                  <c:v>5.4919452669860563E-2</c:v>
                </c:pt>
                <c:pt idx="216">
                  <c:v>5.2600885447496033E-2</c:v>
                </c:pt>
                <c:pt idx="217">
                  <c:v>5.6211415595823912E-2</c:v>
                </c:pt>
                <c:pt idx="218">
                  <c:v>5.2580529909937543E-2</c:v>
                </c:pt>
                <c:pt idx="219">
                  <c:v>5.1293297176508282E-2</c:v>
                </c:pt>
                <c:pt idx="220">
                  <c:v>5.4256039734509993E-2</c:v>
                </c:pt>
                <c:pt idx="221">
                  <c:v>5.0144781018239951E-2</c:v>
                </c:pt>
                <c:pt idx="222">
                  <c:v>5.4487630389552309E-2</c:v>
                </c:pt>
                <c:pt idx="223">
                  <c:v>5.176505270187011E-2</c:v>
                </c:pt>
                <c:pt idx="224">
                  <c:v>5.496661177659691E-2</c:v>
                </c:pt>
                <c:pt idx="225">
                  <c:v>5.7540490976137816E-2</c:v>
                </c:pt>
                <c:pt idx="226">
                  <c:v>5.232472836402758E-2</c:v>
                </c:pt>
                <c:pt idx="227">
                  <c:v>5.370187135269882E-2</c:v>
                </c:pt>
                <c:pt idx="228">
                  <c:v>5.5436873948111934E-2</c:v>
                </c:pt>
                <c:pt idx="229">
                  <c:v>5.3755370526851309E-2</c:v>
                </c:pt>
                <c:pt idx="230">
                  <c:v>5.7999044326639659E-2</c:v>
                </c:pt>
                <c:pt idx="231">
                  <c:v>5.2343157888577692E-2</c:v>
                </c:pt>
                <c:pt idx="232">
                  <c:v>5.1169676544230505E-2</c:v>
                </c:pt>
                <c:pt idx="233">
                  <c:v>5.3162280812936794E-2</c:v>
                </c:pt>
                <c:pt idx="234">
                  <c:v>5.1438558757594934E-2</c:v>
                </c:pt>
                <c:pt idx="235">
                  <c:v>5.2687891189523363E-2</c:v>
                </c:pt>
                <c:pt idx="236">
                  <c:v>5.3959489818916136E-2</c:v>
                </c:pt>
                <c:pt idx="237">
                  <c:v>5.3086472431465914E-2</c:v>
                </c:pt>
                <c:pt idx="238">
                  <c:v>5.2796512925310159E-2</c:v>
                </c:pt>
                <c:pt idx="239">
                  <c:v>5.4691290558210232E-2</c:v>
                </c:pt>
                <c:pt idx="240">
                  <c:v>5.7861829816507289E-2</c:v>
                </c:pt>
                <c:pt idx="241">
                  <c:v>5.1310305018726951E-2</c:v>
                </c:pt>
                <c:pt idx="242">
                  <c:v>5.0529744152540301E-2</c:v>
                </c:pt>
                <c:pt idx="243">
                  <c:v>5.5792028712368956E-2</c:v>
                </c:pt>
                <c:pt idx="244">
                  <c:v>5.5451931271050588E-2</c:v>
                </c:pt>
                <c:pt idx="245">
                  <c:v>5.3903041348093851E-2</c:v>
                </c:pt>
                <c:pt idx="246">
                  <c:v>5.1066380201968221E-2</c:v>
                </c:pt>
                <c:pt idx="247">
                  <c:v>5.6548466667932361E-2</c:v>
                </c:pt>
                <c:pt idx="248">
                  <c:v>5.4014154065343704E-2</c:v>
                </c:pt>
                <c:pt idx="249">
                  <c:v>5.1083320514638486E-2</c:v>
                </c:pt>
                <c:pt idx="250">
                  <c:v>6.2835023790990915E-2</c:v>
                </c:pt>
                <c:pt idx="251">
                  <c:v>5.8771519684053877E-2</c:v>
                </c:pt>
                <c:pt idx="252">
                  <c:v>5.5302659635433647E-2</c:v>
                </c:pt>
                <c:pt idx="253">
                  <c:v>5.0336942437188954E-2</c:v>
                </c:pt>
                <c:pt idx="254">
                  <c:v>5.0375968651249402E-2</c:v>
                </c:pt>
                <c:pt idx="255">
                  <c:v>5.5389654328262879E-2</c:v>
                </c:pt>
                <c:pt idx="256">
                  <c:v>5.2046119630892049E-2</c:v>
                </c:pt>
                <c:pt idx="257">
                  <c:v>5.6941349303173926E-2</c:v>
                </c:pt>
                <c:pt idx="258">
                  <c:v>5.4015269367962672E-2</c:v>
                </c:pt>
                <c:pt idx="259">
                  <c:v>5.1667284776134137E-2</c:v>
                </c:pt>
                <c:pt idx="260">
                  <c:v>5.280775011424918E-2</c:v>
                </c:pt>
                <c:pt idx="261">
                  <c:v>6.3495728382681679E-2</c:v>
                </c:pt>
                <c:pt idx="262">
                  <c:v>5.3279501801360603E-2</c:v>
                </c:pt>
                <c:pt idx="263">
                  <c:v>5.3151720494946104E-2</c:v>
                </c:pt>
                <c:pt idx="264">
                  <c:v>5.5583902014592651E-2</c:v>
                </c:pt>
                <c:pt idx="265">
                  <c:v>5.2885007349487832E-2</c:v>
                </c:pt>
                <c:pt idx="266">
                  <c:v>5.5497918087587313E-2</c:v>
                </c:pt>
                <c:pt idx="267">
                  <c:v>5.446814232237368E-2</c:v>
                </c:pt>
                <c:pt idx="268">
                  <c:v>5.2253432001040628E-2</c:v>
                </c:pt>
                <c:pt idx="269">
                  <c:v>5.5576768412328753E-2</c:v>
                </c:pt>
                <c:pt idx="270">
                  <c:v>5.624462018095313E-2</c:v>
                </c:pt>
                <c:pt idx="271">
                  <c:v>5.3464991970327343E-2</c:v>
                </c:pt>
                <c:pt idx="272">
                  <c:v>5.3376618959535431E-2</c:v>
                </c:pt>
                <c:pt idx="273">
                  <c:v>5.5112209278621614E-2</c:v>
                </c:pt>
                <c:pt idx="274">
                  <c:v>5.2699828628099091E-2</c:v>
                </c:pt>
                <c:pt idx="275">
                  <c:v>5.4190293735762431E-2</c:v>
                </c:pt>
                <c:pt idx="276">
                  <c:v>5.3791338054402317E-2</c:v>
                </c:pt>
                <c:pt idx="277">
                  <c:v>5.5180254850233881E-2</c:v>
                </c:pt>
                <c:pt idx="278">
                  <c:v>5.3858505136691513E-2</c:v>
                </c:pt>
                <c:pt idx="279">
                  <c:v>5.6433898306462685E-2</c:v>
                </c:pt>
                <c:pt idx="280">
                  <c:v>6.2495723338776316E-2</c:v>
                </c:pt>
                <c:pt idx="281">
                  <c:v>5.3786556328839601E-2</c:v>
                </c:pt>
                <c:pt idx="282">
                  <c:v>5.0417934472071657E-2</c:v>
                </c:pt>
                <c:pt idx="283">
                  <c:v>5.4632628157541295E-2</c:v>
                </c:pt>
                <c:pt idx="284">
                  <c:v>5.5676339333380738E-2</c:v>
                </c:pt>
                <c:pt idx="285">
                  <c:v>5.9774510581257274E-2</c:v>
                </c:pt>
                <c:pt idx="286">
                  <c:v>5.5841783140002141E-2</c:v>
                </c:pt>
                <c:pt idx="287">
                  <c:v>5.4154389204239477E-2</c:v>
                </c:pt>
                <c:pt idx="288">
                  <c:v>5.3010046729862065E-2</c:v>
                </c:pt>
                <c:pt idx="289">
                  <c:v>5.9177530517922426E-2</c:v>
                </c:pt>
                <c:pt idx="290">
                  <c:v>5.3630718472995068E-2</c:v>
                </c:pt>
                <c:pt idx="291">
                  <c:v>5.4152816172371623E-2</c:v>
                </c:pt>
                <c:pt idx="292">
                  <c:v>5.0336816872483689E-2</c:v>
                </c:pt>
                <c:pt idx="293">
                  <c:v>5.5154896329937357E-2</c:v>
                </c:pt>
                <c:pt idx="294">
                  <c:v>6.5769401744291883E-2</c:v>
                </c:pt>
                <c:pt idx="295">
                  <c:v>5.331843866417138E-2</c:v>
                </c:pt>
                <c:pt idx="296">
                  <c:v>5.4144415460336624E-2</c:v>
                </c:pt>
                <c:pt idx="297">
                  <c:v>5.6166978410915273E-2</c:v>
                </c:pt>
                <c:pt idx="298">
                  <c:v>5.6842413516706297E-2</c:v>
                </c:pt>
                <c:pt idx="299">
                  <c:v>5.5438568632538147E-2</c:v>
                </c:pt>
                <c:pt idx="300">
                  <c:v>5.5858701491937293E-2</c:v>
                </c:pt>
                <c:pt idx="301">
                  <c:v>5.4628787711155383E-2</c:v>
                </c:pt>
                <c:pt idx="302">
                  <c:v>5.5064338015065953E-2</c:v>
                </c:pt>
                <c:pt idx="303">
                  <c:v>5.3411888288125514E-2</c:v>
                </c:pt>
                <c:pt idx="304">
                  <c:v>5.5297992572649793E-2</c:v>
                </c:pt>
                <c:pt idx="305">
                  <c:v>5.2634886031817374E-2</c:v>
                </c:pt>
                <c:pt idx="306">
                  <c:v>5.3387903934037251E-2</c:v>
                </c:pt>
                <c:pt idx="307">
                  <c:v>5.5524226064638728E-2</c:v>
                </c:pt>
                <c:pt idx="308">
                  <c:v>5.0362085379049536E-2</c:v>
                </c:pt>
                <c:pt idx="309">
                  <c:v>5.7448883008606594E-2</c:v>
                </c:pt>
                <c:pt idx="310">
                  <c:v>5.7710934232565111E-2</c:v>
                </c:pt>
                <c:pt idx="311">
                  <c:v>5.8703697204220334E-2</c:v>
                </c:pt>
                <c:pt idx="312">
                  <c:v>5.6561131807765008E-2</c:v>
                </c:pt>
                <c:pt idx="313">
                  <c:v>5.2244647953036842E-2</c:v>
                </c:pt>
                <c:pt idx="314">
                  <c:v>5.293265433202228E-2</c:v>
                </c:pt>
                <c:pt idx="315">
                  <c:v>5.3856543093094927E-2</c:v>
                </c:pt>
                <c:pt idx="316">
                  <c:v>5.6336001043206442E-2</c:v>
                </c:pt>
                <c:pt idx="317">
                  <c:v>5.1457611560120499E-2</c:v>
                </c:pt>
                <c:pt idx="318">
                  <c:v>5.2343068420984781E-2</c:v>
                </c:pt>
                <c:pt idx="319">
                  <c:v>5.5305682219333463E-2</c:v>
                </c:pt>
                <c:pt idx="320">
                  <c:v>6.1010747616848049E-2</c:v>
                </c:pt>
                <c:pt idx="321">
                  <c:v>5.3814278868185982E-2</c:v>
                </c:pt>
                <c:pt idx="322">
                  <c:v>5.7622337295431092E-2</c:v>
                </c:pt>
                <c:pt idx="323">
                  <c:v>5.4760979417589041E-2</c:v>
                </c:pt>
                <c:pt idx="324">
                  <c:v>5.5117382989660998E-2</c:v>
                </c:pt>
                <c:pt idx="325">
                  <c:v>6.401336000750131E-2</c:v>
                </c:pt>
                <c:pt idx="326">
                  <c:v>5.2694025700135178E-2</c:v>
                </c:pt>
                <c:pt idx="327">
                  <c:v>5.7089342094414887E-2</c:v>
                </c:pt>
                <c:pt idx="328">
                  <c:v>5.3524449644384429E-2</c:v>
                </c:pt>
                <c:pt idx="329">
                  <c:v>5.1684275892887661E-2</c:v>
                </c:pt>
                <c:pt idx="330">
                  <c:v>5.2424136145828908E-2</c:v>
                </c:pt>
                <c:pt idx="331">
                  <c:v>5.3545377447420231E-2</c:v>
                </c:pt>
                <c:pt idx="332">
                  <c:v>5.2637683367145402E-2</c:v>
                </c:pt>
                <c:pt idx="333">
                  <c:v>5.2740232161382558E-2</c:v>
                </c:pt>
                <c:pt idx="334">
                  <c:v>5.7306439190133521E-2</c:v>
                </c:pt>
                <c:pt idx="335">
                  <c:v>5.6244779039907988E-2</c:v>
                </c:pt>
                <c:pt idx="336">
                  <c:v>5.381847149101248E-2</c:v>
                </c:pt>
                <c:pt idx="337">
                  <c:v>5.7574875827268217E-2</c:v>
                </c:pt>
                <c:pt idx="338">
                  <c:v>6.2963603884062538E-2</c:v>
                </c:pt>
                <c:pt idx="339">
                  <c:v>5.2988071641009798E-2</c:v>
                </c:pt>
                <c:pt idx="340">
                  <c:v>5.9045408056789685E-2</c:v>
                </c:pt>
                <c:pt idx="341">
                  <c:v>5.4648167167275621E-2</c:v>
                </c:pt>
                <c:pt idx="342">
                  <c:v>5.2078852828719199E-2</c:v>
                </c:pt>
                <c:pt idx="343">
                  <c:v>5.8035314816503751E-2</c:v>
                </c:pt>
                <c:pt idx="344">
                  <c:v>5.4352767600411023E-2</c:v>
                </c:pt>
                <c:pt idx="345">
                  <c:v>5.1493664427253866E-2</c:v>
                </c:pt>
                <c:pt idx="346">
                  <c:v>5.2059001019628202E-2</c:v>
                </c:pt>
                <c:pt idx="347">
                  <c:v>5.3847016636922901E-2</c:v>
                </c:pt>
                <c:pt idx="348">
                  <c:v>5.3489966933296593E-2</c:v>
                </c:pt>
                <c:pt idx="349">
                  <c:v>5.5259056405207944E-2</c:v>
                </c:pt>
                <c:pt idx="350">
                  <c:v>5.6522671813308341E-2</c:v>
                </c:pt>
                <c:pt idx="351">
                  <c:v>5.2407530881368278E-2</c:v>
                </c:pt>
                <c:pt idx="352">
                  <c:v>5.7011391836295208E-2</c:v>
                </c:pt>
                <c:pt idx="353">
                  <c:v>5.8326837214244906E-2</c:v>
                </c:pt>
                <c:pt idx="354">
                  <c:v>5.2625229955993655E-2</c:v>
                </c:pt>
                <c:pt idx="355">
                  <c:v>5.7997878979605517E-2</c:v>
                </c:pt>
                <c:pt idx="356">
                  <c:v>6.4273835116175529E-2</c:v>
                </c:pt>
                <c:pt idx="357">
                  <c:v>5.6854410045481543E-2</c:v>
                </c:pt>
                <c:pt idx="358">
                  <c:v>5.2922423010338136E-2</c:v>
                </c:pt>
                <c:pt idx="359">
                  <c:v>6.1543673175569531E-2</c:v>
                </c:pt>
                <c:pt idx="360">
                  <c:v>5.9486709675998783E-2</c:v>
                </c:pt>
                <c:pt idx="361">
                  <c:v>5.1962804619422424E-2</c:v>
                </c:pt>
                <c:pt idx="362">
                  <c:v>5.2283959248485189E-2</c:v>
                </c:pt>
                <c:pt idx="363">
                  <c:v>5.1001733981649484E-2</c:v>
                </c:pt>
                <c:pt idx="364">
                  <c:v>5.214630776663156E-2</c:v>
                </c:pt>
                <c:pt idx="365">
                  <c:v>5.4677474249017269E-2</c:v>
                </c:pt>
                <c:pt idx="366">
                  <c:v>5.4831703021186819E-2</c:v>
                </c:pt>
                <c:pt idx="367">
                  <c:v>5.5850917259183529E-2</c:v>
                </c:pt>
                <c:pt idx="368">
                  <c:v>5.1533227452641578E-2</c:v>
                </c:pt>
                <c:pt idx="369">
                  <c:v>5.2727708847724417E-2</c:v>
                </c:pt>
                <c:pt idx="370">
                  <c:v>5.7235261969191202E-2</c:v>
                </c:pt>
                <c:pt idx="371">
                  <c:v>5.1241090206818246E-2</c:v>
                </c:pt>
                <c:pt idx="372">
                  <c:v>5.0042513706410233E-2</c:v>
                </c:pt>
                <c:pt idx="373">
                  <c:v>5.706331946886134E-2</c:v>
                </c:pt>
                <c:pt idx="374">
                  <c:v>5.8610961719778233E-2</c:v>
                </c:pt>
                <c:pt idx="375">
                  <c:v>5.1666040195120298E-2</c:v>
                </c:pt>
                <c:pt idx="376">
                  <c:v>5.4072798090726348E-2</c:v>
                </c:pt>
                <c:pt idx="377">
                  <c:v>5.2495012695461751E-2</c:v>
                </c:pt>
                <c:pt idx="378">
                  <c:v>5.5901258464735017E-2</c:v>
                </c:pt>
                <c:pt idx="379">
                  <c:v>5.7082331613664002E-2</c:v>
                </c:pt>
                <c:pt idx="380">
                  <c:v>5.1255556527655795E-2</c:v>
                </c:pt>
                <c:pt idx="381">
                  <c:v>5.6302075597505948E-2</c:v>
                </c:pt>
                <c:pt idx="382">
                  <c:v>5.3508236436899656E-2</c:v>
                </c:pt>
                <c:pt idx="383">
                  <c:v>5.8234665125729258E-2</c:v>
                </c:pt>
                <c:pt idx="384">
                  <c:v>5.1420660937489641E-2</c:v>
                </c:pt>
                <c:pt idx="385">
                  <c:v>5.5166659194374468E-2</c:v>
                </c:pt>
                <c:pt idx="386">
                  <c:v>5.7396503407733605E-2</c:v>
                </c:pt>
                <c:pt idx="387">
                  <c:v>6.2740755280541752E-2</c:v>
                </c:pt>
                <c:pt idx="388">
                  <c:v>5.2778009757369543E-2</c:v>
                </c:pt>
                <c:pt idx="389">
                  <c:v>5.2433934599280904E-2</c:v>
                </c:pt>
                <c:pt idx="390">
                  <c:v>5.4580107219462014E-2</c:v>
                </c:pt>
                <c:pt idx="391">
                  <c:v>6.0348454652474202E-2</c:v>
                </c:pt>
                <c:pt idx="392">
                  <c:v>5.0069915157056034E-2</c:v>
                </c:pt>
                <c:pt idx="393">
                  <c:v>5.0228740062821312E-2</c:v>
                </c:pt>
                <c:pt idx="394">
                  <c:v>5.5555566485487706E-2</c:v>
                </c:pt>
                <c:pt idx="395">
                  <c:v>5.6928437403096215E-2</c:v>
                </c:pt>
                <c:pt idx="396">
                  <c:v>5.3839383504739116E-2</c:v>
                </c:pt>
                <c:pt idx="397">
                  <c:v>5.570466120805697E-2</c:v>
                </c:pt>
                <c:pt idx="398">
                  <c:v>5.5695085560624913E-2</c:v>
                </c:pt>
                <c:pt idx="399">
                  <c:v>5.0032010708522166E-2</c:v>
                </c:pt>
                <c:pt idx="400">
                  <c:v>6.2357957330457639E-2</c:v>
                </c:pt>
                <c:pt idx="401">
                  <c:v>5.2952204223844133E-2</c:v>
                </c:pt>
                <c:pt idx="402">
                  <c:v>5.2557274241668152E-2</c:v>
                </c:pt>
                <c:pt idx="403">
                  <c:v>5.2070479732010899E-2</c:v>
                </c:pt>
                <c:pt idx="404">
                  <c:v>5.1954388798145117E-2</c:v>
                </c:pt>
                <c:pt idx="405">
                  <c:v>5.3744426758034869E-2</c:v>
                </c:pt>
                <c:pt idx="406">
                  <c:v>5.3906149462845943E-2</c:v>
                </c:pt>
                <c:pt idx="407">
                  <c:v>5.1249150755293259E-2</c:v>
                </c:pt>
                <c:pt idx="408">
                  <c:v>5.2141037668756676E-2</c:v>
                </c:pt>
                <c:pt idx="409">
                  <c:v>5.1618852899460513E-2</c:v>
                </c:pt>
                <c:pt idx="410">
                  <c:v>5.1641925154168697E-2</c:v>
                </c:pt>
                <c:pt idx="411">
                  <c:v>5.4105865063614818E-2</c:v>
                </c:pt>
                <c:pt idx="412">
                  <c:v>5.0550397223709395E-2</c:v>
                </c:pt>
                <c:pt idx="413">
                  <c:v>5.4954046930852263E-2</c:v>
                </c:pt>
                <c:pt idx="414">
                  <c:v>5.4077349956341746E-2</c:v>
                </c:pt>
                <c:pt idx="415">
                  <c:v>5.2321641185866755E-2</c:v>
                </c:pt>
                <c:pt idx="416">
                  <c:v>5.1450187763126862E-2</c:v>
                </c:pt>
                <c:pt idx="417">
                  <c:v>5.5688086816016918E-2</c:v>
                </c:pt>
                <c:pt idx="418">
                  <c:v>5.1328473363163207E-2</c:v>
                </c:pt>
                <c:pt idx="419">
                  <c:v>5.6071269806864096E-2</c:v>
                </c:pt>
                <c:pt idx="420">
                  <c:v>5.5240155036163807E-2</c:v>
                </c:pt>
                <c:pt idx="421">
                  <c:v>5.1391738257283243E-2</c:v>
                </c:pt>
                <c:pt idx="422">
                  <c:v>5.6626262984437799E-2</c:v>
                </c:pt>
                <c:pt idx="423">
                  <c:v>5.7846430956886366E-2</c:v>
                </c:pt>
                <c:pt idx="424">
                  <c:v>5.6359396939948708E-2</c:v>
                </c:pt>
                <c:pt idx="425">
                  <c:v>5.9085827937632937E-2</c:v>
                </c:pt>
                <c:pt idx="426">
                  <c:v>5.2408332827296421E-2</c:v>
                </c:pt>
                <c:pt idx="427">
                  <c:v>5.0957181605416575E-2</c:v>
                </c:pt>
                <c:pt idx="428">
                  <c:v>5.1504646305472426E-2</c:v>
                </c:pt>
                <c:pt idx="429">
                  <c:v>5.4042255902782818E-2</c:v>
                </c:pt>
                <c:pt idx="430">
                  <c:v>5.4596985985045476E-2</c:v>
                </c:pt>
                <c:pt idx="431">
                  <c:v>5.2171702613267028E-2</c:v>
                </c:pt>
                <c:pt idx="432">
                  <c:v>5.4792133807937946E-2</c:v>
                </c:pt>
                <c:pt idx="433">
                  <c:v>5.6995260407614851E-2</c:v>
                </c:pt>
                <c:pt idx="434">
                  <c:v>5.4062174697002467E-2</c:v>
                </c:pt>
                <c:pt idx="435">
                  <c:v>5.910155468677715E-2</c:v>
                </c:pt>
                <c:pt idx="436">
                  <c:v>5.327499737903596E-2</c:v>
                </c:pt>
                <c:pt idx="437">
                  <c:v>5.9467270258169259E-2</c:v>
                </c:pt>
                <c:pt idx="438">
                  <c:v>5.6416129774151558E-2</c:v>
                </c:pt>
                <c:pt idx="439">
                  <c:v>5.6245782520046736E-2</c:v>
                </c:pt>
                <c:pt idx="440">
                  <c:v>5.4374332567505915E-2</c:v>
                </c:pt>
                <c:pt idx="441">
                  <c:v>5.2326572571668901E-2</c:v>
                </c:pt>
                <c:pt idx="442">
                  <c:v>5.35357709303875E-2</c:v>
                </c:pt>
                <c:pt idx="443">
                  <c:v>5.3242179197035229E-2</c:v>
                </c:pt>
                <c:pt idx="444">
                  <c:v>6.1951140601118615E-2</c:v>
                </c:pt>
                <c:pt idx="445">
                  <c:v>5.3972254746061529E-2</c:v>
                </c:pt>
                <c:pt idx="446">
                  <c:v>5.112239151633112E-2</c:v>
                </c:pt>
                <c:pt idx="447">
                  <c:v>5.1211037249633891E-2</c:v>
                </c:pt>
                <c:pt idx="448">
                  <c:v>6.0935009473183067E-2</c:v>
                </c:pt>
                <c:pt idx="449">
                  <c:v>5.2078201799903211E-2</c:v>
                </c:pt>
                <c:pt idx="450">
                  <c:v>5.9730712296007162E-2</c:v>
                </c:pt>
                <c:pt idx="451">
                  <c:v>5.6490272056999254E-2</c:v>
                </c:pt>
                <c:pt idx="452">
                  <c:v>5.5607617413049544E-2</c:v>
                </c:pt>
                <c:pt idx="453">
                  <c:v>4.97546665482759E-2</c:v>
                </c:pt>
                <c:pt idx="454">
                  <c:v>5.2014529754419239E-2</c:v>
                </c:pt>
                <c:pt idx="455">
                  <c:v>5.5802362834355593E-2</c:v>
                </c:pt>
                <c:pt idx="456">
                  <c:v>5.9324091166402956E-2</c:v>
                </c:pt>
                <c:pt idx="457">
                  <c:v>5.1518318203566248E-2</c:v>
                </c:pt>
                <c:pt idx="458">
                  <c:v>5.7616412083234703E-2</c:v>
                </c:pt>
                <c:pt idx="459">
                  <c:v>5.1634150552793627E-2</c:v>
                </c:pt>
                <c:pt idx="460">
                  <c:v>5.8552061560076342E-2</c:v>
                </c:pt>
                <c:pt idx="461">
                  <c:v>5.1103285031950392E-2</c:v>
                </c:pt>
                <c:pt idx="462">
                  <c:v>5.2702805552362446E-2</c:v>
                </c:pt>
                <c:pt idx="463">
                  <c:v>5.7189582083782588E-2</c:v>
                </c:pt>
                <c:pt idx="464">
                  <c:v>5.3801986780884263E-2</c:v>
                </c:pt>
                <c:pt idx="465">
                  <c:v>5.7597476985391069E-2</c:v>
                </c:pt>
                <c:pt idx="466">
                  <c:v>5.5196520758191168E-2</c:v>
                </c:pt>
                <c:pt idx="467">
                  <c:v>5.9640432590162953E-2</c:v>
                </c:pt>
                <c:pt idx="468">
                  <c:v>5.2235831090788477E-2</c:v>
                </c:pt>
                <c:pt idx="469">
                  <c:v>5.5271311796412349E-2</c:v>
                </c:pt>
                <c:pt idx="470">
                  <c:v>5.1652084269322079E-2</c:v>
                </c:pt>
                <c:pt idx="471">
                  <c:v>5.2208095366267054E-2</c:v>
                </c:pt>
                <c:pt idx="472">
                  <c:v>5.159521662882096E-2</c:v>
                </c:pt>
                <c:pt idx="473">
                  <c:v>5.6766345405036174E-2</c:v>
                </c:pt>
                <c:pt idx="474">
                  <c:v>5.7237449619743058E-2</c:v>
                </c:pt>
                <c:pt idx="475">
                  <c:v>5.1733842187220429E-2</c:v>
                </c:pt>
                <c:pt idx="476">
                  <c:v>5.2179926876496086E-2</c:v>
                </c:pt>
                <c:pt idx="477">
                  <c:v>5.6287874848838217E-2</c:v>
                </c:pt>
                <c:pt idx="478">
                  <c:v>5.1578580434797704E-2</c:v>
                </c:pt>
                <c:pt idx="479">
                  <c:v>5.5456306794918156E-2</c:v>
                </c:pt>
                <c:pt idx="480">
                  <c:v>5.1788687106943121E-2</c:v>
                </c:pt>
                <c:pt idx="481">
                  <c:v>5.2786360758886944E-2</c:v>
                </c:pt>
                <c:pt idx="482">
                  <c:v>5.3291865894986488E-2</c:v>
                </c:pt>
                <c:pt idx="483">
                  <c:v>5.3637463619838524E-2</c:v>
                </c:pt>
                <c:pt idx="484">
                  <c:v>5.5469725474464722E-2</c:v>
                </c:pt>
                <c:pt idx="485">
                  <c:v>5.8356897275069514E-2</c:v>
                </c:pt>
                <c:pt idx="486">
                  <c:v>5.1187642383901985E-2</c:v>
                </c:pt>
                <c:pt idx="487">
                  <c:v>5.5023153955579357E-2</c:v>
                </c:pt>
                <c:pt idx="488">
                  <c:v>5.2943736064378674E-2</c:v>
                </c:pt>
                <c:pt idx="489">
                  <c:v>5.3827886165398332E-2</c:v>
                </c:pt>
                <c:pt idx="490">
                  <c:v>5.9257615406601051E-2</c:v>
                </c:pt>
                <c:pt idx="491">
                  <c:v>5.0431414007425152E-2</c:v>
                </c:pt>
                <c:pt idx="492">
                  <c:v>5.1212690830899278E-2</c:v>
                </c:pt>
                <c:pt idx="493">
                  <c:v>5.1859902284981031E-2</c:v>
                </c:pt>
                <c:pt idx="494">
                  <c:v>5.1389061669109982E-2</c:v>
                </c:pt>
                <c:pt idx="495">
                  <c:v>5.4425676568020921E-2</c:v>
                </c:pt>
                <c:pt idx="496">
                  <c:v>5.2371318053215349E-2</c:v>
                </c:pt>
                <c:pt idx="497">
                  <c:v>5.4074461670023923E-2</c:v>
                </c:pt>
                <c:pt idx="498">
                  <c:v>5.7479385714981013E-2</c:v>
                </c:pt>
                <c:pt idx="499">
                  <c:v>5.0157010094118319E-2</c:v>
                </c:pt>
                <c:pt idx="500">
                  <c:v>5.3986540572768631E-2</c:v>
                </c:pt>
                <c:pt idx="501">
                  <c:v>5.068467998776794E-2</c:v>
                </c:pt>
                <c:pt idx="502">
                  <c:v>5.2181849415173592E-2</c:v>
                </c:pt>
                <c:pt idx="503">
                  <c:v>5.3345360177723206E-2</c:v>
                </c:pt>
                <c:pt idx="504">
                  <c:v>5.4160166333633228E-2</c:v>
                </c:pt>
                <c:pt idx="505">
                  <c:v>5.1743974864992826E-2</c:v>
                </c:pt>
                <c:pt idx="506">
                  <c:v>5.660859168284315E-2</c:v>
                </c:pt>
                <c:pt idx="507">
                  <c:v>5.6580307001316631E-2</c:v>
                </c:pt>
                <c:pt idx="508">
                  <c:v>5.3894678844130135E-2</c:v>
                </c:pt>
                <c:pt idx="509">
                  <c:v>5.1962302085205699E-2</c:v>
                </c:pt>
                <c:pt idx="510">
                  <c:v>5.5978609449406046E-2</c:v>
                </c:pt>
                <c:pt idx="511">
                  <c:v>5.4662911229069723E-2</c:v>
                </c:pt>
                <c:pt idx="512">
                  <c:v>5.150439861167308E-2</c:v>
                </c:pt>
                <c:pt idx="513">
                  <c:v>5.5927527046695708E-2</c:v>
                </c:pt>
                <c:pt idx="514">
                  <c:v>5.466726208549174E-2</c:v>
                </c:pt>
                <c:pt idx="515">
                  <c:v>5.4762358980411832E-2</c:v>
                </c:pt>
                <c:pt idx="516">
                  <c:v>5.2431131425341997E-2</c:v>
                </c:pt>
                <c:pt idx="517">
                  <c:v>5.2391056148779015E-2</c:v>
                </c:pt>
                <c:pt idx="518">
                  <c:v>5.1126550049057404E-2</c:v>
                </c:pt>
                <c:pt idx="519">
                  <c:v>5.1983816322851366E-2</c:v>
                </c:pt>
                <c:pt idx="520">
                  <c:v>5.389434680499381E-2</c:v>
                </c:pt>
                <c:pt idx="521">
                  <c:v>5.2452116543936063E-2</c:v>
                </c:pt>
                <c:pt idx="522">
                  <c:v>5.6640102561348667E-2</c:v>
                </c:pt>
                <c:pt idx="523">
                  <c:v>5.4222451586463098E-2</c:v>
                </c:pt>
                <c:pt idx="524">
                  <c:v>5.0510360352793188E-2</c:v>
                </c:pt>
                <c:pt idx="525">
                  <c:v>6.2122532746056176E-2</c:v>
                </c:pt>
                <c:pt idx="526">
                  <c:v>5.2035797748207026E-2</c:v>
                </c:pt>
                <c:pt idx="527">
                  <c:v>5.9115966382173701E-2</c:v>
                </c:pt>
                <c:pt idx="528">
                  <c:v>5.8218726578392638E-2</c:v>
                </c:pt>
                <c:pt idx="529">
                  <c:v>6.0837263748141683E-2</c:v>
                </c:pt>
                <c:pt idx="530">
                  <c:v>5.1021361214439336E-2</c:v>
                </c:pt>
                <c:pt idx="531">
                  <c:v>5.1239795638892846E-2</c:v>
                </c:pt>
                <c:pt idx="532">
                  <c:v>5.3353889790182629E-2</c:v>
                </c:pt>
                <c:pt idx="533">
                  <c:v>5.101405377514058E-2</c:v>
                </c:pt>
                <c:pt idx="534">
                  <c:v>5.1398110579510506E-2</c:v>
                </c:pt>
                <c:pt idx="535">
                  <c:v>5.7079563128855898E-2</c:v>
                </c:pt>
                <c:pt idx="536">
                  <c:v>5.1835792943945441E-2</c:v>
                </c:pt>
                <c:pt idx="537">
                  <c:v>5.4221602824885043E-2</c:v>
                </c:pt>
                <c:pt idx="538">
                  <c:v>5.2351012674207567E-2</c:v>
                </c:pt>
                <c:pt idx="539">
                  <c:v>5.2419442869829878E-2</c:v>
                </c:pt>
                <c:pt idx="540">
                  <c:v>6.1816660434344771E-2</c:v>
                </c:pt>
                <c:pt idx="541">
                  <c:v>5.7651272840272196E-2</c:v>
                </c:pt>
                <c:pt idx="542">
                  <c:v>5.1378943101215914E-2</c:v>
                </c:pt>
                <c:pt idx="543">
                  <c:v>5.3451485595410395E-2</c:v>
                </c:pt>
                <c:pt idx="544">
                  <c:v>5.116991858581299E-2</c:v>
                </c:pt>
                <c:pt idx="545">
                  <c:v>5.1805286612569758E-2</c:v>
                </c:pt>
                <c:pt idx="546">
                  <c:v>5.2060041908932986E-2</c:v>
                </c:pt>
                <c:pt idx="547">
                  <c:v>5.7278122476087198E-2</c:v>
                </c:pt>
                <c:pt idx="548">
                  <c:v>5.1520539896452736E-2</c:v>
                </c:pt>
                <c:pt idx="549">
                  <c:v>5.4164810652155733E-2</c:v>
                </c:pt>
                <c:pt idx="550">
                  <c:v>5.4233717859440284E-2</c:v>
                </c:pt>
                <c:pt idx="551">
                  <c:v>5.6902236158643184E-2</c:v>
                </c:pt>
                <c:pt idx="552">
                  <c:v>5.251583937099303E-2</c:v>
                </c:pt>
                <c:pt idx="553">
                  <c:v>6.0672158559183217E-2</c:v>
                </c:pt>
                <c:pt idx="554">
                  <c:v>5.3710634911246675E-2</c:v>
                </c:pt>
                <c:pt idx="555">
                  <c:v>5.4846610302127889E-2</c:v>
                </c:pt>
                <c:pt idx="556">
                  <c:v>5.4987175550641788E-2</c:v>
                </c:pt>
                <c:pt idx="557">
                  <c:v>5.4956083677955118E-2</c:v>
                </c:pt>
                <c:pt idx="558">
                  <c:v>5.407672749600155E-2</c:v>
                </c:pt>
                <c:pt idx="559">
                  <c:v>5.2583594207785501E-2</c:v>
                </c:pt>
                <c:pt idx="560">
                  <c:v>5.1735368361350856E-2</c:v>
                </c:pt>
                <c:pt idx="561">
                  <c:v>5.7303023110151931E-2</c:v>
                </c:pt>
                <c:pt idx="562">
                  <c:v>5.55250624666805E-2</c:v>
                </c:pt>
                <c:pt idx="563">
                  <c:v>5.2130350164998347E-2</c:v>
                </c:pt>
                <c:pt idx="564">
                  <c:v>5.535479892444628E-2</c:v>
                </c:pt>
                <c:pt idx="565">
                  <c:v>5.6398697523652473E-2</c:v>
                </c:pt>
                <c:pt idx="566">
                  <c:v>5.5220166320027075E-2</c:v>
                </c:pt>
                <c:pt idx="567">
                  <c:v>5.246133424532317E-2</c:v>
                </c:pt>
                <c:pt idx="568">
                  <c:v>5.3900929850165459E-2</c:v>
                </c:pt>
                <c:pt idx="569">
                  <c:v>5.3869263525291769E-2</c:v>
                </c:pt>
                <c:pt idx="570">
                  <c:v>5.3624558366351709E-2</c:v>
                </c:pt>
                <c:pt idx="571">
                  <c:v>5.2386778600087662E-2</c:v>
                </c:pt>
                <c:pt idx="572">
                  <c:v>5.7530756225433737E-2</c:v>
                </c:pt>
                <c:pt idx="573">
                  <c:v>5.6293228841088366E-2</c:v>
                </c:pt>
                <c:pt idx="574">
                  <c:v>5.2931624218859941E-2</c:v>
                </c:pt>
                <c:pt idx="575">
                  <c:v>5.4234734574403969E-2</c:v>
                </c:pt>
                <c:pt idx="576">
                  <c:v>5.38447628625889E-2</c:v>
                </c:pt>
                <c:pt idx="577">
                  <c:v>5.5132282124582585E-2</c:v>
                </c:pt>
                <c:pt idx="578">
                  <c:v>5.075585554753604E-2</c:v>
                </c:pt>
                <c:pt idx="579">
                  <c:v>5.512705453264679E-2</c:v>
                </c:pt>
                <c:pt idx="580">
                  <c:v>5.5605634095538016E-2</c:v>
                </c:pt>
                <c:pt idx="581">
                  <c:v>5.2418189578287727E-2</c:v>
                </c:pt>
                <c:pt idx="582">
                  <c:v>5.1199385460322086E-2</c:v>
                </c:pt>
                <c:pt idx="583">
                  <c:v>6.2948305024799367E-2</c:v>
                </c:pt>
                <c:pt idx="584">
                  <c:v>5.6778578148249749E-2</c:v>
                </c:pt>
                <c:pt idx="585">
                  <c:v>5.2649152353256366E-2</c:v>
                </c:pt>
                <c:pt idx="586">
                  <c:v>5.3274490572812354E-2</c:v>
                </c:pt>
                <c:pt idx="587">
                  <c:v>5.4270547339875026E-2</c:v>
                </c:pt>
                <c:pt idx="588">
                  <c:v>5.8423956663145531E-2</c:v>
                </c:pt>
                <c:pt idx="589">
                  <c:v>5.5011105386803809E-2</c:v>
                </c:pt>
                <c:pt idx="590">
                  <c:v>5.2042206001489413E-2</c:v>
                </c:pt>
                <c:pt idx="591">
                  <c:v>5.2898659402760118E-2</c:v>
                </c:pt>
                <c:pt idx="592">
                  <c:v>5.490493136374637E-2</c:v>
                </c:pt>
                <c:pt idx="593">
                  <c:v>4.9970729825845092E-2</c:v>
                </c:pt>
                <c:pt idx="594">
                  <c:v>5.1912548927928973E-2</c:v>
                </c:pt>
                <c:pt idx="595">
                  <c:v>5.7088900052908537E-2</c:v>
                </c:pt>
                <c:pt idx="596">
                  <c:v>5.5223604736846107E-2</c:v>
                </c:pt>
                <c:pt idx="597">
                  <c:v>6.8770124399936863E-2</c:v>
                </c:pt>
                <c:pt idx="598">
                  <c:v>5.1884277396715278E-2</c:v>
                </c:pt>
                <c:pt idx="599">
                  <c:v>5.3323709898780818E-2</c:v>
                </c:pt>
                <c:pt idx="600">
                  <c:v>5.895262563500326E-2</c:v>
                </c:pt>
                <c:pt idx="601">
                  <c:v>5.3823283291050343E-2</c:v>
                </c:pt>
                <c:pt idx="602">
                  <c:v>5.3042391864962367E-2</c:v>
                </c:pt>
                <c:pt idx="603">
                  <c:v>5.5052299387904076E-2</c:v>
                </c:pt>
                <c:pt idx="604">
                  <c:v>5.7698800973334692E-2</c:v>
                </c:pt>
                <c:pt idx="605">
                  <c:v>5.6211969736517597E-2</c:v>
                </c:pt>
                <c:pt idx="606">
                  <c:v>5.5933593070312281E-2</c:v>
                </c:pt>
                <c:pt idx="607">
                  <c:v>5.0987246888804655E-2</c:v>
                </c:pt>
                <c:pt idx="608">
                  <c:v>5.8498117524271538E-2</c:v>
                </c:pt>
                <c:pt idx="609">
                  <c:v>5.4190174315220808E-2</c:v>
                </c:pt>
                <c:pt idx="610">
                  <c:v>5.0104025700795127E-2</c:v>
                </c:pt>
                <c:pt idx="611">
                  <c:v>5.0107939989212869E-2</c:v>
                </c:pt>
                <c:pt idx="612">
                  <c:v>5.1850152856937365E-2</c:v>
                </c:pt>
                <c:pt idx="613">
                  <c:v>5.7786877216264305E-2</c:v>
                </c:pt>
                <c:pt idx="614">
                  <c:v>5.1751884033130177E-2</c:v>
                </c:pt>
                <c:pt idx="615">
                  <c:v>5.2612734489149826E-2</c:v>
                </c:pt>
                <c:pt idx="616">
                  <c:v>5.3255600511429836E-2</c:v>
                </c:pt>
                <c:pt idx="617">
                  <c:v>5.2525618758843332E-2</c:v>
                </c:pt>
                <c:pt idx="618">
                  <c:v>5.3462765767148535E-2</c:v>
                </c:pt>
                <c:pt idx="619">
                  <c:v>5.9428163002904454E-2</c:v>
                </c:pt>
                <c:pt idx="620">
                  <c:v>5.7196339192575392E-2</c:v>
                </c:pt>
                <c:pt idx="621">
                  <c:v>5.2390295886709598E-2</c:v>
                </c:pt>
                <c:pt idx="622">
                  <c:v>5.2428719210618598E-2</c:v>
                </c:pt>
                <c:pt idx="623">
                  <c:v>5.6337154980640125E-2</c:v>
                </c:pt>
                <c:pt idx="624">
                  <c:v>5.4090061758609191E-2</c:v>
                </c:pt>
                <c:pt idx="625">
                  <c:v>5.6040941998273745E-2</c:v>
                </c:pt>
                <c:pt idx="626">
                  <c:v>5.5295187798823753E-2</c:v>
                </c:pt>
                <c:pt idx="627">
                  <c:v>5.2616096057313572E-2</c:v>
                </c:pt>
                <c:pt idx="628">
                  <c:v>5.4298051521702889E-2</c:v>
                </c:pt>
                <c:pt idx="629">
                  <c:v>5.2142741501256806E-2</c:v>
                </c:pt>
                <c:pt idx="630">
                  <c:v>5.2977983305588269E-2</c:v>
                </c:pt>
                <c:pt idx="631">
                  <c:v>5.0640075222169137E-2</c:v>
                </c:pt>
                <c:pt idx="632">
                  <c:v>5.2732557594638976E-2</c:v>
                </c:pt>
                <c:pt idx="633">
                  <c:v>5.1830811175003218E-2</c:v>
                </c:pt>
                <c:pt idx="634">
                  <c:v>5.3683953188757016E-2</c:v>
                </c:pt>
                <c:pt idx="635">
                  <c:v>5.5999478073396752E-2</c:v>
                </c:pt>
                <c:pt idx="636">
                  <c:v>5.1174687176163407E-2</c:v>
                </c:pt>
                <c:pt idx="637">
                  <c:v>5.825283309018657E-2</c:v>
                </c:pt>
                <c:pt idx="638">
                  <c:v>5.6905592795497027E-2</c:v>
                </c:pt>
                <c:pt idx="639">
                  <c:v>5.7924813699460218E-2</c:v>
                </c:pt>
                <c:pt idx="640">
                  <c:v>5.7140828283884913E-2</c:v>
                </c:pt>
                <c:pt idx="641">
                  <c:v>5.4451573271401536E-2</c:v>
                </c:pt>
                <c:pt idx="642">
                  <c:v>5.1321544486413941E-2</c:v>
                </c:pt>
                <c:pt idx="643">
                  <c:v>5.4629177706974869E-2</c:v>
                </c:pt>
                <c:pt idx="644">
                  <c:v>5.3629811529296301E-2</c:v>
                </c:pt>
                <c:pt idx="645">
                  <c:v>5.5982637198151532E-2</c:v>
                </c:pt>
                <c:pt idx="646">
                  <c:v>5.6246901382843835E-2</c:v>
                </c:pt>
                <c:pt idx="647">
                  <c:v>5.1359894969847331E-2</c:v>
                </c:pt>
                <c:pt idx="648">
                  <c:v>5.9823853145947944E-2</c:v>
                </c:pt>
                <c:pt idx="649">
                  <c:v>6.4401241228177877E-2</c:v>
                </c:pt>
                <c:pt idx="650">
                  <c:v>5.1477068555559946E-2</c:v>
                </c:pt>
                <c:pt idx="651">
                  <c:v>5.926371160525179E-2</c:v>
                </c:pt>
                <c:pt idx="652">
                  <c:v>5.506569135812369E-2</c:v>
                </c:pt>
                <c:pt idx="653">
                  <c:v>5.4400982451202978E-2</c:v>
                </c:pt>
                <c:pt idx="654">
                  <c:v>5.2399619424433053E-2</c:v>
                </c:pt>
                <c:pt idx="655">
                  <c:v>5.5258529235181077E-2</c:v>
                </c:pt>
                <c:pt idx="656">
                  <c:v>5.5114195546531582E-2</c:v>
                </c:pt>
                <c:pt idx="657">
                  <c:v>5.7019555735549524E-2</c:v>
                </c:pt>
                <c:pt idx="658">
                  <c:v>5.3395668625145325E-2</c:v>
                </c:pt>
                <c:pt idx="659">
                  <c:v>5.867347696314474E-2</c:v>
                </c:pt>
                <c:pt idx="660">
                  <c:v>5.319793664916414E-2</c:v>
                </c:pt>
                <c:pt idx="661">
                  <c:v>5.5387625521881499E-2</c:v>
                </c:pt>
                <c:pt idx="662">
                  <c:v>5.5371874004526249E-2</c:v>
                </c:pt>
                <c:pt idx="663">
                  <c:v>5.1086878277745815E-2</c:v>
                </c:pt>
                <c:pt idx="664">
                  <c:v>5.8625944378385933E-2</c:v>
                </c:pt>
                <c:pt idx="665">
                  <c:v>5.708194597371636E-2</c:v>
                </c:pt>
                <c:pt idx="666">
                  <c:v>5.5767026897366727E-2</c:v>
                </c:pt>
                <c:pt idx="667">
                  <c:v>5.2868873180336999E-2</c:v>
                </c:pt>
                <c:pt idx="668">
                  <c:v>5.2876802419152026E-2</c:v>
                </c:pt>
                <c:pt idx="669">
                  <c:v>5.9828553899428705E-2</c:v>
                </c:pt>
                <c:pt idx="670">
                  <c:v>5.459171007324682E-2</c:v>
                </c:pt>
                <c:pt idx="671">
                  <c:v>5.289490989092889E-2</c:v>
                </c:pt>
                <c:pt idx="672">
                  <c:v>5.4047586167020989E-2</c:v>
                </c:pt>
                <c:pt idx="673">
                  <c:v>5.5223033503510301E-2</c:v>
                </c:pt>
                <c:pt idx="674">
                  <c:v>5.8991183989495835E-2</c:v>
                </c:pt>
                <c:pt idx="675">
                  <c:v>5.3167327564352079E-2</c:v>
                </c:pt>
                <c:pt idx="676">
                  <c:v>5.3630117238158012E-2</c:v>
                </c:pt>
                <c:pt idx="677">
                  <c:v>5.3064220441507506E-2</c:v>
                </c:pt>
                <c:pt idx="678">
                  <c:v>5.2435407166023879E-2</c:v>
                </c:pt>
                <c:pt idx="679">
                  <c:v>5.0467390175322348E-2</c:v>
                </c:pt>
                <c:pt idx="680">
                  <c:v>5.4763852575222025E-2</c:v>
                </c:pt>
                <c:pt idx="681">
                  <c:v>5.2561102914736202E-2</c:v>
                </c:pt>
                <c:pt idx="682">
                  <c:v>5.4722653474926122E-2</c:v>
                </c:pt>
                <c:pt idx="683">
                  <c:v>5.6652855714155168E-2</c:v>
                </c:pt>
                <c:pt idx="684">
                  <c:v>5.4616996111126241E-2</c:v>
                </c:pt>
                <c:pt idx="685">
                  <c:v>5.1865541129262158E-2</c:v>
                </c:pt>
                <c:pt idx="686">
                  <c:v>5.0542697381398813E-2</c:v>
                </c:pt>
                <c:pt idx="687">
                  <c:v>5.5353683512077284E-2</c:v>
                </c:pt>
                <c:pt idx="688">
                  <c:v>5.5648206448400815E-2</c:v>
                </c:pt>
                <c:pt idx="689">
                  <c:v>5.2823695818551043E-2</c:v>
                </c:pt>
                <c:pt idx="690">
                  <c:v>5.3898810403126191E-2</c:v>
                </c:pt>
                <c:pt idx="691">
                  <c:v>5.1497580884602816E-2</c:v>
                </c:pt>
                <c:pt idx="692">
                  <c:v>5.2676419846819006E-2</c:v>
                </c:pt>
                <c:pt idx="693">
                  <c:v>5.4043757727221683E-2</c:v>
                </c:pt>
                <c:pt idx="694">
                  <c:v>5.1713961888060114E-2</c:v>
                </c:pt>
                <c:pt idx="695">
                  <c:v>5.4226154631289124E-2</c:v>
                </c:pt>
                <c:pt idx="696">
                  <c:v>5.7417355095351195E-2</c:v>
                </c:pt>
                <c:pt idx="697">
                  <c:v>5.0193538485082907E-2</c:v>
                </c:pt>
                <c:pt idx="698">
                  <c:v>5.4459992567897318E-2</c:v>
                </c:pt>
                <c:pt idx="699">
                  <c:v>5.3015689599475384E-2</c:v>
                </c:pt>
                <c:pt idx="700">
                  <c:v>5.3133261931017944E-2</c:v>
                </c:pt>
                <c:pt idx="701">
                  <c:v>5.4110373211028587E-2</c:v>
                </c:pt>
                <c:pt idx="702">
                  <c:v>5.1090152684129253E-2</c:v>
                </c:pt>
                <c:pt idx="703">
                  <c:v>5.3487907922636385E-2</c:v>
                </c:pt>
                <c:pt idx="704">
                  <c:v>5.3035200913612843E-2</c:v>
                </c:pt>
                <c:pt idx="705">
                  <c:v>5.8033955442868185E-2</c:v>
                </c:pt>
                <c:pt idx="706">
                  <c:v>5.2011975354994369E-2</c:v>
                </c:pt>
                <c:pt idx="707">
                  <c:v>5.3430112290832624E-2</c:v>
                </c:pt>
                <c:pt idx="708">
                  <c:v>5.2261297998705387E-2</c:v>
                </c:pt>
                <c:pt idx="709">
                  <c:v>5.3600220090185384E-2</c:v>
                </c:pt>
                <c:pt idx="710">
                  <c:v>5.6204122340213949E-2</c:v>
                </c:pt>
                <c:pt idx="711">
                  <c:v>5.0475964774349749E-2</c:v>
                </c:pt>
                <c:pt idx="712">
                  <c:v>5.6483051014749527E-2</c:v>
                </c:pt>
                <c:pt idx="713">
                  <c:v>5.2040453556587249E-2</c:v>
                </c:pt>
                <c:pt idx="714">
                  <c:v>5.0151111618006707E-2</c:v>
                </c:pt>
                <c:pt idx="715">
                  <c:v>5.2750866012439689E-2</c:v>
                </c:pt>
                <c:pt idx="716">
                  <c:v>5.2620368353269435E-2</c:v>
                </c:pt>
                <c:pt idx="717">
                  <c:v>5.202567856180744E-2</c:v>
                </c:pt>
                <c:pt idx="718">
                  <c:v>5.4227817208578007E-2</c:v>
                </c:pt>
                <c:pt idx="719">
                  <c:v>5.3618972222075463E-2</c:v>
                </c:pt>
                <c:pt idx="720">
                  <c:v>5.3977345994340169E-2</c:v>
                </c:pt>
                <c:pt idx="721">
                  <c:v>5.4137800762263301E-2</c:v>
                </c:pt>
                <c:pt idx="722">
                  <c:v>5.6967278101672028E-2</c:v>
                </c:pt>
                <c:pt idx="723">
                  <c:v>5.3041305006089917E-2</c:v>
                </c:pt>
                <c:pt idx="724">
                  <c:v>5.3734327225231318E-2</c:v>
                </c:pt>
                <c:pt idx="725">
                  <c:v>5.2855599339202711E-2</c:v>
                </c:pt>
                <c:pt idx="726">
                  <c:v>5.3511238895656683E-2</c:v>
                </c:pt>
                <c:pt idx="727">
                  <c:v>5.2998549473196446E-2</c:v>
                </c:pt>
                <c:pt idx="728">
                  <c:v>6.0740246870977788E-2</c:v>
                </c:pt>
                <c:pt idx="729">
                  <c:v>5.7175702853802114E-2</c:v>
                </c:pt>
                <c:pt idx="730">
                  <c:v>5.382858722111715E-2</c:v>
                </c:pt>
                <c:pt idx="731">
                  <c:v>5.7024645959799523E-2</c:v>
                </c:pt>
                <c:pt idx="732">
                  <c:v>5.4022235096273928E-2</c:v>
                </c:pt>
                <c:pt idx="733">
                  <c:v>5.0003357692770152E-2</c:v>
                </c:pt>
                <c:pt idx="734">
                  <c:v>5.3140884018744568E-2</c:v>
                </c:pt>
                <c:pt idx="735">
                  <c:v>5.2263464161635236E-2</c:v>
                </c:pt>
                <c:pt idx="736">
                  <c:v>5.7528415779378818E-2</c:v>
                </c:pt>
                <c:pt idx="737">
                  <c:v>5.5760768438725204E-2</c:v>
                </c:pt>
                <c:pt idx="738">
                  <c:v>5.2974164610064961E-2</c:v>
                </c:pt>
                <c:pt idx="739">
                  <c:v>5.4586708709505515E-2</c:v>
                </c:pt>
                <c:pt idx="740">
                  <c:v>5.3885751468475185E-2</c:v>
                </c:pt>
                <c:pt idx="741">
                  <c:v>6.2040445867596668E-2</c:v>
                </c:pt>
                <c:pt idx="742">
                  <c:v>5.1683453799056277E-2</c:v>
                </c:pt>
                <c:pt idx="743">
                  <c:v>6.3185846095937817E-2</c:v>
                </c:pt>
                <c:pt idx="744">
                  <c:v>5.4030486721823805E-2</c:v>
                </c:pt>
                <c:pt idx="745">
                  <c:v>5.1056926645264802E-2</c:v>
                </c:pt>
                <c:pt idx="746">
                  <c:v>6.124567574334587E-2</c:v>
                </c:pt>
                <c:pt idx="747">
                  <c:v>5.2625900500898146E-2</c:v>
                </c:pt>
                <c:pt idx="748">
                  <c:v>5.9807551182093285E-2</c:v>
                </c:pt>
                <c:pt idx="749">
                  <c:v>5.095278361211187E-2</c:v>
                </c:pt>
                <c:pt idx="750">
                  <c:v>5.3327998312398268E-2</c:v>
                </c:pt>
                <c:pt idx="751">
                  <c:v>5.5172275772153744E-2</c:v>
                </c:pt>
                <c:pt idx="752">
                  <c:v>5.3658788400003293E-2</c:v>
                </c:pt>
                <c:pt idx="753">
                  <c:v>5.182256272690651E-2</c:v>
                </c:pt>
                <c:pt idx="754">
                  <c:v>5.4727121800941254E-2</c:v>
                </c:pt>
                <c:pt idx="755">
                  <c:v>5.4986002281294452E-2</c:v>
                </c:pt>
                <c:pt idx="756">
                  <c:v>5.1879586062290102E-2</c:v>
                </c:pt>
                <c:pt idx="757">
                  <c:v>5.3346889174299431E-2</c:v>
                </c:pt>
                <c:pt idx="758">
                  <c:v>5.2734938184278116E-2</c:v>
                </c:pt>
                <c:pt idx="759">
                  <c:v>5.212044600598556E-2</c:v>
                </c:pt>
                <c:pt idx="760">
                  <c:v>5.1863635680621772E-2</c:v>
                </c:pt>
                <c:pt idx="761">
                  <c:v>5.4910881000885446E-2</c:v>
                </c:pt>
                <c:pt idx="762">
                  <c:v>5.2029052213102819E-2</c:v>
                </c:pt>
                <c:pt idx="763">
                  <c:v>5.2470881444759948E-2</c:v>
                </c:pt>
                <c:pt idx="764">
                  <c:v>5.1358732505032277E-2</c:v>
                </c:pt>
                <c:pt idx="765">
                  <c:v>5.928659062141927E-2</c:v>
                </c:pt>
                <c:pt idx="766">
                  <c:v>5.3224109661033296E-2</c:v>
                </c:pt>
                <c:pt idx="767">
                  <c:v>5.454710836286477E-2</c:v>
                </c:pt>
                <c:pt idx="768">
                  <c:v>5.3488364880742531E-2</c:v>
                </c:pt>
                <c:pt idx="769">
                  <c:v>5.2132521465530421E-2</c:v>
                </c:pt>
                <c:pt idx="770">
                  <c:v>5.355016760661159E-2</c:v>
                </c:pt>
                <c:pt idx="771">
                  <c:v>5.5488878196693861E-2</c:v>
                </c:pt>
                <c:pt idx="772">
                  <c:v>5.3130129533408878E-2</c:v>
                </c:pt>
                <c:pt idx="773">
                  <c:v>5.2784441923459297E-2</c:v>
                </c:pt>
                <c:pt idx="774">
                  <c:v>5.5818511288324421E-2</c:v>
                </c:pt>
                <c:pt idx="775">
                  <c:v>5.2302302262423585E-2</c:v>
                </c:pt>
                <c:pt idx="776">
                  <c:v>5.0955763437230447E-2</c:v>
                </c:pt>
                <c:pt idx="777">
                  <c:v>5.3362956748886976E-2</c:v>
                </c:pt>
                <c:pt idx="778">
                  <c:v>5.2552430707502096E-2</c:v>
                </c:pt>
                <c:pt idx="779">
                  <c:v>6.027231777409911E-2</c:v>
                </c:pt>
                <c:pt idx="780">
                  <c:v>5.3342635996481487E-2</c:v>
                </c:pt>
                <c:pt idx="781">
                  <c:v>5.4127803214268112E-2</c:v>
                </c:pt>
                <c:pt idx="782">
                  <c:v>5.9086409006609476E-2</c:v>
                </c:pt>
                <c:pt idx="783">
                  <c:v>5.6694614772828278E-2</c:v>
                </c:pt>
                <c:pt idx="784">
                  <c:v>5.0084181866057648E-2</c:v>
                </c:pt>
                <c:pt idx="785">
                  <c:v>5.8915522267821201E-2</c:v>
                </c:pt>
                <c:pt idx="786">
                  <c:v>5.3084032335679765E-2</c:v>
                </c:pt>
                <c:pt idx="787">
                  <c:v>5.3443290910040651E-2</c:v>
                </c:pt>
                <c:pt idx="788">
                  <c:v>5.5571934666463901E-2</c:v>
                </c:pt>
                <c:pt idx="789">
                  <c:v>5.4355377774620746E-2</c:v>
                </c:pt>
                <c:pt idx="790">
                  <c:v>5.417396969420811E-2</c:v>
                </c:pt>
                <c:pt idx="791">
                  <c:v>5.3491923644227717E-2</c:v>
                </c:pt>
                <c:pt idx="792">
                  <c:v>5.5924891051893161E-2</c:v>
                </c:pt>
                <c:pt idx="793">
                  <c:v>5.7799167622920061E-2</c:v>
                </c:pt>
                <c:pt idx="794">
                  <c:v>5.4198170709246665E-2</c:v>
                </c:pt>
                <c:pt idx="795">
                  <c:v>5.4628266837547443E-2</c:v>
                </c:pt>
                <c:pt idx="796">
                  <c:v>5.2267804711342319E-2</c:v>
                </c:pt>
                <c:pt idx="797">
                  <c:v>5.1894020389346568E-2</c:v>
                </c:pt>
                <c:pt idx="798">
                  <c:v>5.1968817520065248E-2</c:v>
                </c:pt>
                <c:pt idx="799">
                  <c:v>5.3216680312485512E-2</c:v>
                </c:pt>
                <c:pt idx="800">
                  <c:v>5.247639924437443E-2</c:v>
                </c:pt>
                <c:pt idx="801">
                  <c:v>5.2817745912397435E-2</c:v>
                </c:pt>
                <c:pt idx="802">
                  <c:v>5.4525383793951471E-2</c:v>
                </c:pt>
                <c:pt idx="803">
                  <c:v>5.1648880080145863E-2</c:v>
                </c:pt>
                <c:pt idx="804">
                  <c:v>5.1849034299407522E-2</c:v>
                </c:pt>
                <c:pt idx="805">
                  <c:v>5.1924075577263695E-2</c:v>
                </c:pt>
                <c:pt idx="806">
                  <c:v>4.975046062546519E-2</c:v>
                </c:pt>
                <c:pt idx="807">
                  <c:v>5.2306801620266907E-2</c:v>
                </c:pt>
                <c:pt idx="808">
                  <c:v>5.8216235212306455E-2</c:v>
                </c:pt>
                <c:pt idx="809">
                  <c:v>5.6934243473943311E-2</c:v>
                </c:pt>
                <c:pt idx="810">
                  <c:v>5.5867876460511071E-2</c:v>
                </c:pt>
                <c:pt idx="811">
                  <c:v>5.1398466723441019E-2</c:v>
                </c:pt>
                <c:pt idx="812">
                  <c:v>5.497019748132935E-2</c:v>
                </c:pt>
                <c:pt idx="813">
                  <c:v>5.4094356210030427E-2</c:v>
                </c:pt>
                <c:pt idx="814">
                  <c:v>5.518090201952839E-2</c:v>
                </c:pt>
                <c:pt idx="815">
                  <c:v>5.4563813515704662E-2</c:v>
                </c:pt>
                <c:pt idx="816">
                  <c:v>5.530464215362163E-2</c:v>
                </c:pt>
                <c:pt idx="817">
                  <c:v>5.2487322916704056E-2</c:v>
                </c:pt>
                <c:pt idx="818">
                  <c:v>5.7435859058435117E-2</c:v>
                </c:pt>
                <c:pt idx="819">
                  <c:v>5.392482416118189E-2</c:v>
                </c:pt>
                <c:pt idx="820">
                  <c:v>5.2532428205320059E-2</c:v>
                </c:pt>
                <c:pt idx="821">
                  <c:v>5.4343207551457488E-2</c:v>
                </c:pt>
                <c:pt idx="822">
                  <c:v>5.6437263056434428E-2</c:v>
                </c:pt>
                <c:pt idx="823">
                  <c:v>5.3167516131012123E-2</c:v>
                </c:pt>
                <c:pt idx="824">
                  <c:v>5.0054962080670298E-2</c:v>
                </c:pt>
                <c:pt idx="825">
                  <c:v>5.1140391733241322E-2</c:v>
                </c:pt>
                <c:pt idx="826">
                  <c:v>5.4482754480953528E-2</c:v>
                </c:pt>
                <c:pt idx="827">
                  <c:v>5.5874039500541366E-2</c:v>
                </c:pt>
                <c:pt idx="828">
                  <c:v>5.5648530199329409E-2</c:v>
                </c:pt>
                <c:pt idx="829">
                  <c:v>5.2028296599491639E-2</c:v>
                </c:pt>
                <c:pt idx="830">
                  <c:v>5.1759087604715863E-2</c:v>
                </c:pt>
                <c:pt idx="831">
                  <c:v>5.581858544593668E-2</c:v>
                </c:pt>
                <c:pt idx="832">
                  <c:v>5.38773301426579E-2</c:v>
                </c:pt>
                <c:pt idx="833">
                  <c:v>5.5721760946887279E-2</c:v>
                </c:pt>
                <c:pt idx="834">
                  <c:v>5.4430558157415307E-2</c:v>
                </c:pt>
                <c:pt idx="835">
                  <c:v>5.1968259263850923E-2</c:v>
                </c:pt>
                <c:pt idx="836">
                  <c:v>5.2497705123290321E-2</c:v>
                </c:pt>
                <c:pt idx="837">
                  <c:v>5.5010190131307424E-2</c:v>
                </c:pt>
                <c:pt idx="838">
                  <c:v>5.7544312607239835E-2</c:v>
                </c:pt>
                <c:pt idx="839">
                  <c:v>5.7197483997606137E-2</c:v>
                </c:pt>
                <c:pt idx="840">
                  <c:v>5.5073142329736972E-2</c:v>
                </c:pt>
                <c:pt idx="841">
                  <c:v>5.438737323498017E-2</c:v>
                </c:pt>
                <c:pt idx="842">
                  <c:v>5.3528614178163375E-2</c:v>
                </c:pt>
                <c:pt idx="843">
                  <c:v>5.6330921137611345E-2</c:v>
                </c:pt>
                <c:pt idx="844">
                  <c:v>5.7065321042606303E-2</c:v>
                </c:pt>
                <c:pt idx="845">
                  <c:v>6.1166700327578885E-2</c:v>
                </c:pt>
                <c:pt idx="846">
                  <c:v>5.1945978666848899E-2</c:v>
                </c:pt>
                <c:pt idx="847">
                  <c:v>5.5228822616251012E-2</c:v>
                </c:pt>
                <c:pt idx="848">
                  <c:v>5.7561178586843655E-2</c:v>
                </c:pt>
                <c:pt idx="849">
                  <c:v>5.3608820996542898E-2</c:v>
                </c:pt>
                <c:pt idx="850">
                  <c:v>5.6193956720530555E-2</c:v>
                </c:pt>
                <c:pt idx="851">
                  <c:v>5.5972345244752086E-2</c:v>
                </c:pt>
                <c:pt idx="852">
                  <c:v>5.5508866993660901E-2</c:v>
                </c:pt>
                <c:pt idx="853">
                  <c:v>5.7277945243977502E-2</c:v>
                </c:pt>
                <c:pt idx="854">
                  <c:v>5.6125114409343674E-2</c:v>
                </c:pt>
                <c:pt idx="855">
                  <c:v>5.3369824659998587E-2</c:v>
                </c:pt>
                <c:pt idx="856">
                  <c:v>5.2225116536520982E-2</c:v>
                </c:pt>
                <c:pt idx="857">
                  <c:v>5.3914521483943698E-2</c:v>
                </c:pt>
                <c:pt idx="858">
                  <c:v>6.2952227594266982E-2</c:v>
                </c:pt>
                <c:pt idx="859">
                  <c:v>5.6027777509058407E-2</c:v>
                </c:pt>
                <c:pt idx="860">
                  <c:v>5.401889734692189E-2</c:v>
                </c:pt>
                <c:pt idx="861">
                  <c:v>5.1182122032123023E-2</c:v>
                </c:pt>
                <c:pt idx="862">
                  <c:v>5.2548318447643474E-2</c:v>
                </c:pt>
                <c:pt idx="863">
                  <c:v>5.4371865019602804E-2</c:v>
                </c:pt>
                <c:pt idx="864">
                  <c:v>5.5901903526855014E-2</c:v>
                </c:pt>
                <c:pt idx="865">
                  <c:v>5.342355838828404E-2</c:v>
                </c:pt>
                <c:pt idx="866">
                  <c:v>5.1745729214033899E-2</c:v>
                </c:pt>
                <c:pt idx="867">
                  <c:v>5.2973740947547143E-2</c:v>
                </c:pt>
                <c:pt idx="868">
                  <c:v>5.4521881053480388E-2</c:v>
                </c:pt>
                <c:pt idx="869">
                  <c:v>5.1383902025412299E-2</c:v>
                </c:pt>
                <c:pt idx="870">
                  <c:v>5.3730130939101318E-2</c:v>
                </c:pt>
                <c:pt idx="871">
                  <c:v>5.3230774990926447E-2</c:v>
                </c:pt>
                <c:pt idx="872">
                  <c:v>5.452747042544101E-2</c:v>
                </c:pt>
                <c:pt idx="873">
                  <c:v>5.250507198166951E-2</c:v>
                </c:pt>
                <c:pt idx="874">
                  <c:v>5.5329443557501266E-2</c:v>
                </c:pt>
                <c:pt idx="875">
                  <c:v>5.7128065193327568E-2</c:v>
                </c:pt>
                <c:pt idx="876">
                  <c:v>5.5043444880401617E-2</c:v>
                </c:pt>
                <c:pt idx="877">
                  <c:v>5.3281196685034386E-2</c:v>
                </c:pt>
                <c:pt idx="878">
                  <c:v>5.5871532031245605E-2</c:v>
                </c:pt>
                <c:pt idx="879">
                  <c:v>5.3423639916740477E-2</c:v>
                </c:pt>
                <c:pt idx="880">
                  <c:v>5.2400389570641394E-2</c:v>
                </c:pt>
                <c:pt idx="881">
                  <c:v>5.3578971451398699E-2</c:v>
                </c:pt>
                <c:pt idx="882">
                  <c:v>5.328169141341639E-2</c:v>
                </c:pt>
                <c:pt idx="883">
                  <c:v>5.0128887026239168E-2</c:v>
                </c:pt>
                <c:pt idx="884">
                  <c:v>5.3305323520743103E-2</c:v>
                </c:pt>
                <c:pt idx="885">
                  <c:v>5.2715230332065217E-2</c:v>
                </c:pt>
                <c:pt idx="886">
                  <c:v>5.7836342499847405E-2</c:v>
                </c:pt>
                <c:pt idx="887">
                  <c:v>5.3040709203387514E-2</c:v>
                </c:pt>
                <c:pt idx="888">
                  <c:v>5.8651859222401612E-2</c:v>
                </c:pt>
                <c:pt idx="889">
                  <c:v>5.7811590602675933E-2</c:v>
                </c:pt>
                <c:pt idx="890">
                  <c:v>5.1149709858365047E-2</c:v>
                </c:pt>
                <c:pt idx="891">
                  <c:v>5.0348874414748855E-2</c:v>
                </c:pt>
                <c:pt idx="892">
                  <c:v>5.6775642650610463E-2</c:v>
                </c:pt>
                <c:pt idx="893">
                  <c:v>5.3124951025438981E-2</c:v>
                </c:pt>
                <c:pt idx="894">
                  <c:v>5.2679909110431848E-2</c:v>
                </c:pt>
                <c:pt idx="895">
                  <c:v>5.2456955562591306E-2</c:v>
                </c:pt>
                <c:pt idx="896">
                  <c:v>5.1004262341971709E-2</c:v>
                </c:pt>
                <c:pt idx="897">
                  <c:v>6.2405959647376684E-2</c:v>
                </c:pt>
                <c:pt idx="898">
                  <c:v>5.1495347859476119E-2</c:v>
                </c:pt>
                <c:pt idx="899">
                  <c:v>5.4874877645148583E-2</c:v>
                </c:pt>
                <c:pt idx="900">
                  <c:v>5.9820908396026586E-2</c:v>
                </c:pt>
                <c:pt idx="901">
                  <c:v>5.5794102373837688E-2</c:v>
                </c:pt>
                <c:pt idx="902">
                  <c:v>5.1586345380517935E-2</c:v>
                </c:pt>
                <c:pt idx="903">
                  <c:v>5.5999029229170681E-2</c:v>
                </c:pt>
                <c:pt idx="904">
                  <c:v>5.3390634309377127E-2</c:v>
                </c:pt>
                <c:pt idx="905">
                  <c:v>5.4598921558059843E-2</c:v>
                </c:pt>
                <c:pt idx="906">
                  <c:v>5.4483819436864783E-2</c:v>
                </c:pt>
                <c:pt idx="907">
                  <c:v>5.3581664530038584E-2</c:v>
                </c:pt>
                <c:pt idx="908">
                  <c:v>5.2375394299403397E-2</c:v>
                </c:pt>
                <c:pt idx="909">
                  <c:v>5.0719602909454112E-2</c:v>
                </c:pt>
                <c:pt idx="910">
                  <c:v>5.2133344518199259E-2</c:v>
                </c:pt>
                <c:pt idx="911">
                  <c:v>5.6548504997803908E-2</c:v>
                </c:pt>
                <c:pt idx="912">
                  <c:v>5.1045822713137276E-2</c:v>
                </c:pt>
                <c:pt idx="913">
                  <c:v>5.6436835218013126E-2</c:v>
                </c:pt>
                <c:pt idx="914">
                  <c:v>5.4349611257348253E-2</c:v>
                </c:pt>
                <c:pt idx="915">
                  <c:v>5.256538869098705E-2</c:v>
                </c:pt>
                <c:pt idx="916">
                  <c:v>5.70278326250057E-2</c:v>
                </c:pt>
                <c:pt idx="917">
                  <c:v>5.1617608718698735E-2</c:v>
                </c:pt>
                <c:pt idx="918">
                  <c:v>5.60700605995798E-2</c:v>
                </c:pt>
                <c:pt idx="919">
                  <c:v>5.2471529796663308E-2</c:v>
                </c:pt>
                <c:pt idx="920">
                  <c:v>5.2587359010057476E-2</c:v>
                </c:pt>
                <c:pt idx="921">
                  <c:v>5.6261019669951728E-2</c:v>
                </c:pt>
                <c:pt idx="922">
                  <c:v>5.3443816650983446E-2</c:v>
                </c:pt>
                <c:pt idx="923">
                  <c:v>5.127333532176729E-2</c:v>
                </c:pt>
                <c:pt idx="924">
                  <c:v>5.4808551954229658E-2</c:v>
                </c:pt>
                <c:pt idx="925">
                  <c:v>5.115772810971439E-2</c:v>
                </c:pt>
                <c:pt idx="926">
                  <c:v>6.1040359787137927E-2</c:v>
                </c:pt>
                <c:pt idx="927">
                  <c:v>5.4732098669885855E-2</c:v>
                </c:pt>
                <c:pt idx="928">
                  <c:v>5.1520715481204619E-2</c:v>
                </c:pt>
                <c:pt idx="929">
                  <c:v>5.2553839706578773E-2</c:v>
                </c:pt>
                <c:pt idx="930">
                  <c:v>5.490897655747487E-2</c:v>
                </c:pt>
                <c:pt idx="931">
                  <c:v>5.269285621721604E-2</c:v>
                </c:pt>
                <c:pt idx="932">
                  <c:v>5.2997208624830809E-2</c:v>
                </c:pt>
                <c:pt idx="933">
                  <c:v>5.3465500763174412E-2</c:v>
                </c:pt>
                <c:pt idx="934">
                  <c:v>5.125562965929932E-2</c:v>
                </c:pt>
                <c:pt idx="935">
                  <c:v>5.6869377211305749E-2</c:v>
                </c:pt>
                <c:pt idx="936">
                  <c:v>5.5686912970471097E-2</c:v>
                </c:pt>
                <c:pt idx="937">
                  <c:v>5.546604397715596E-2</c:v>
                </c:pt>
                <c:pt idx="938">
                  <c:v>5.4139732189050521E-2</c:v>
                </c:pt>
                <c:pt idx="939">
                  <c:v>5.1958405117512915E-2</c:v>
                </c:pt>
                <c:pt idx="940">
                  <c:v>5.4739268274689105E-2</c:v>
                </c:pt>
                <c:pt idx="941">
                  <c:v>5.0125492612566824E-2</c:v>
                </c:pt>
                <c:pt idx="942">
                  <c:v>5.1776419226423773E-2</c:v>
                </c:pt>
                <c:pt idx="943">
                  <c:v>5.1281581335708808E-2</c:v>
                </c:pt>
                <c:pt idx="944">
                  <c:v>5.6393658088576756E-2</c:v>
                </c:pt>
                <c:pt idx="945">
                  <c:v>5.2500333909193043E-2</c:v>
                </c:pt>
                <c:pt idx="946">
                  <c:v>5.1528630739249758E-2</c:v>
                </c:pt>
                <c:pt idx="947">
                  <c:v>5.2660331462532455E-2</c:v>
                </c:pt>
                <c:pt idx="948">
                  <c:v>5.909803222873905E-2</c:v>
                </c:pt>
                <c:pt idx="949">
                  <c:v>5.2395698611998956E-2</c:v>
                </c:pt>
                <c:pt idx="950">
                  <c:v>5.4781593650560803E-2</c:v>
                </c:pt>
                <c:pt idx="951">
                  <c:v>6.276815603729019E-2</c:v>
                </c:pt>
                <c:pt idx="952">
                  <c:v>5.0926318577542901E-2</c:v>
                </c:pt>
                <c:pt idx="953">
                  <c:v>5.5470665170317866E-2</c:v>
                </c:pt>
                <c:pt idx="954">
                  <c:v>5.5905544106599654E-2</c:v>
                </c:pt>
                <c:pt idx="955">
                  <c:v>5.1123147888008195E-2</c:v>
                </c:pt>
                <c:pt idx="956">
                  <c:v>5.2751510933961326E-2</c:v>
                </c:pt>
                <c:pt idx="957">
                  <c:v>5.8269442214174252E-2</c:v>
                </c:pt>
                <c:pt idx="958">
                  <c:v>5.3860815831273022E-2</c:v>
                </c:pt>
                <c:pt idx="959">
                  <c:v>5.3659024994414599E-2</c:v>
                </c:pt>
                <c:pt idx="960">
                  <c:v>5.1120821858500545E-2</c:v>
                </c:pt>
                <c:pt idx="961">
                  <c:v>5.4563972724331923E-2</c:v>
                </c:pt>
                <c:pt idx="962">
                  <c:v>5.451971356564278E-2</c:v>
                </c:pt>
                <c:pt idx="963">
                  <c:v>5.2834159220628486E-2</c:v>
                </c:pt>
                <c:pt idx="964">
                  <c:v>5.3781106324231678E-2</c:v>
                </c:pt>
                <c:pt idx="965">
                  <c:v>5.1138198931023955E-2</c:v>
                </c:pt>
                <c:pt idx="966">
                  <c:v>5.3167203676290097E-2</c:v>
                </c:pt>
                <c:pt idx="967">
                  <c:v>5.3281607684908111E-2</c:v>
                </c:pt>
                <c:pt idx="968">
                  <c:v>5.96622613953059E-2</c:v>
                </c:pt>
                <c:pt idx="969">
                  <c:v>5.6879798274870129E-2</c:v>
                </c:pt>
                <c:pt idx="970">
                  <c:v>5.2908361098336326E-2</c:v>
                </c:pt>
                <c:pt idx="971">
                  <c:v>5.5606910936732472E-2</c:v>
                </c:pt>
                <c:pt idx="972">
                  <c:v>5.6668141391258711E-2</c:v>
                </c:pt>
                <c:pt idx="973">
                  <c:v>5.446133899053706E-2</c:v>
                </c:pt>
                <c:pt idx="974">
                  <c:v>5.3511177821831971E-2</c:v>
                </c:pt>
                <c:pt idx="975">
                  <c:v>5.7120599755129203E-2</c:v>
                </c:pt>
                <c:pt idx="976">
                  <c:v>5.4677099696556312E-2</c:v>
                </c:pt>
                <c:pt idx="977">
                  <c:v>5.3173764192364789E-2</c:v>
                </c:pt>
                <c:pt idx="978">
                  <c:v>5.8352842748915237E-2</c:v>
                </c:pt>
                <c:pt idx="979">
                  <c:v>5.1379729574381416E-2</c:v>
                </c:pt>
                <c:pt idx="980">
                  <c:v>5.4787815833140345E-2</c:v>
                </c:pt>
                <c:pt idx="981">
                  <c:v>5.0520827582252577E-2</c:v>
                </c:pt>
                <c:pt idx="982">
                  <c:v>5.8438293542287932E-2</c:v>
                </c:pt>
                <c:pt idx="983">
                  <c:v>5.3102814771794328E-2</c:v>
                </c:pt>
                <c:pt idx="984">
                  <c:v>5.4266389980459608E-2</c:v>
                </c:pt>
                <c:pt idx="985">
                  <c:v>5.3105213786472864E-2</c:v>
                </c:pt>
                <c:pt idx="986">
                  <c:v>5.4361686001124593E-2</c:v>
                </c:pt>
                <c:pt idx="987">
                  <c:v>5.2323914248564571E-2</c:v>
                </c:pt>
                <c:pt idx="988">
                  <c:v>5.5815425674742895E-2</c:v>
                </c:pt>
                <c:pt idx="989">
                  <c:v>5.6613045310228913E-2</c:v>
                </c:pt>
                <c:pt idx="990">
                  <c:v>5.5566092012956883E-2</c:v>
                </c:pt>
                <c:pt idx="991">
                  <c:v>5.8868525783224004E-2</c:v>
                </c:pt>
                <c:pt idx="992">
                  <c:v>5.4414918040992619E-2</c:v>
                </c:pt>
                <c:pt idx="993">
                  <c:v>5.2347304442390004E-2</c:v>
                </c:pt>
                <c:pt idx="994">
                  <c:v>5.2551093339348778E-2</c:v>
                </c:pt>
                <c:pt idx="995">
                  <c:v>5.7827617689754959E-2</c:v>
                </c:pt>
                <c:pt idx="996">
                  <c:v>5.6961629304595023E-2</c:v>
                </c:pt>
                <c:pt idx="997">
                  <c:v>5.4583343294156803E-2</c:v>
                </c:pt>
                <c:pt idx="998">
                  <c:v>5.5233704609700243E-2</c:v>
                </c:pt>
                <c:pt idx="999">
                  <c:v>5.0551960968748921E-2</c:v>
                </c:pt>
                <c:pt idx="1000">
                  <c:v>5.6530619312865418E-2</c:v>
                </c:pt>
                <c:pt idx="1001">
                  <c:v>5.3905419236107567E-2</c:v>
                </c:pt>
                <c:pt idx="1002">
                  <c:v>5.1513146634601832E-2</c:v>
                </c:pt>
                <c:pt idx="1003">
                  <c:v>5.0437012863452202E-2</c:v>
                </c:pt>
                <c:pt idx="1004">
                  <c:v>5.3322666856480176E-2</c:v>
                </c:pt>
                <c:pt idx="1005">
                  <c:v>5.075590995103952E-2</c:v>
                </c:pt>
                <c:pt idx="1006">
                  <c:v>5.1188129668750006E-2</c:v>
                </c:pt>
                <c:pt idx="1007">
                  <c:v>5.9962745351489946E-2</c:v>
                </c:pt>
                <c:pt idx="1008">
                  <c:v>5.6575519268082096E-2</c:v>
                </c:pt>
                <c:pt idx="1009">
                  <c:v>5.7396733725247652E-2</c:v>
                </c:pt>
                <c:pt idx="1010">
                  <c:v>5.1414578359815936E-2</c:v>
                </c:pt>
                <c:pt idx="1011">
                  <c:v>5.3925101060068058E-2</c:v>
                </c:pt>
                <c:pt idx="1012">
                  <c:v>5.5964843636264895E-2</c:v>
                </c:pt>
                <c:pt idx="1013">
                  <c:v>5.391096023228549E-2</c:v>
                </c:pt>
                <c:pt idx="1014">
                  <c:v>5.5530217684130682E-2</c:v>
                </c:pt>
                <c:pt idx="1015">
                  <c:v>5.3066515651073204E-2</c:v>
                </c:pt>
                <c:pt idx="1016">
                  <c:v>5.3625191386073537E-2</c:v>
                </c:pt>
                <c:pt idx="1017">
                  <c:v>5.9180591000567516E-2</c:v>
                </c:pt>
                <c:pt idx="1018">
                  <c:v>5.475963120767622E-2</c:v>
                </c:pt>
                <c:pt idx="1019">
                  <c:v>5.4989620551610517E-2</c:v>
                </c:pt>
                <c:pt idx="1020">
                  <c:v>5.0124262173543863E-2</c:v>
                </c:pt>
                <c:pt idx="1021">
                  <c:v>5.7079297580876494E-2</c:v>
                </c:pt>
                <c:pt idx="1022">
                  <c:v>5.705233156944213E-2</c:v>
                </c:pt>
                <c:pt idx="1023">
                  <c:v>5.5734520176995865E-2</c:v>
                </c:pt>
                <c:pt idx="1024">
                  <c:v>5.436775726875339E-2</c:v>
                </c:pt>
                <c:pt idx="1025">
                  <c:v>5.4249745784034041E-2</c:v>
                </c:pt>
                <c:pt idx="1026">
                  <c:v>5.151985322086939E-2</c:v>
                </c:pt>
                <c:pt idx="1027">
                  <c:v>5.8284487386511478E-2</c:v>
                </c:pt>
                <c:pt idx="1028">
                  <c:v>5.7568161276933261E-2</c:v>
                </c:pt>
                <c:pt idx="1029">
                  <c:v>5.265297340536141E-2</c:v>
                </c:pt>
                <c:pt idx="1030">
                  <c:v>5.2734618620864863E-2</c:v>
                </c:pt>
                <c:pt idx="1031">
                  <c:v>5.2404456164271751E-2</c:v>
                </c:pt>
                <c:pt idx="1032">
                  <c:v>5.2396234200613102E-2</c:v>
                </c:pt>
                <c:pt idx="1033">
                  <c:v>5.163336598561484E-2</c:v>
                </c:pt>
                <c:pt idx="1034">
                  <c:v>5.4303090243066891E-2</c:v>
                </c:pt>
                <c:pt idx="1035">
                  <c:v>5.3648781174807494E-2</c:v>
                </c:pt>
                <c:pt idx="1036">
                  <c:v>5.3472769127341245E-2</c:v>
                </c:pt>
                <c:pt idx="1037">
                  <c:v>5.7954301191992769E-2</c:v>
                </c:pt>
                <c:pt idx="1038">
                  <c:v>5.0996737689317999E-2</c:v>
                </c:pt>
                <c:pt idx="1039">
                  <c:v>5.7530986300667768E-2</c:v>
                </c:pt>
                <c:pt idx="1040">
                  <c:v>5.7774230320690637E-2</c:v>
                </c:pt>
                <c:pt idx="1041">
                  <c:v>5.274621082695969E-2</c:v>
                </c:pt>
                <c:pt idx="1042">
                  <c:v>5.3514989859711155E-2</c:v>
                </c:pt>
                <c:pt idx="1043">
                  <c:v>5.4093058630748411E-2</c:v>
                </c:pt>
                <c:pt idx="1044">
                  <c:v>5.0987584659824753E-2</c:v>
                </c:pt>
                <c:pt idx="1045">
                  <c:v>5.3171852164603767E-2</c:v>
                </c:pt>
                <c:pt idx="1046">
                  <c:v>5.7609239660582637E-2</c:v>
                </c:pt>
                <c:pt idx="1047">
                  <c:v>5.1102481905300493E-2</c:v>
                </c:pt>
                <c:pt idx="1048">
                  <c:v>5.1869853020420562E-2</c:v>
                </c:pt>
                <c:pt idx="1049">
                  <c:v>5.0615810470409354E-2</c:v>
                </c:pt>
                <c:pt idx="1050">
                  <c:v>5.1644281427981768E-2</c:v>
                </c:pt>
                <c:pt idx="1051">
                  <c:v>6.1682069323808583E-2</c:v>
                </c:pt>
                <c:pt idx="1052">
                  <c:v>5.2911680408553347E-2</c:v>
                </c:pt>
                <c:pt idx="1053">
                  <c:v>5.3752899151394855E-2</c:v>
                </c:pt>
                <c:pt idx="1054">
                  <c:v>5.5734653611305023E-2</c:v>
                </c:pt>
                <c:pt idx="1055">
                  <c:v>5.1880335233117712E-2</c:v>
                </c:pt>
                <c:pt idx="1056">
                  <c:v>5.5436853718380134E-2</c:v>
                </c:pt>
                <c:pt idx="1057">
                  <c:v>5.0337915378719865E-2</c:v>
                </c:pt>
                <c:pt idx="1058">
                  <c:v>5.2217358103062328E-2</c:v>
                </c:pt>
                <c:pt idx="1059">
                  <c:v>5.4877431214762594E-2</c:v>
                </c:pt>
                <c:pt idx="1060">
                  <c:v>5.3469644559771337E-2</c:v>
                </c:pt>
                <c:pt idx="1061">
                  <c:v>5.5450730214334269E-2</c:v>
                </c:pt>
                <c:pt idx="1062">
                  <c:v>5.1385600854262858E-2</c:v>
                </c:pt>
                <c:pt idx="1063">
                  <c:v>5.1828635936485457E-2</c:v>
                </c:pt>
                <c:pt idx="1064">
                  <c:v>5.588547750146166E-2</c:v>
                </c:pt>
                <c:pt idx="1065">
                  <c:v>5.9920803587950135E-2</c:v>
                </c:pt>
                <c:pt idx="1066">
                  <c:v>5.4378358518644379E-2</c:v>
                </c:pt>
                <c:pt idx="1067">
                  <c:v>5.2589462330519636E-2</c:v>
                </c:pt>
                <c:pt idx="1068">
                  <c:v>5.6028626189964639E-2</c:v>
                </c:pt>
                <c:pt idx="1069">
                  <c:v>5.2092526928169972E-2</c:v>
                </c:pt>
                <c:pt idx="1070">
                  <c:v>5.356307950915136E-2</c:v>
                </c:pt>
                <c:pt idx="1071">
                  <c:v>5.1953316075694297E-2</c:v>
                </c:pt>
                <c:pt idx="1072">
                  <c:v>5.7763866956051665E-2</c:v>
                </c:pt>
                <c:pt idx="1073">
                  <c:v>5.2385977375428966E-2</c:v>
                </c:pt>
                <c:pt idx="1074">
                  <c:v>5.2527999407279834E-2</c:v>
                </c:pt>
                <c:pt idx="1075">
                  <c:v>5.1755556474763049E-2</c:v>
                </c:pt>
                <c:pt idx="1076">
                  <c:v>5.1029126077273917E-2</c:v>
                </c:pt>
                <c:pt idx="1077">
                  <c:v>5.2841485513425421E-2</c:v>
                </c:pt>
                <c:pt idx="1078">
                  <c:v>5.1869018084826746E-2</c:v>
                </c:pt>
                <c:pt idx="1079">
                  <c:v>5.7770524519432875E-2</c:v>
                </c:pt>
                <c:pt idx="1080">
                  <c:v>5.1537048325111696E-2</c:v>
                </c:pt>
                <c:pt idx="1081">
                  <c:v>5.3236291934539576E-2</c:v>
                </c:pt>
                <c:pt idx="1082">
                  <c:v>5.407858340508323E-2</c:v>
                </c:pt>
                <c:pt idx="1083">
                  <c:v>5.5467705884604888E-2</c:v>
                </c:pt>
                <c:pt idx="1084">
                  <c:v>5.4951023334398635E-2</c:v>
                </c:pt>
                <c:pt idx="1085">
                  <c:v>5.6714085045276481E-2</c:v>
                </c:pt>
                <c:pt idx="1086">
                  <c:v>5.0048550894316493E-2</c:v>
                </c:pt>
                <c:pt idx="1087">
                  <c:v>5.7588241203557593E-2</c:v>
                </c:pt>
                <c:pt idx="1088">
                  <c:v>5.6842857534611414E-2</c:v>
                </c:pt>
                <c:pt idx="1089">
                  <c:v>5.3900476582156631E-2</c:v>
                </c:pt>
                <c:pt idx="1090">
                  <c:v>5.2575104376178933E-2</c:v>
                </c:pt>
                <c:pt idx="1091">
                  <c:v>5.840281039697446E-2</c:v>
                </c:pt>
                <c:pt idx="1092">
                  <c:v>5.6472040432273364E-2</c:v>
                </c:pt>
                <c:pt idx="1093">
                  <c:v>5.9505492168223276E-2</c:v>
                </c:pt>
                <c:pt idx="1094">
                  <c:v>5.5979002717953724E-2</c:v>
                </c:pt>
                <c:pt idx="1095">
                  <c:v>5.9180303254405993E-2</c:v>
                </c:pt>
                <c:pt idx="1096">
                  <c:v>5.2355099313678932E-2</c:v>
                </c:pt>
                <c:pt idx="1097">
                  <c:v>5.5375931681589927E-2</c:v>
                </c:pt>
                <c:pt idx="1098">
                  <c:v>5.6928945442753516E-2</c:v>
                </c:pt>
                <c:pt idx="1099">
                  <c:v>5.9068088693003645E-2</c:v>
                </c:pt>
                <c:pt idx="1100">
                  <c:v>5.3466425924488532E-2</c:v>
                </c:pt>
                <c:pt idx="1101">
                  <c:v>5.873170429214393E-2</c:v>
                </c:pt>
                <c:pt idx="1102">
                  <c:v>5.2445229669143507E-2</c:v>
                </c:pt>
                <c:pt idx="1103">
                  <c:v>5.493014468681176E-2</c:v>
                </c:pt>
                <c:pt idx="1104">
                  <c:v>5.4670621865074494E-2</c:v>
                </c:pt>
                <c:pt idx="1105">
                  <c:v>5.2300606553110141E-2</c:v>
                </c:pt>
                <c:pt idx="1106">
                  <c:v>5.7404839077013735E-2</c:v>
                </c:pt>
                <c:pt idx="1107">
                  <c:v>5.636431139037399E-2</c:v>
                </c:pt>
                <c:pt idx="1108">
                  <c:v>5.836399761502839E-2</c:v>
                </c:pt>
                <c:pt idx="1109">
                  <c:v>5.680744786413984E-2</c:v>
                </c:pt>
                <c:pt idx="1110">
                  <c:v>5.5549928664911298E-2</c:v>
                </c:pt>
                <c:pt idx="1111">
                  <c:v>5.5405103580428994E-2</c:v>
                </c:pt>
                <c:pt idx="1112">
                  <c:v>5.7447059124484896E-2</c:v>
                </c:pt>
                <c:pt idx="1113">
                  <c:v>5.1111863307250871E-2</c:v>
                </c:pt>
                <c:pt idx="1114">
                  <c:v>5.2648100952135471E-2</c:v>
                </c:pt>
                <c:pt idx="1115">
                  <c:v>5.3329088737822182E-2</c:v>
                </c:pt>
                <c:pt idx="1116">
                  <c:v>5.3987196857027353E-2</c:v>
                </c:pt>
                <c:pt idx="1117">
                  <c:v>5.1009658652839837E-2</c:v>
                </c:pt>
                <c:pt idx="1118">
                  <c:v>5.4661874105586282E-2</c:v>
                </c:pt>
                <c:pt idx="1119">
                  <c:v>5.4036111710685411E-2</c:v>
                </c:pt>
                <c:pt idx="1120">
                  <c:v>6.5000092403888085E-2</c:v>
                </c:pt>
                <c:pt idx="1121">
                  <c:v>5.2235877977908692E-2</c:v>
                </c:pt>
                <c:pt idx="1122">
                  <c:v>5.2649051466317646E-2</c:v>
                </c:pt>
                <c:pt idx="1123">
                  <c:v>4.9997361883776369E-2</c:v>
                </c:pt>
                <c:pt idx="1124">
                  <c:v>5.3373498329850652E-2</c:v>
                </c:pt>
                <c:pt idx="1125">
                  <c:v>5.3314019459405865E-2</c:v>
                </c:pt>
                <c:pt idx="1126">
                  <c:v>5.4597943173227151E-2</c:v>
                </c:pt>
                <c:pt idx="1127">
                  <c:v>5.4961861766464823E-2</c:v>
                </c:pt>
                <c:pt idx="1128">
                  <c:v>5.2117250837774576E-2</c:v>
                </c:pt>
                <c:pt idx="1129">
                  <c:v>5.5683213617760484E-2</c:v>
                </c:pt>
                <c:pt idx="1130">
                  <c:v>5.1777181443775772E-2</c:v>
                </c:pt>
                <c:pt idx="1131">
                  <c:v>5.1224246448122665E-2</c:v>
                </c:pt>
                <c:pt idx="1132">
                  <c:v>6.0816849637409076E-2</c:v>
                </c:pt>
                <c:pt idx="1133">
                  <c:v>5.3274217969971997E-2</c:v>
                </c:pt>
                <c:pt idx="1134">
                  <c:v>5.2367625611539695E-2</c:v>
                </c:pt>
                <c:pt idx="1135">
                  <c:v>5.3810757643233113E-2</c:v>
                </c:pt>
                <c:pt idx="1136">
                  <c:v>5.5159718524564909E-2</c:v>
                </c:pt>
                <c:pt idx="1137">
                  <c:v>5.6691229526440547E-2</c:v>
                </c:pt>
                <c:pt idx="1138">
                  <c:v>5.7799748765069645E-2</c:v>
                </c:pt>
                <c:pt idx="1139">
                  <c:v>5.1551811145776609E-2</c:v>
                </c:pt>
                <c:pt idx="1140">
                  <c:v>5.7587149370824757E-2</c:v>
                </c:pt>
                <c:pt idx="1141">
                  <c:v>6.17741259908395E-2</c:v>
                </c:pt>
                <c:pt idx="1142">
                  <c:v>5.0745776791161837E-2</c:v>
                </c:pt>
                <c:pt idx="1143">
                  <c:v>5.4041536790068907E-2</c:v>
                </c:pt>
                <c:pt idx="1144">
                  <c:v>6.0564155918687218E-2</c:v>
                </c:pt>
                <c:pt idx="1145">
                  <c:v>5.287572207235703E-2</c:v>
                </c:pt>
                <c:pt idx="1146">
                  <c:v>5.6174887623442464E-2</c:v>
                </c:pt>
                <c:pt idx="1147">
                  <c:v>5.108270276802062E-2</c:v>
                </c:pt>
                <c:pt idx="1148">
                  <c:v>5.9431110421928821E-2</c:v>
                </c:pt>
                <c:pt idx="1149">
                  <c:v>5.4794697196478663E-2</c:v>
                </c:pt>
                <c:pt idx="1150">
                  <c:v>5.1014052553822756E-2</c:v>
                </c:pt>
                <c:pt idx="1151">
                  <c:v>5.2023614986521159E-2</c:v>
                </c:pt>
                <c:pt idx="1152">
                  <c:v>5.0491220189945368E-2</c:v>
                </c:pt>
                <c:pt idx="1153">
                  <c:v>5.3556330909902035E-2</c:v>
                </c:pt>
                <c:pt idx="1154">
                  <c:v>5.2591866634275446E-2</c:v>
                </c:pt>
                <c:pt idx="1155">
                  <c:v>5.2762893612832054E-2</c:v>
                </c:pt>
                <c:pt idx="1156">
                  <c:v>5.4233118361047918E-2</c:v>
                </c:pt>
                <c:pt idx="1157">
                  <c:v>5.1374991842752057E-2</c:v>
                </c:pt>
                <c:pt idx="1158">
                  <c:v>5.3534729336468745E-2</c:v>
                </c:pt>
                <c:pt idx="1159">
                  <c:v>5.3349491290885086E-2</c:v>
                </c:pt>
                <c:pt idx="1160">
                  <c:v>5.4317466353728326E-2</c:v>
                </c:pt>
                <c:pt idx="1161">
                  <c:v>5.5655042568296766E-2</c:v>
                </c:pt>
                <c:pt idx="1162">
                  <c:v>5.6428745244818654E-2</c:v>
                </c:pt>
                <c:pt idx="1163">
                  <c:v>5.3664393167896965E-2</c:v>
                </c:pt>
                <c:pt idx="1164">
                  <c:v>5.6713177258172355E-2</c:v>
                </c:pt>
                <c:pt idx="1165">
                  <c:v>5.160723842637676E-2</c:v>
                </c:pt>
                <c:pt idx="1166">
                  <c:v>5.558758206299038E-2</c:v>
                </c:pt>
                <c:pt idx="1167">
                  <c:v>5.1115600118562018E-2</c:v>
                </c:pt>
                <c:pt idx="1168">
                  <c:v>5.1324485765022618E-2</c:v>
                </c:pt>
                <c:pt idx="1169">
                  <c:v>5.1804342241079694E-2</c:v>
                </c:pt>
                <c:pt idx="1170">
                  <c:v>5.014776276259162E-2</c:v>
                </c:pt>
                <c:pt idx="1171">
                  <c:v>5.2728035790800563E-2</c:v>
                </c:pt>
                <c:pt idx="1172">
                  <c:v>5.0769697919241352E-2</c:v>
                </c:pt>
                <c:pt idx="1173">
                  <c:v>5.3115754237680966E-2</c:v>
                </c:pt>
                <c:pt idx="1174">
                  <c:v>5.3213462501317754E-2</c:v>
                </c:pt>
                <c:pt idx="1175">
                  <c:v>5.270974656509745E-2</c:v>
                </c:pt>
                <c:pt idx="1176">
                  <c:v>5.2075072861013295E-2</c:v>
                </c:pt>
                <c:pt idx="1177">
                  <c:v>5.1146593031033548E-2</c:v>
                </c:pt>
                <c:pt idx="1178">
                  <c:v>5.0439266876266299E-2</c:v>
                </c:pt>
                <c:pt idx="1179">
                  <c:v>5.2258213646422261E-2</c:v>
                </c:pt>
                <c:pt idx="1180">
                  <c:v>5.1556560705752E-2</c:v>
                </c:pt>
                <c:pt idx="1181">
                  <c:v>5.2646814764214282E-2</c:v>
                </c:pt>
                <c:pt idx="1182">
                  <c:v>5.2250726297578744E-2</c:v>
                </c:pt>
                <c:pt idx="1183">
                  <c:v>5.6032902867356509E-2</c:v>
                </c:pt>
                <c:pt idx="1184">
                  <c:v>5.3109332289779286E-2</c:v>
                </c:pt>
                <c:pt idx="1185">
                  <c:v>5.3675926438090923E-2</c:v>
                </c:pt>
                <c:pt idx="1186">
                  <c:v>5.4199334672723636E-2</c:v>
                </c:pt>
                <c:pt idx="1187">
                  <c:v>5.6083558797646947E-2</c:v>
                </c:pt>
                <c:pt idx="1188">
                  <c:v>5.3063628325998501E-2</c:v>
                </c:pt>
                <c:pt idx="1189">
                  <c:v>5.1460478775177634E-2</c:v>
                </c:pt>
                <c:pt idx="1190">
                  <c:v>5.3673335294856045E-2</c:v>
                </c:pt>
                <c:pt idx="1191">
                  <c:v>5.4950260454869941E-2</c:v>
                </c:pt>
                <c:pt idx="1192">
                  <c:v>5.5092064556425943E-2</c:v>
                </c:pt>
                <c:pt idx="1193">
                  <c:v>5.255758937999442E-2</c:v>
                </c:pt>
                <c:pt idx="1194">
                  <c:v>5.0351053229649445E-2</c:v>
                </c:pt>
                <c:pt idx="1195">
                  <c:v>5.5085865362947448E-2</c:v>
                </c:pt>
                <c:pt idx="1196">
                  <c:v>5.9023222419962891E-2</c:v>
                </c:pt>
                <c:pt idx="1197">
                  <c:v>5.6167795550612777E-2</c:v>
                </c:pt>
                <c:pt idx="1198">
                  <c:v>5.7752769964490011E-2</c:v>
                </c:pt>
                <c:pt idx="1199">
                  <c:v>5.1737769105076555E-2</c:v>
                </c:pt>
                <c:pt idx="1200">
                  <c:v>5.1849357120836742E-2</c:v>
                </c:pt>
                <c:pt idx="1201">
                  <c:v>5.1961283282033699E-2</c:v>
                </c:pt>
                <c:pt idx="1202">
                  <c:v>5.0031772953479499E-2</c:v>
                </c:pt>
                <c:pt idx="1203">
                  <c:v>6.1221215653270898E-2</c:v>
                </c:pt>
                <c:pt idx="1204">
                  <c:v>7.0831162067548692E-2</c:v>
                </c:pt>
                <c:pt idx="1205">
                  <c:v>4.9682101898501252E-2</c:v>
                </c:pt>
                <c:pt idx="1206">
                  <c:v>6.1318360839653481E-2</c:v>
                </c:pt>
                <c:pt idx="1207">
                  <c:v>5.3599897054410241E-2</c:v>
                </c:pt>
                <c:pt idx="1208">
                  <c:v>5.2739282804332564E-2</c:v>
                </c:pt>
                <c:pt idx="1209">
                  <c:v>5.6224729085721341E-2</c:v>
                </c:pt>
                <c:pt idx="1210">
                  <c:v>5.5340539534098745E-2</c:v>
                </c:pt>
                <c:pt idx="1211">
                  <c:v>5.9214302707399073E-2</c:v>
                </c:pt>
                <c:pt idx="1212">
                  <c:v>5.1212931583399367E-2</c:v>
                </c:pt>
                <c:pt idx="1213">
                  <c:v>5.490963845963065E-2</c:v>
                </c:pt>
                <c:pt idx="1214">
                  <c:v>5.2583119479498688E-2</c:v>
                </c:pt>
                <c:pt idx="1215">
                  <c:v>5.5103098372759757E-2</c:v>
                </c:pt>
                <c:pt idx="1216">
                  <c:v>5.1502954610974941E-2</c:v>
                </c:pt>
                <c:pt idx="1217">
                  <c:v>5.2026937380562931E-2</c:v>
                </c:pt>
                <c:pt idx="1218">
                  <c:v>5.3229600111156787E-2</c:v>
                </c:pt>
                <c:pt idx="1219">
                  <c:v>5.7020588037316862E-2</c:v>
                </c:pt>
                <c:pt idx="1220">
                  <c:v>5.2130815368138086E-2</c:v>
                </c:pt>
                <c:pt idx="1221">
                  <c:v>5.3235220326343369E-2</c:v>
                </c:pt>
                <c:pt idx="1222">
                  <c:v>5.1670046717702096E-2</c:v>
                </c:pt>
                <c:pt idx="1223">
                  <c:v>6.0220802034286508E-2</c:v>
                </c:pt>
                <c:pt idx="1224">
                  <c:v>5.8017471298426403E-2</c:v>
                </c:pt>
                <c:pt idx="1225">
                  <c:v>5.2047421813092319E-2</c:v>
                </c:pt>
                <c:pt idx="1226">
                  <c:v>5.1858011116914543E-2</c:v>
                </c:pt>
                <c:pt idx="1227">
                  <c:v>5.4108720321123745E-2</c:v>
                </c:pt>
                <c:pt idx="1228">
                  <c:v>5.3459299524266223E-2</c:v>
                </c:pt>
                <c:pt idx="1229">
                  <c:v>5.0087901203856859E-2</c:v>
                </c:pt>
                <c:pt idx="1230">
                  <c:v>5.162578866405481E-2</c:v>
                </c:pt>
                <c:pt idx="1231">
                  <c:v>5.6261148253270582E-2</c:v>
                </c:pt>
                <c:pt idx="1232">
                  <c:v>5.1389237007407704E-2</c:v>
                </c:pt>
                <c:pt idx="1233">
                  <c:v>5.2349618433161361E-2</c:v>
                </c:pt>
                <c:pt idx="1234">
                  <c:v>6.117251059419751E-2</c:v>
                </c:pt>
                <c:pt idx="1235">
                  <c:v>5.4054066588873455E-2</c:v>
                </c:pt>
                <c:pt idx="1236">
                  <c:v>5.7402217249746333E-2</c:v>
                </c:pt>
                <c:pt idx="1237">
                  <c:v>5.3406177260692418E-2</c:v>
                </c:pt>
                <c:pt idx="1238">
                  <c:v>5.7337465704894078E-2</c:v>
                </c:pt>
                <c:pt idx="1239">
                  <c:v>5.5868436881575861E-2</c:v>
                </c:pt>
                <c:pt idx="1240">
                  <c:v>5.0913565491656529E-2</c:v>
                </c:pt>
                <c:pt idx="1241">
                  <c:v>5.5508915437362701E-2</c:v>
                </c:pt>
                <c:pt idx="1242">
                  <c:v>5.4100344261192264E-2</c:v>
                </c:pt>
                <c:pt idx="1243">
                  <c:v>5.8210841413686147E-2</c:v>
                </c:pt>
                <c:pt idx="1244">
                  <c:v>5.3845325141086503E-2</c:v>
                </c:pt>
                <c:pt idx="1245">
                  <c:v>5.9970641394811904E-2</c:v>
                </c:pt>
                <c:pt idx="1246">
                  <c:v>5.2263500477151635E-2</c:v>
                </c:pt>
                <c:pt idx="1247">
                  <c:v>5.4223575366873271E-2</c:v>
                </c:pt>
                <c:pt idx="1248">
                  <c:v>5.2452703038650919E-2</c:v>
                </c:pt>
                <c:pt idx="1249">
                  <c:v>5.1677190165869205E-2</c:v>
                </c:pt>
                <c:pt idx="1250">
                  <c:v>5.4345134662071082E-2</c:v>
                </c:pt>
                <c:pt idx="1251">
                  <c:v>5.2074643129769248E-2</c:v>
                </c:pt>
                <c:pt idx="1252">
                  <c:v>5.8835016341586992E-2</c:v>
                </c:pt>
                <c:pt idx="1253">
                  <c:v>5.2070520214075051E-2</c:v>
                </c:pt>
                <c:pt idx="1254">
                  <c:v>5.3794129332029018E-2</c:v>
                </c:pt>
                <c:pt idx="1255">
                  <c:v>5.7707606052981961E-2</c:v>
                </c:pt>
                <c:pt idx="1256">
                  <c:v>5.3070467886740948E-2</c:v>
                </c:pt>
                <c:pt idx="1257">
                  <c:v>5.6645984416986872E-2</c:v>
                </c:pt>
                <c:pt idx="1258">
                  <c:v>5.4571105315489615E-2</c:v>
                </c:pt>
                <c:pt idx="1259">
                  <c:v>5.3718366366078428E-2</c:v>
                </c:pt>
                <c:pt idx="1260">
                  <c:v>5.6954665112359151E-2</c:v>
                </c:pt>
                <c:pt idx="1261">
                  <c:v>5.7776119597548428E-2</c:v>
                </c:pt>
                <c:pt idx="1262">
                  <c:v>5.3783466198660763E-2</c:v>
                </c:pt>
                <c:pt idx="1263">
                  <c:v>5.470039506647565E-2</c:v>
                </c:pt>
                <c:pt idx="1264">
                  <c:v>6.008624783615249E-2</c:v>
                </c:pt>
                <c:pt idx="1265">
                  <c:v>5.258929251154397E-2</c:v>
                </c:pt>
                <c:pt idx="1266">
                  <c:v>5.6285943268187734E-2</c:v>
                </c:pt>
                <c:pt idx="1267">
                  <c:v>5.1102406718717353E-2</c:v>
                </c:pt>
                <c:pt idx="1268">
                  <c:v>5.4365221923622704E-2</c:v>
                </c:pt>
                <c:pt idx="1269">
                  <c:v>5.9941377519044145E-2</c:v>
                </c:pt>
                <c:pt idx="1270">
                  <c:v>4.9578040378286059E-2</c:v>
                </c:pt>
                <c:pt idx="1271">
                  <c:v>5.132525163845944E-2</c:v>
                </c:pt>
                <c:pt idx="1272">
                  <c:v>5.1487497843601439E-2</c:v>
                </c:pt>
                <c:pt idx="1273">
                  <c:v>5.6241975115388004E-2</c:v>
                </c:pt>
                <c:pt idx="1274">
                  <c:v>5.4117651210257765E-2</c:v>
                </c:pt>
                <c:pt idx="1275">
                  <c:v>5.4731040797044064E-2</c:v>
                </c:pt>
                <c:pt idx="1276">
                  <c:v>5.6660683812010636E-2</c:v>
                </c:pt>
                <c:pt idx="1277">
                  <c:v>5.5217214590950005E-2</c:v>
                </c:pt>
                <c:pt idx="1278">
                  <c:v>5.4728176106165989E-2</c:v>
                </c:pt>
                <c:pt idx="1279">
                  <c:v>5.109037786018357E-2</c:v>
                </c:pt>
                <c:pt idx="1280">
                  <c:v>5.3807952641158181E-2</c:v>
                </c:pt>
                <c:pt idx="1281">
                  <c:v>5.5761959489996807E-2</c:v>
                </c:pt>
                <c:pt idx="1282">
                  <c:v>5.5241779003155481E-2</c:v>
                </c:pt>
                <c:pt idx="1283">
                  <c:v>5.2340786603188111E-2</c:v>
                </c:pt>
                <c:pt idx="1284">
                  <c:v>5.2487397462652741E-2</c:v>
                </c:pt>
                <c:pt idx="1285">
                  <c:v>5.6981178349788039E-2</c:v>
                </c:pt>
                <c:pt idx="1286">
                  <c:v>5.0600528516049618E-2</c:v>
                </c:pt>
                <c:pt idx="1287">
                  <c:v>5.557661700229697E-2</c:v>
                </c:pt>
                <c:pt idx="1288">
                  <c:v>5.5699412586799134E-2</c:v>
                </c:pt>
                <c:pt idx="1289">
                  <c:v>5.1000394829619211E-2</c:v>
                </c:pt>
                <c:pt idx="1290">
                  <c:v>5.3847664396444075E-2</c:v>
                </c:pt>
                <c:pt idx="1291">
                  <c:v>5.3288612739876284E-2</c:v>
                </c:pt>
                <c:pt idx="1292">
                  <c:v>5.5222837605000664E-2</c:v>
                </c:pt>
                <c:pt idx="1293">
                  <c:v>5.0298587515934683E-2</c:v>
                </c:pt>
                <c:pt idx="1294">
                  <c:v>5.584678603693409E-2</c:v>
                </c:pt>
                <c:pt idx="1295">
                  <c:v>5.0420474040365003E-2</c:v>
                </c:pt>
                <c:pt idx="1296">
                  <c:v>5.8821438545468709E-2</c:v>
                </c:pt>
                <c:pt idx="1297">
                  <c:v>5.5456517049432691E-2</c:v>
                </c:pt>
                <c:pt idx="1298">
                  <c:v>5.71920019547624E-2</c:v>
                </c:pt>
                <c:pt idx="1299">
                  <c:v>5.3756266793788955E-2</c:v>
                </c:pt>
                <c:pt idx="1300">
                  <c:v>5.0420523113782964E-2</c:v>
                </c:pt>
                <c:pt idx="1301">
                  <c:v>5.7246071846726664E-2</c:v>
                </c:pt>
                <c:pt idx="1302">
                  <c:v>5.4233369904574925E-2</c:v>
                </c:pt>
                <c:pt idx="1303">
                  <c:v>5.5004678462601063E-2</c:v>
                </c:pt>
                <c:pt idx="1304">
                  <c:v>5.5940028067937478E-2</c:v>
                </c:pt>
                <c:pt idx="1305">
                  <c:v>5.9033597619933313E-2</c:v>
                </c:pt>
                <c:pt idx="1306">
                  <c:v>5.0800974326608628E-2</c:v>
                </c:pt>
                <c:pt idx="1307">
                  <c:v>5.3984412274320825E-2</c:v>
                </c:pt>
                <c:pt idx="1308">
                  <c:v>5.6537845367444259E-2</c:v>
                </c:pt>
                <c:pt idx="1309">
                  <c:v>5.3832072673594369E-2</c:v>
                </c:pt>
                <c:pt idx="1310">
                  <c:v>5.4103612881590012E-2</c:v>
                </c:pt>
                <c:pt idx="1311">
                  <c:v>6.0308576303738988E-2</c:v>
                </c:pt>
                <c:pt idx="1312">
                  <c:v>5.5788790409210108E-2</c:v>
                </c:pt>
                <c:pt idx="1313">
                  <c:v>5.7949281919029684E-2</c:v>
                </c:pt>
                <c:pt idx="1314">
                  <c:v>5.1285495346314915E-2</c:v>
                </c:pt>
                <c:pt idx="1315">
                  <c:v>5.8600666810921943E-2</c:v>
                </c:pt>
                <c:pt idx="1316">
                  <c:v>5.5114068365388166E-2</c:v>
                </c:pt>
                <c:pt idx="1317">
                  <c:v>5.0365186660856959E-2</c:v>
                </c:pt>
                <c:pt idx="1318">
                  <c:v>5.438784617413718E-2</c:v>
                </c:pt>
                <c:pt idx="1319">
                  <c:v>5.362530462828332E-2</c:v>
                </c:pt>
                <c:pt idx="1320">
                  <c:v>5.2673097282029478E-2</c:v>
                </c:pt>
                <c:pt idx="1321">
                  <c:v>5.1284742988086475E-2</c:v>
                </c:pt>
                <c:pt idx="1322">
                  <c:v>5.1509099205382131E-2</c:v>
                </c:pt>
                <c:pt idx="1323">
                  <c:v>5.6864704153850594E-2</c:v>
                </c:pt>
                <c:pt idx="1324">
                  <c:v>6.1165306017588759E-2</c:v>
                </c:pt>
                <c:pt idx="1325">
                  <c:v>5.378395608553975E-2</c:v>
                </c:pt>
                <c:pt idx="1326">
                  <c:v>5.4266250196630561E-2</c:v>
                </c:pt>
                <c:pt idx="1327">
                  <c:v>5.9118549455864006E-2</c:v>
                </c:pt>
                <c:pt idx="1328">
                  <c:v>5.1567353987635248E-2</c:v>
                </c:pt>
                <c:pt idx="1329">
                  <c:v>5.6427111149848934E-2</c:v>
                </c:pt>
                <c:pt idx="1330">
                  <c:v>5.4432610851303173E-2</c:v>
                </c:pt>
                <c:pt idx="1331">
                  <c:v>5.8012693167427458E-2</c:v>
                </c:pt>
                <c:pt idx="1332">
                  <c:v>5.3729916250073381E-2</c:v>
                </c:pt>
                <c:pt idx="1333">
                  <c:v>5.6048042911391836E-2</c:v>
                </c:pt>
                <c:pt idx="1334">
                  <c:v>5.3304851410607951E-2</c:v>
                </c:pt>
                <c:pt idx="1335">
                  <c:v>5.5360666744936643E-2</c:v>
                </c:pt>
                <c:pt idx="1336">
                  <c:v>5.5201382781465136E-2</c:v>
                </c:pt>
                <c:pt idx="1337">
                  <c:v>5.4106323598284774E-2</c:v>
                </c:pt>
                <c:pt idx="1338">
                  <c:v>5.5130651900820678E-2</c:v>
                </c:pt>
                <c:pt idx="1339">
                  <c:v>5.156388337130545E-2</c:v>
                </c:pt>
                <c:pt idx="1340">
                  <c:v>5.3490251919378486E-2</c:v>
                </c:pt>
                <c:pt idx="1341">
                  <c:v>5.0915338198778769E-2</c:v>
                </c:pt>
                <c:pt idx="1342">
                  <c:v>5.3114990792000286E-2</c:v>
                </c:pt>
                <c:pt idx="1343">
                  <c:v>5.4531682182251143E-2</c:v>
                </c:pt>
                <c:pt idx="1344">
                  <c:v>5.654944678455083E-2</c:v>
                </c:pt>
                <c:pt idx="1345">
                  <c:v>5.1770765587843139E-2</c:v>
                </c:pt>
                <c:pt idx="1346">
                  <c:v>5.4132994835110332E-2</c:v>
                </c:pt>
                <c:pt idx="1347">
                  <c:v>5.3773823677728788E-2</c:v>
                </c:pt>
                <c:pt idx="1348">
                  <c:v>5.3170180319639E-2</c:v>
                </c:pt>
                <c:pt idx="1349">
                  <c:v>5.4704244295258934E-2</c:v>
                </c:pt>
                <c:pt idx="1350">
                  <c:v>5.4583904918702797E-2</c:v>
                </c:pt>
                <c:pt idx="1351">
                  <c:v>5.4240959485649901E-2</c:v>
                </c:pt>
                <c:pt idx="1352">
                  <c:v>5.639388932432142E-2</c:v>
                </c:pt>
                <c:pt idx="1353">
                  <c:v>5.1602358072591246E-2</c:v>
                </c:pt>
                <c:pt idx="1354">
                  <c:v>5.4262909321125402E-2</c:v>
                </c:pt>
                <c:pt idx="1355">
                  <c:v>5.4302030399655137E-2</c:v>
                </c:pt>
                <c:pt idx="1356">
                  <c:v>5.3553601783770034E-2</c:v>
                </c:pt>
                <c:pt idx="1357">
                  <c:v>5.298094343681798E-2</c:v>
                </c:pt>
                <c:pt idx="1358">
                  <c:v>5.858418119428669E-2</c:v>
                </c:pt>
                <c:pt idx="1359">
                  <c:v>5.7157650286685791E-2</c:v>
                </c:pt>
                <c:pt idx="1360">
                  <c:v>5.7449631835989765E-2</c:v>
                </c:pt>
                <c:pt idx="1361">
                  <c:v>5.1565918666916143E-2</c:v>
                </c:pt>
                <c:pt idx="1362">
                  <c:v>5.6638063898765585E-2</c:v>
                </c:pt>
                <c:pt idx="1363">
                  <c:v>5.3171869555462214E-2</c:v>
                </c:pt>
                <c:pt idx="1364">
                  <c:v>5.4215464583121813E-2</c:v>
                </c:pt>
                <c:pt idx="1365">
                  <c:v>5.5520367993486835E-2</c:v>
                </c:pt>
                <c:pt idx="1366">
                  <c:v>5.6422225897354121E-2</c:v>
                </c:pt>
                <c:pt idx="1367">
                  <c:v>5.2182589600865775E-2</c:v>
                </c:pt>
                <c:pt idx="1368">
                  <c:v>6.1136627456727786E-2</c:v>
                </c:pt>
                <c:pt idx="1369">
                  <c:v>5.3550359563108975E-2</c:v>
                </c:pt>
                <c:pt idx="1370">
                  <c:v>5.1096529509243357E-2</c:v>
                </c:pt>
                <c:pt idx="1371">
                  <c:v>5.6551602562268051E-2</c:v>
                </c:pt>
                <c:pt idx="1372">
                  <c:v>5.3817166278965489E-2</c:v>
                </c:pt>
                <c:pt idx="1373">
                  <c:v>5.4753108739208994E-2</c:v>
                </c:pt>
                <c:pt idx="1374">
                  <c:v>5.3887343986912445E-2</c:v>
                </c:pt>
                <c:pt idx="1375">
                  <c:v>5.2555865024953477E-2</c:v>
                </c:pt>
                <c:pt idx="1376">
                  <c:v>5.2437709282342544E-2</c:v>
                </c:pt>
                <c:pt idx="1377">
                  <c:v>5.3326305225855714E-2</c:v>
                </c:pt>
                <c:pt idx="1378">
                  <c:v>5.2159163560110973E-2</c:v>
                </c:pt>
                <c:pt idx="1379">
                  <c:v>5.5722961724726516E-2</c:v>
                </c:pt>
                <c:pt idx="1380">
                  <c:v>5.5494249765528261E-2</c:v>
                </c:pt>
                <c:pt idx="1381">
                  <c:v>5.6317744988253329E-2</c:v>
                </c:pt>
                <c:pt idx="1382">
                  <c:v>5.9306936912473983E-2</c:v>
                </c:pt>
                <c:pt idx="1383">
                  <c:v>5.2435722166072819E-2</c:v>
                </c:pt>
                <c:pt idx="1384">
                  <c:v>5.4309778486651028E-2</c:v>
                </c:pt>
                <c:pt idx="1385">
                  <c:v>5.6568787421369435E-2</c:v>
                </c:pt>
                <c:pt idx="1386">
                  <c:v>5.2877513459050098E-2</c:v>
                </c:pt>
                <c:pt idx="1387">
                  <c:v>5.9130670822208714E-2</c:v>
                </c:pt>
                <c:pt idx="1388">
                  <c:v>5.3827936068662173E-2</c:v>
                </c:pt>
                <c:pt idx="1389">
                  <c:v>5.6499138898560751E-2</c:v>
                </c:pt>
                <c:pt idx="1390">
                  <c:v>5.7715811551696986E-2</c:v>
                </c:pt>
                <c:pt idx="1391">
                  <c:v>5.0920508797040014E-2</c:v>
                </c:pt>
                <c:pt idx="1392">
                  <c:v>5.4652847436071898E-2</c:v>
                </c:pt>
                <c:pt idx="1393">
                  <c:v>5.4148799887222335E-2</c:v>
                </c:pt>
                <c:pt idx="1394">
                  <c:v>5.4886709974457687E-2</c:v>
                </c:pt>
                <c:pt idx="1395">
                  <c:v>5.1985159860814756E-2</c:v>
                </c:pt>
                <c:pt idx="1396">
                  <c:v>5.105825548765968E-2</c:v>
                </c:pt>
                <c:pt idx="1397">
                  <c:v>5.6460529356420111E-2</c:v>
                </c:pt>
                <c:pt idx="1398">
                  <c:v>5.2005394202958438E-2</c:v>
                </c:pt>
                <c:pt idx="1399">
                  <c:v>5.65039103870143E-2</c:v>
                </c:pt>
                <c:pt idx="1400">
                  <c:v>5.661762802541221E-2</c:v>
                </c:pt>
                <c:pt idx="1401">
                  <c:v>5.4154609404482794E-2</c:v>
                </c:pt>
                <c:pt idx="1402">
                  <c:v>5.5802223472598583E-2</c:v>
                </c:pt>
                <c:pt idx="1403">
                  <c:v>5.7859260310855989E-2</c:v>
                </c:pt>
                <c:pt idx="1404">
                  <c:v>5.4294586104314146E-2</c:v>
                </c:pt>
                <c:pt idx="1405">
                  <c:v>5.2403166913684664E-2</c:v>
                </c:pt>
                <c:pt idx="1406">
                  <c:v>5.7813293862148597E-2</c:v>
                </c:pt>
                <c:pt idx="1407">
                  <c:v>5.9414682263986197E-2</c:v>
                </c:pt>
                <c:pt idx="1408">
                  <c:v>5.4101386615278961E-2</c:v>
                </c:pt>
                <c:pt idx="1409">
                  <c:v>5.1950331489354185E-2</c:v>
                </c:pt>
                <c:pt idx="1410">
                  <c:v>5.3753622709895414E-2</c:v>
                </c:pt>
                <c:pt idx="1411">
                  <c:v>5.4308220591440561E-2</c:v>
                </c:pt>
                <c:pt idx="1412">
                  <c:v>5.1658291290675444E-2</c:v>
                </c:pt>
                <c:pt idx="1413">
                  <c:v>5.0525115182754161E-2</c:v>
                </c:pt>
                <c:pt idx="1414">
                  <c:v>5.6136722667976757E-2</c:v>
                </c:pt>
                <c:pt idx="1415">
                  <c:v>5.0193319829167575E-2</c:v>
                </c:pt>
                <c:pt idx="1416">
                  <c:v>5.9113447096248564E-2</c:v>
                </c:pt>
                <c:pt idx="1417">
                  <c:v>5.2605989177023922E-2</c:v>
                </c:pt>
                <c:pt idx="1418">
                  <c:v>5.0829030020992087E-2</c:v>
                </c:pt>
                <c:pt idx="1419">
                  <c:v>5.0530020961403466E-2</c:v>
                </c:pt>
                <c:pt idx="1420">
                  <c:v>5.824490982546706E-2</c:v>
                </c:pt>
                <c:pt idx="1421">
                  <c:v>5.8898125764654002E-2</c:v>
                </c:pt>
                <c:pt idx="1422">
                  <c:v>5.9158579245065547E-2</c:v>
                </c:pt>
                <c:pt idx="1423">
                  <c:v>5.8284319058143394E-2</c:v>
                </c:pt>
                <c:pt idx="1424">
                  <c:v>5.7142646736163524E-2</c:v>
                </c:pt>
                <c:pt idx="1425">
                  <c:v>5.3892985671527935E-2</c:v>
                </c:pt>
                <c:pt idx="1426">
                  <c:v>5.5657369748045638E-2</c:v>
                </c:pt>
                <c:pt idx="1427">
                  <c:v>5.2441915915799525E-2</c:v>
                </c:pt>
                <c:pt idx="1428">
                  <c:v>5.4573911123036702E-2</c:v>
                </c:pt>
                <c:pt idx="1429">
                  <c:v>5.6575378041222264E-2</c:v>
                </c:pt>
                <c:pt idx="1430">
                  <c:v>5.8731533598915003E-2</c:v>
                </c:pt>
                <c:pt idx="1431">
                  <c:v>5.0667892263273742E-2</c:v>
                </c:pt>
                <c:pt idx="1432">
                  <c:v>5.5922193124202497E-2</c:v>
                </c:pt>
                <c:pt idx="1433">
                  <c:v>5.0940198964789268E-2</c:v>
                </c:pt>
                <c:pt idx="1434">
                  <c:v>5.1716729067937436E-2</c:v>
                </c:pt>
                <c:pt idx="1435">
                  <c:v>5.8192358957861866E-2</c:v>
                </c:pt>
                <c:pt idx="1436">
                  <c:v>5.7333341842891301E-2</c:v>
                </c:pt>
                <c:pt idx="1437">
                  <c:v>5.3187444657582121E-2</c:v>
                </c:pt>
                <c:pt idx="1438">
                  <c:v>5.323485518024941E-2</c:v>
                </c:pt>
                <c:pt idx="1439">
                  <c:v>5.0764578638292292E-2</c:v>
                </c:pt>
                <c:pt idx="1440">
                  <c:v>5.3363550219100324E-2</c:v>
                </c:pt>
                <c:pt idx="1441">
                  <c:v>5.5224340372653204E-2</c:v>
                </c:pt>
                <c:pt idx="1442">
                  <c:v>5.3891832460889751E-2</c:v>
                </c:pt>
                <c:pt idx="1443">
                  <c:v>5.150237688268601E-2</c:v>
                </c:pt>
                <c:pt idx="1444">
                  <c:v>5.2701317254880906E-2</c:v>
                </c:pt>
                <c:pt idx="1445">
                  <c:v>5.0751530258948671E-2</c:v>
                </c:pt>
                <c:pt idx="1446">
                  <c:v>5.3000374640846032E-2</c:v>
                </c:pt>
                <c:pt idx="1447">
                  <c:v>6.2201905561809864E-2</c:v>
                </c:pt>
                <c:pt idx="1448">
                  <c:v>5.8212268668221864E-2</c:v>
                </c:pt>
                <c:pt idx="1449">
                  <c:v>5.1603961194911049E-2</c:v>
                </c:pt>
                <c:pt idx="1450">
                  <c:v>5.7759763844067183E-2</c:v>
                </c:pt>
                <c:pt idx="1451">
                  <c:v>5.5786557054029448E-2</c:v>
                </c:pt>
                <c:pt idx="1452">
                  <c:v>5.1801623990949452E-2</c:v>
                </c:pt>
                <c:pt idx="1453">
                  <c:v>5.4988359018007874E-2</c:v>
                </c:pt>
                <c:pt idx="1454">
                  <c:v>5.4226496997440608E-2</c:v>
                </c:pt>
                <c:pt idx="1455">
                  <c:v>5.9776211678033896E-2</c:v>
                </c:pt>
                <c:pt idx="1456">
                  <c:v>5.3707364128533081E-2</c:v>
                </c:pt>
                <c:pt idx="1457">
                  <c:v>5.007477637795784E-2</c:v>
                </c:pt>
                <c:pt idx="1458">
                  <c:v>5.4686141570531588E-2</c:v>
                </c:pt>
                <c:pt idx="1459">
                  <c:v>5.1693614368015686E-2</c:v>
                </c:pt>
                <c:pt idx="1460">
                  <c:v>5.4159789453115711E-2</c:v>
                </c:pt>
                <c:pt idx="1461">
                  <c:v>5.4362169868982735E-2</c:v>
                </c:pt>
                <c:pt idx="1462">
                  <c:v>5.379858257502293E-2</c:v>
                </c:pt>
                <c:pt idx="1463">
                  <c:v>5.3850438139485299E-2</c:v>
                </c:pt>
                <c:pt idx="1464">
                  <c:v>5.4547505938002616E-2</c:v>
                </c:pt>
                <c:pt idx="1465">
                  <c:v>5.3188176506488827E-2</c:v>
                </c:pt>
                <c:pt idx="1466">
                  <c:v>5.143827371407271E-2</c:v>
                </c:pt>
                <c:pt idx="1467">
                  <c:v>5.2928433445265197E-2</c:v>
                </c:pt>
                <c:pt idx="1468">
                  <c:v>5.4909758661759921E-2</c:v>
                </c:pt>
                <c:pt idx="1469">
                  <c:v>5.2213087069631639E-2</c:v>
                </c:pt>
                <c:pt idx="1470">
                  <c:v>5.4925885242462287E-2</c:v>
                </c:pt>
                <c:pt idx="1471">
                  <c:v>5.6512161130197969E-2</c:v>
                </c:pt>
                <c:pt idx="1472">
                  <c:v>5.5087873550348075E-2</c:v>
                </c:pt>
                <c:pt idx="1473">
                  <c:v>5.4786786242067273E-2</c:v>
                </c:pt>
                <c:pt idx="1474">
                  <c:v>5.356627641497106E-2</c:v>
                </c:pt>
                <c:pt idx="1475">
                  <c:v>5.5239704465638237E-2</c:v>
                </c:pt>
                <c:pt idx="1476">
                  <c:v>5.4950758984352178E-2</c:v>
                </c:pt>
                <c:pt idx="1477">
                  <c:v>5.0265803434280332E-2</c:v>
                </c:pt>
                <c:pt idx="1478">
                  <c:v>5.4571582567004208E-2</c:v>
                </c:pt>
                <c:pt idx="1479">
                  <c:v>5.6996005024981186E-2</c:v>
                </c:pt>
                <c:pt idx="1480">
                  <c:v>5.3615698666229207E-2</c:v>
                </c:pt>
                <c:pt idx="1481">
                  <c:v>5.5046747881544476E-2</c:v>
                </c:pt>
                <c:pt idx="1482">
                  <c:v>5.2806003871095228E-2</c:v>
                </c:pt>
                <c:pt idx="1483">
                  <c:v>5.3939211343884005E-2</c:v>
                </c:pt>
                <c:pt idx="1484">
                  <c:v>5.3374744762346688E-2</c:v>
                </c:pt>
                <c:pt idx="1485">
                  <c:v>5.6581436911369215E-2</c:v>
                </c:pt>
                <c:pt idx="1486">
                  <c:v>6.3142180470714265E-2</c:v>
                </c:pt>
                <c:pt idx="1487">
                  <c:v>5.2011496116835698E-2</c:v>
                </c:pt>
                <c:pt idx="1488">
                  <c:v>5.0318834386262473E-2</c:v>
                </c:pt>
                <c:pt idx="1489">
                  <c:v>5.1072543649492701E-2</c:v>
                </c:pt>
                <c:pt idx="1490">
                  <c:v>5.4058112935466709E-2</c:v>
                </c:pt>
                <c:pt idx="1491">
                  <c:v>5.5806798719332779E-2</c:v>
                </c:pt>
                <c:pt idx="1492">
                  <c:v>5.1059610424537043E-2</c:v>
                </c:pt>
                <c:pt idx="1493">
                  <c:v>4.9854594083919151E-2</c:v>
                </c:pt>
                <c:pt idx="1494">
                  <c:v>5.1164594297102323E-2</c:v>
                </c:pt>
                <c:pt idx="1495">
                  <c:v>5.3936524800774897E-2</c:v>
                </c:pt>
                <c:pt idx="1496">
                  <c:v>5.2901343816958893E-2</c:v>
                </c:pt>
                <c:pt idx="1497">
                  <c:v>5.3561096546473112E-2</c:v>
                </c:pt>
                <c:pt idx="1498">
                  <c:v>5.4590184311164788E-2</c:v>
                </c:pt>
                <c:pt idx="1499">
                  <c:v>5.5129414191599786E-2</c:v>
                </c:pt>
                <c:pt idx="1500">
                  <c:v>5.1145020943214575E-2</c:v>
                </c:pt>
                <c:pt idx="1501">
                  <c:v>5.6732284046678051E-2</c:v>
                </c:pt>
                <c:pt idx="1502">
                  <c:v>5.023616234086993E-2</c:v>
                </c:pt>
                <c:pt idx="1503">
                  <c:v>5.1897938936854585E-2</c:v>
                </c:pt>
                <c:pt idx="1504">
                  <c:v>5.2215778121375282E-2</c:v>
                </c:pt>
                <c:pt idx="1505">
                  <c:v>5.1569493591750906E-2</c:v>
                </c:pt>
                <c:pt idx="1506">
                  <c:v>6.1055892442727827E-2</c:v>
                </c:pt>
                <c:pt idx="1507">
                  <c:v>5.2038240200636576E-2</c:v>
                </c:pt>
                <c:pt idx="1508">
                  <c:v>5.05429458796222E-2</c:v>
                </c:pt>
                <c:pt idx="1509">
                  <c:v>5.3645800736008227E-2</c:v>
                </c:pt>
                <c:pt idx="1510">
                  <c:v>5.394635257905351E-2</c:v>
                </c:pt>
                <c:pt idx="1511">
                  <c:v>5.4226830869310273E-2</c:v>
                </c:pt>
                <c:pt idx="1512">
                  <c:v>5.6073732147485837E-2</c:v>
                </c:pt>
                <c:pt idx="1513">
                  <c:v>5.3610505533652861E-2</c:v>
                </c:pt>
                <c:pt idx="1514">
                  <c:v>5.2325545994793568E-2</c:v>
                </c:pt>
                <c:pt idx="1515">
                  <c:v>5.6847556627206135E-2</c:v>
                </c:pt>
                <c:pt idx="1516">
                  <c:v>5.2901918079681171E-2</c:v>
                </c:pt>
                <c:pt idx="1517">
                  <c:v>5.3121259102633558E-2</c:v>
                </c:pt>
                <c:pt idx="1518">
                  <c:v>5.0611596147338331E-2</c:v>
                </c:pt>
                <c:pt idx="1519">
                  <c:v>5.8739582125973168E-2</c:v>
                </c:pt>
                <c:pt idx="1520">
                  <c:v>5.1809635340954008E-2</c:v>
                </c:pt>
                <c:pt idx="1521">
                  <c:v>5.2351694755214236E-2</c:v>
                </c:pt>
                <c:pt idx="1522">
                  <c:v>5.2360774427920233E-2</c:v>
                </c:pt>
                <c:pt idx="1523">
                  <c:v>5.4972908289823694E-2</c:v>
                </c:pt>
                <c:pt idx="1524">
                  <c:v>5.1157198344011341E-2</c:v>
                </c:pt>
                <c:pt idx="1525">
                  <c:v>5.0322092487418084E-2</c:v>
                </c:pt>
                <c:pt idx="1526">
                  <c:v>5.1305615750169412E-2</c:v>
                </c:pt>
                <c:pt idx="1527">
                  <c:v>5.1307708265791785E-2</c:v>
                </c:pt>
                <c:pt idx="1528">
                  <c:v>5.0269786913923635E-2</c:v>
                </c:pt>
                <c:pt idx="1529">
                  <c:v>5.4228900821423141E-2</c:v>
                </c:pt>
                <c:pt idx="1530">
                  <c:v>5.3086855214576081E-2</c:v>
                </c:pt>
                <c:pt idx="1531">
                  <c:v>5.1926197726802008E-2</c:v>
                </c:pt>
                <c:pt idx="1532">
                  <c:v>5.7621884287769314E-2</c:v>
                </c:pt>
                <c:pt idx="1533">
                  <c:v>5.2975113804903072E-2</c:v>
                </c:pt>
                <c:pt idx="1534">
                  <c:v>5.2309196324980739E-2</c:v>
                </c:pt>
                <c:pt idx="1535">
                  <c:v>5.0692632622315326E-2</c:v>
                </c:pt>
                <c:pt idx="1536">
                  <c:v>5.791032926065387E-2</c:v>
                </c:pt>
                <c:pt idx="1537">
                  <c:v>5.3589638764423395E-2</c:v>
                </c:pt>
                <c:pt idx="1538">
                  <c:v>5.2453855833723716E-2</c:v>
                </c:pt>
                <c:pt idx="1539">
                  <c:v>5.5949305146460633E-2</c:v>
                </c:pt>
                <c:pt idx="1540">
                  <c:v>5.5568190311057211E-2</c:v>
                </c:pt>
                <c:pt idx="1541">
                  <c:v>5.553572506835449E-2</c:v>
                </c:pt>
                <c:pt idx="1542">
                  <c:v>5.1472733680836186E-2</c:v>
                </c:pt>
                <c:pt idx="1543">
                  <c:v>5.2049573845660807E-2</c:v>
                </c:pt>
                <c:pt idx="1544">
                  <c:v>6.0525635558899171E-2</c:v>
                </c:pt>
                <c:pt idx="1545">
                  <c:v>5.4359355139994278E-2</c:v>
                </c:pt>
                <c:pt idx="1546">
                  <c:v>5.505658042232698E-2</c:v>
                </c:pt>
                <c:pt idx="1547">
                  <c:v>5.3659351806523904E-2</c:v>
                </c:pt>
                <c:pt idx="1548">
                  <c:v>5.3262062374337261E-2</c:v>
                </c:pt>
                <c:pt idx="1549">
                  <c:v>5.4887125779580333E-2</c:v>
                </c:pt>
                <c:pt idx="1550">
                  <c:v>5.3355960226246134E-2</c:v>
                </c:pt>
                <c:pt idx="1551">
                  <c:v>5.1978735885590974E-2</c:v>
                </c:pt>
                <c:pt idx="1552">
                  <c:v>5.2538051419792127E-2</c:v>
                </c:pt>
                <c:pt idx="1553">
                  <c:v>6.0972135848890802E-2</c:v>
                </c:pt>
                <c:pt idx="1554">
                  <c:v>5.5868522718478565E-2</c:v>
                </c:pt>
                <c:pt idx="1555">
                  <c:v>5.6724118804394659E-2</c:v>
                </c:pt>
                <c:pt idx="1556">
                  <c:v>5.9435324962133343E-2</c:v>
                </c:pt>
                <c:pt idx="1557">
                  <c:v>5.1008747198031813E-2</c:v>
                </c:pt>
                <c:pt idx="1558">
                  <c:v>5.437468180009003E-2</c:v>
                </c:pt>
                <c:pt idx="1559">
                  <c:v>5.9653355982088645E-2</c:v>
                </c:pt>
                <c:pt idx="1560">
                  <c:v>5.2221119450122047E-2</c:v>
                </c:pt>
                <c:pt idx="1561">
                  <c:v>5.9121087121110444E-2</c:v>
                </c:pt>
                <c:pt idx="1562">
                  <c:v>5.1528844453046667E-2</c:v>
                </c:pt>
                <c:pt idx="1563">
                  <c:v>5.5833824122652941E-2</c:v>
                </c:pt>
                <c:pt idx="1564">
                  <c:v>5.5090320013115909E-2</c:v>
                </c:pt>
                <c:pt idx="1565">
                  <c:v>5.6314375113880696E-2</c:v>
                </c:pt>
                <c:pt idx="1566">
                  <c:v>5.7519162802765263E-2</c:v>
                </c:pt>
                <c:pt idx="1567">
                  <c:v>5.253278252397317E-2</c:v>
                </c:pt>
                <c:pt idx="1568">
                  <c:v>5.4528852421493329E-2</c:v>
                </c:pt>
                <c:pt idx="1569">
                  <c:v>5.286345809751538E-2</c:v>
                </c:pt>
                <c:pt idx="1570">
                  <c:v>5.5648964497839661E-2</c:v>
                </c:pt>
                <c:pt idx="1571">
                  <c:v>5.365940070190716E-2</c:v>
                </c:pt>
                <c:pt idx="1572">
                  <c:v>5.3844641084406675E-2</c:v>
                </c:pt>
                <c:pt idx="1573">
                  <c:v>5.0535747057105042E-2</c:v>
                </c:pt>
                <c:pt idx="1574">
                  <c:v>5.0852783869081465E-2</c:v>
                </c:pt>
                <c:pt idx="1575">
                  <c:v>5.3604606167909623E-2</c:v>
                </c:pt>
                <c:pt idx="1576">
                  <c:v>5.1988710414885675E-2</c:v>
                </c:pt>
                <c:pt idx="1577">
                  <c:v>5.5070319821614117E-2</c:v>
                </c:pt>
                <c:pt idx="1578">
                  <c:v>5.2447605025507472E-2</c:v>
                </c:pt>
                <c:pt idx="1579">
                  <c:v>5.1650057611937798E-2</c:v>
                </c:pt>
                <c:pt idx="1580">
                  <c:v>5.3287277985233972E-2</c:v>
                </c:pt>
                <c:pt idx="1581">
                  <c:v>5.44584030841073E-2</c:v>
                </c:pt>
                <c:pt idx="1582">
                  <c:v>5.5043844720906988E-2</c:v>
                </c:pt>
                <c:pt idx="1583">
                  <c:v>5.6769283405953802E-2</c:v>
                </c:pt>
                <c:pt idx="1584">
                  <c:v>5.663046687801155E-2</c:v>
                </c:pt>
                <c:pt idx="1585">
                  <c:v>5.9679807070752024E-2</c:v>
                </c:pt>
                <c:pt idx="1586">
                  <c:v>5.4138237256511242E-2</c:v>
                </c:pt>
                <c:pt idx="1587">
                  <c:v>5.5795960762914938E-2</c:v>
                </c:pt>
                <c:pt idx="1588">
                  <c:v>5.3365332345199024E-2</c:v>
                </c:pt>
                <c:pt idx="1589">
                  <c:v>5.626098219163661E-2</c:v>
                </c:pt>
                <c:pt idx="1590">
                  <c:v>5.3877484822870719E-2</c:v>
                </c:pt>
                <c:pt idx="1591">
                  <c:v>5.6199243689054136E-2</c:v>
                </c:pt>
                <c:pt idx="1592">
                  <c:v>5.0728653838866655E-2</c:v>
                </c:pt>
                <c:pt idx="1593">
                  <c:v>5.1178260294980203E-2</c:v>
                </c:pt>
                <c:pt idx="1594">
                  <c:v>5.0497719023455928E-2</c:v>
                </c:pt>
                <c:pt idx="1595">
                  <c:v>5.3504905155168932E-2</c:v>
                </c:pt>
                <c:pt idx="1596">
                  <c:v>5.179656760267997E-2</c:v>
                </c:pt>
                <c:pt idx="1597">
                  <c:v>5.5499226533047855E-2</c:v>
                </c:pt>
                <c:pt idx="1598">
                  <c:v>5.5989249313590901E-2</c:v>
                </c:pt>
                <c:pt idx="1599">
                  <c:v>5.1948780860552796E-2</c:v>
                </c:pt>
                <c:pt idx="1600">
                  <c:v>5.5578690936083384E-2</c:v>
                </c:pt>
                <c:pt idx="1601">
                  <c:v>5.5441282135394912E-2</c:v>
                </c:pt>
                <c:pt idx="1602">
                  <c:v>5.2574300585948974E-2</c:v>
                </c:pt>
                <c:pt idx="1603">
                  <c:v>5.7358575987609177E-2</c:v>
                </c:pt>
                <c:pt idx="1604">
                  <c:v>5.4517844485687583E-2</c:v>
                </c:pt>
                <c:pt idx="1605">
                  <c:v>5.2869463934481789E-2</c:v>
                </c:pt>
                <c:pt idx="1606">
                  <c:v>5.006774179455166E-2</c:v>
                </c:pt>
                <c:pt idx="1607">
                  <c:v>5.8045628690036648E-2</c:v>
                </c:pt>
                <c:pt idx="1608">
                  <c:v>5.269957467452361E-2</c:v>
                </c:pt>
                <c:pt idx="1609">
                  <c:v>5.3247350711565875E-2</c:v>
                </c:pt>
                <c:pt idx="1610">
                  <c:v>5.1433596390411923E-2</c:v>
                </c:pt>
                <c:pt idx="1611">
                  <c:v>5.424025655369874E-2</c:v>
                </c:pt>
                <c:pt idx="1612">
                  <c:v>5.7425585714052312E-2</c:v>
                </c:pt>
                <c:pt idx="1613">
                  <c:v>5.4051736966442568E-2</c:v>
                </c:pt>
                <c:pt idx="1614">
                  <c:v>5.331196211791913E-2</c:v>
                </c:pt>
                <c:pt idx="1615">
                  <c:v>5.2073118113748283E-2</c:v>
                </c:pt>
                <c:pt idx="1616">
                  <c:v>5.065163987997999E-2</c:v>
                </c:pt>
                <c:pt idx="1617">
                  <c:v>5.7121831482496922E-2</c:v>
                </c:pt>
                <c:pt idx="1618">
                  <c:v>5.0994440394578962E-2</c:v>
                </c:pt>
                <c:pt idx="1619">
                  <c:v>5.6848211273398772E-2</c:v>
                </c:pt>
                <c:pt idx="1620">
                  <c:v>5.8510814040351786E-2</c:v>
                </c:pt>
                <c:pt idx="1621">
                  <c:v>5.227663978345562E-2</c:v>
                </c:pt>
                <c:pt idx="1622">
                  <c:v>5.0200978516729007E-2</c:v>
                </c:pt>
                <c:pt idx="1623">
                  <c:v>5.0683690975358825E-2</c:v>
                </c:pt>
                <c:pt idx="1624">
                  <c:v>6.2020525989157124E-2</c:v>
                </c:pt>
                <c:pt idx="1625">
                  <c:v>5.3224269459926345E-2</c:v>
                </c:pt>
                <c:pt idx="1626">
                  <c:v>5.3788003220918881E-2</c:v>
                </c:pt>
                <c:pt idx="1627">
                  <c:v>5.4868853888371358E-2</c:v>
                </c:pt>
                <c:pt idx="1628">
                  <c:v>5.5006407779489903E-2</c:v>
                </c:pt>
                <c:pt idx="1629">
                  <c:v>5.7132968081087081E-2</c:v>
                </c:pt>
                <c:pt idx="1630">
                  <c:v>5.431351858144453E-2</c:v>
                </c:pt>
                <c:pt idx="1631">
                  <c:v>6.4419197868624503E-2</c:v>
                </c:pt>
                <c:pt idx="1632">
                  <c:v>5.5805549200142759E-2</c:v>
                </c:pt>
                <c:pt idx="1633">
                  <c:v>5.9818260792787563E-2</c:v>
                </c:pt>
                <c:pt idx="1634">
                  <c:v>5.4061676062733627E-2</c:v>
                </c:pt>
                <c:pt idx="1635">
                  <c:v>5.2856328168262079E-2</c:v>
                </c:pt>
                <c:pt idx="1636">
                  <c:v>5.5232138596304402E-2</c:v>
                </c:pt>
                <c:pt idx="1637">
                  <c:v>5.2521238927445368E-2</c:v>
                </c:pt>
                <c:pt idx="1638">
                  <c:v>5.443492212099408E-2</c:v>
                </c:pt>
                <c:pt idx="1639">
                  <c:v>5.1868185662793539E-2</c:v>
                </c:pt>
                <c:pt idx="1640">
                  <c:v>5.3665831513719606E-2</c:v>
                </c:pt>
                <c:pt idx="1641">
                  <c:v>5.3390781122015681E-2</c:v>
                </c:pt>
                <c:pt idx="1642">
                  <c:v>5.3867991569020911E-2</c:v>
                </c:pt>
                <c:pt idx="1643">
                  <c:v>5.0062675653029236E-2</c:v>
                </c:pt>
                <c:pt idx="1644">
                  <c:v>6.0547869531508085E-2</c:v>
                </c:pt>
                <c:pt idx="1645">
                  <c:v>6.3711633493696254E-2</c:v>
                </c:pt>
                <c:pt idx="1646">
                  <c:v>5.4473284350875346E-2</c:v>
                </c:pt>
                <c:pt idx="1647">
                  <c:v>6.0134383406603403E-2</c:v>
                </c:pt>
                <c:pt idx="1648">
                  <c:v>5.4020535634488671E-2</c:v>
                </c:pt>
                <c:pt idx="1649">
                  <c:v>5.1597554597098416E-2</c:v>
                </c:pt>
                <c:pt idx="1650">
                  <c:v>5.0023260803357943E-2</c:v>
                </c:pt>
                <c:pt idx="1651">
                  <c:v>5.769082493440713E-2</c:v>
                </c:pt>
                <c:pt idx="1652">
                  <c:v>6.1052395601352692E-2</c:v>
                </c:pt>
                <c:pt idx="1653">
                  <c:v>5.3896654809502162E-2</c:v>
                </c:pt>
                <c:pt idx="1654">
                  <c:v>5.3919260335465707E-2</c:v>
                </c:pt>
                <c:pt idx="1655">
                  <c:v>5.3001281893935846E-2</c:v>
                </c:pt>
                <c:pt idx="1656">
                  <c:v>5.327775281060762E-2</c:v>
                </c:pt>
                <c:pt idx="1657">
                  <c:v>5.3192680610673622E-2</c:v>
                </c:pt>
                <c:pt idx="1658">
                  <c:v>5.3554543095114163E-2</c:v>
                </c:pt>
                <c:pt idx="1659">
                  <c:v>5.0965651045353597E-2</c:v>
                </c:pt>
                <c:pt idx="1660">
                  <c:v>5.6811688256816636E-2</c:v>
                </c:pt>
                <c:pt idx="1661">
                  <c:v>5.2539917761711373E-2</c:v>
                </c:pt>
                <c:pt idx="1662">
                  <c:v>5.3362573830590836E-2</c:v>
                </c:pt>
                <c:pt idx="1663">
                  <c:v>5.3380207146413061E-2</c:v>
                </c:pt>
                <c:pt idx="1664">
                  <c:v>5.4025067018996661E-2</c:v>
                </c:pt>
                <c:pt idx="1665">
                  <c:v>5.2735665682253421E-2</c:v>
                </c:pt>
                <c:pt idx="1666">
                  <c:v>5.3507835409877497E-2</c:v>
                </c:pt>
                <c:pt idx="1667">
                  <c:v>5.4126259473496981E-2</c:v>
                </c:pt>
                <c:pt idx="1668">
                  <c:v>5.1004666431514814E-2</c:v>
                </c:pt>
                <c:pt idx="1669">
                  <c:v>5.2371260118684544E-2</c:v>
                </c:pt>
                <c:pt idx="1670">
                  <c:v>5.5912825206749089E-2</c:v>
                </c:pt>
                <c:pt idx="1671">
                  <c:v>5.7704419373246302E-2</c:v>
                </c:pt>
                <c:pt idx="1672">
                  <c:v>5.1992771575189237E-2</c:v>
                </c:pt>
                <c:pt idx="1673">
                  <c:v>5.5090772934386786E-2</c:v>
                </c:pt>
                <c:pt idx="1674">
                  <c:v>5.2470824739941059E-2</c:v>
                </c:pt>
                <c:pt idx="1675">
                  <c:v>5.3312100642671077E-2</c:v>
                </c:pt>
                <c:pt idx="1676">
                  <c:v>5.4072774534967359E-2</c:v>
                </c:pt>
                <c:pt idx="1677">
                  <c:v>5.1940077873091531E-2</c:v>
                </c:pt>
                <c:pt idx="1678">
                  <c:v>5.6172769889956294E-2</c:v>
                </c:pt>
                <c:pt idx="1679">
                  <c:v>5.3704405594504345E-2</c:v>
                </c:pt>
                <c:pt idx="1680">
                  <c:v>5.3372467742646063E-2</c:v>
                </c:pt>
                <c:pt idx="1681">
                  <c:v>5.301607151672097E-2</c:v>
                </c:pt>
                <c:pt idx="1682">
                  <c:v>5.3756529777181997E-2</c:v>
                </c:pt>
                <c:pt idx="1683">
                  <c:v>6.2058139351613487E-2</c:v>
                </c:pt>
                <c:pt idx="1684">
                  <c:v>5.1129231936594355E-2</c:v>
                </c:pt>
                <c:pt idx="1685">
                  <c:v>5.311939647195206E-2</c:v>
                </c:pt>
                <c:pt idx="1686">
                  <c:v>5.1897544518511869E-2</c:v>
                </c:pt>
                <c:pt idx="1687">
                  <c:v>6.579976546447748E-2</c:v>
                </c:pt>
                <c:pt idx="1688">
                  <c:v>5.198827096725283E-2</c:v>
                </c:pt>
                <c:pt idx="1689">
                  <c:v>5.5130879453660402E-2</c:v>
                </c:pt>
                <c:pt idx="1690">
                  <c:v>5.5138376897913642E-2</c:v>
                </c:pt>
                <c:pt idx="1691">
                  <c:v>5.4089638361215046E-2</c:v>
                </c:pt>
                <c:pt idx="1692">
                  <c:v>5.1518863200317386E-2</c:v>
                </c:pt>
                <c:pt idx="1693">
                  <c:v>5.4363095051990259E-2</c:v>
                </c:pt>
                <c:pt idx="1694">
                  <c:v>5.0140136073978582E-2</c:v>
                </c:pt>
                <c:pt idx="1695">
                  <c:v>5.4987848207756623E-2</c:v>
                </c:pt>
                <c:pt idx="1696">
                  <c:v>6.3904782773778937E-2</c:v>
                </c:pt>
                <c:pt idx="1697">
                  <c:v>5.3287128054837624E-2</c:v>
                </c:pt>
                <c:pt idx="1698">
                  <c:v>5.3806485673915765E-2</c:v>
                </c:pt>
                <c:pt idx="1699">
                  <c:v>5.4430685560980512E-2</c:v>
                </c:pt>
                <c:pt idx="1700">
                  <c:v>5.3457641339480673E-2</c:v>
                </c:pt>
                <c:pt idx="1701">
                  <c:v>5.3243737405198964E-2</c:v>
                </c:pt>
                <c:pt idx="1702">
                  <c:v>5.7102051902277948E-2</c:v>
                </c:pt>
                <c:pt idx="1703">
                  <c:v>5.2417277431951133E-2</c:v>
                </c:pt>
                <c:pt idx="1704">
                  <c:v>5.8996690838490795E-2</c:v>
                </c:pt>
                <c:pt idx="1705">
                  <c:v>5.1561341990992798E-2</c:v>
                </c:pt>
                <c:pt idx="1706">
                  <c:v>5.2772339567180977E-2</c:v>
                </c:pt>
                <c:pt idx="1707">
                  <c:v>5.2598102041623546E-2</c:v>
                </c:pt>
                <c:pt idx="1708">
                  <c:v>5.1677340291844391E-2</c:v>
                </c:pt>
                <c:pt idx="1709">
                  <c:v>5.5258090778302793E-2</c:v>
                </c:pt>
                <c:pt idx="1710">
                  <c:v>5.0694199385043499E-2</c:v>
                </c:pt>
                <c:pt idx="1711">
                  <c:v>5.3394171305835285E-2</c:v>
                </c:pt>
                <c:pt idx="1712">
                  <c:v>5.3202904586052972E-2</c:v>
                </c:pt>
                <c:pt idx="1713">
                  <c:v>5.4197945826163454E-2</c:v>
                </c:pt>
                <c:pt idx="1714">
                  <c:v>5.0312843282878182E-2</c:v>
                </c:pt>
                <c:pt idx="1715">
                  <c:v>5.3426257741695078E-2</c:v>
                </c:pt>
                <c:pt idx="1716">
                  <c:v>5.3395359547879072E-2</c:v>
                </c:pt>
                <c:pt idx="1717">
                  <c:v>5.7619050018576562E-2</c:v>
                </c:pt>
                <c:pt idx="1718">
                  <c:v>5.4697142446744486E-2</c:v>
                </c:pt>
                <c:pt idx="1719">
                  <c:v>5.9038777156539567E-2</c:v>
                </c:pt>
                <c:pt idx="1720">
                  <c:v>5.363011869330226E-2</c:v>
                </c:pt>
                <c:pt idx="1721">
                  <c:v>5.1488549449999088E-2</c:v>
                </c:pt>
                <c:pt idx="1722">
                  <c:v>5.8464630021606484E-2</c:v>
                </c:pt>
                <c:pt idx="1723">
                  <c:v>5.5590861900688404E-2</c:v>
                </c:pt>
                <c:pt idx="1724">
                  <c:v>5.2015859905645376E-2</c:v>
                </c:pt>
                <c:pt idx="1725">
                  <c:v>5.2907358270050699E-2</c:v>
                </c:pt>
                <c:pt idx="1726">
                  <c:v>5.2644694367655072E-2</c:v>
                </c:pt>
                <c:pt idx="1727">
                  <c:v>5.0466547228088895E-2</c:v>
                </c:pt>
                <c:pt idx="1728">
                  <c:v>5.6410593291624338E-2</c:v>
                </c:pt>
                <c:pt idx="1729">
                  <c:v>5.2717352979138578E-2</c:v>
                </c:pt>
                <c:pt idx="1730">
                  <c:v>6.1644732035519914E-2</c:v>
                </c:pt>
                <c:pt idx="1731">
                  <c:v>5.5466432353967782E-2</c:v>
                </c:pt>
                <c:pt idx="1732">
                  <c:v>5.5927753274882433E-2</c:v>
                </c:pt>
                <c:pt idx="1733">
                  <c:v>5.4004845835303364E-2</c:v>
                </c:pt>
                <c:pt idx="1734">
                  <c:v>5.3541812865280709E-2</c:v>
                </c:pt>
                <c:pt idx="1735">
                  <c:v>5.3840440152692584E-2</c:v>
                </c:pt>
                <c:pt idx="1736">
                  <c:v>5.349740618779119E-2</c:v>
                </c:pt>
                <c:pt idx="1737">
                  <c:v>5.2112457725546832E-2</c:v>
                </c:pt>
                <c:pt idx="1738">
                  <c:v>5.073039261284764E-2</c:v>
                </c:pt>
                <c:pt idx="1739">
                  <c:v>5.3721421547780694E-2</c:v>
                </c:pt>
                <c:pt idx="1740">
                  <c:v>5.3907613644856606E-2</c:v>
                </c:pt>
                <c:pt idx="1741">
                  <c:v>5.1418599084604555E-2</c:v>
                </c:pt>
                <c:pt idx="1742">
                  <c:v>5.1404158716921826E-2</c:v>
                </c:pt>
                <c:pt idx="1743">
                  <c:v>5.5745116953134388E-2</c:v>
                </c:pt>
                <c:pt idx="1744">
                  <c:v>5.3614305267961959E-2</c:v>
                </c:pt>
                <c:pt idx="1745">
                  <c:v>5.4602777877265446E-2</c:v>
                </c:pt>
                <c:pt idx="1746">
                  <c:v>5.0480187571356007E-2</c:v>
                </c:pt>
                <c:pt idx="1747">
                  <c:v>5.1289334942849506E-2</c:v>
                </c:pt>
                <c:pt idx="1748">
                  <c:v>5.1867942701533623E-2</c:v>
                </c:pt>
                <c:pt idx="1749">
                  <c:v>5.4075366411526132E-2</c:v>
                </c:pt>
                <c:pt idx="1750">
                  <c:v>5.4681113568667117E-2</c:v>
                </c:pt>
                <c:pt idx="1751">
                  <c:v>5.4866429429629798E-2</c:v>
                </c:pt>
                <c:pt idx="1752">
                  <c:v>5.2318989960968953E-2</c:v>
                </c:pt>
                <c:pt idx="1753">
                  <c:v>5.9306622224478064E-2</c:v>
                </c:pt>
                <c:pt idx="1754">
                  <c:v>5.3126138634473893E-2</c:v>
                </c:pt>
                <c:pt idx="1755">
                  <c:v>5.1689104220916098E-2</c:v>
                </c:pt>
                <c:pt idx="1756">
                  <c:v>5.9472645836334867E-2</c:v>
                </c:pt>
                <c:pt idx="1757">
                  <c:v>5.4713501088635215E-2</c:v>
                </c:pt>
                <c:pt idx="1758">
                  <c:v>4.9865246451382947E-2</c:v>
                </c:pt>
                <c:pt idx="1759">
                  <c:v>5.5481401080078346E-2</c:v>
                </c:pt>
                <c:pt idx="1760">
                  <c:v>5.9292374051769799E-2</c:v>
                </c:pt>
                <c:pt idx="1761">
                  <c:v>5.3330824971537148E-2</c:v>
                </c:pt>
                <c:pt idx="1762">
                  <c:v>5.3132363274188438E-2</c:v>
                </c:pt>
                <c:pt idx="1763">
                  <c:v>5.222128546937984E-2</c:v>
                </c:pt>
                <c:pt idx="1764">
                  <c:v>5.6385464655684253E-2</c:v>
                </c:pt>
                <c:pt idx="1765">
                  <c:v>5.2776880959858198E-2</c:v>
                </c:pt>
                <c:pt idx="1766">
                  <c:v>5.3535198146699957E-2</c:v>
                </c:pt>
                <c:pt idx="1767">
                  <c:v>5.2035945627789362E-2</c:v>
                </c:pt>
                <c:pt idx="1768">
                  <c:v>5.1357663039928829E-2</c:v>
                </c:pt>
                <c:pt idx="1769">
                  <c:v>5.305542008688955E-2</c:v>
                </c:pt>
                <c:pt idx="1770">
                  <c:v>5.6178913732538527E-2</c:v>
                </c:pt>
                <c:pt idx="1771">
                  <c:v>5.287155727870349E-2</c:v>
                </c:pt>
                <c:pt idx="1772">
                  <c:v>5.5402719331624509E-2</c:v>
                </c:pt>
                <c:pt idx="1773">
                  <c:v>5.3072369437551434E-2</c:v>
                </c:pt>
                <c:pt idx="1774">
                  <c:v>5.6076489107542114E-2</c:v>
                </c:pt>
                <c:pt idx="1775">
                  <c:v>5.1843672939303503E-2</c:v>
                </c:pt>
                <c:pt idx="1776">
                  <c:v>5.3050665225055846E-2</c:v>
                </c:pt>
                <c:pt idx="1777">
                  <c:v>5.7267405660601636E-2</c:v>
                </c:pt>
                <c:pt idx="1778">
                  <c:v>5.4734304668270457E-2</c:v>
                </c:pt>
                <c:pt idx="1779">
                  <c:v>5.1035199430100146E-2</c:v>
                </c:pt>
                <c:pt idx="1780">
                  <c:v>5.1314263965711357E-2</c:v>
                </c:pt>
                <c:pt idx="1781">
                  <c:v>5.534092032083468E-2</c:v>
                </c:pt>
                <c:pt idx="1782">
                  <c:v>5.6038183506376106E-2</c:v>
                </c:pt>
                <c:pt idx="1783">
                  <c:v>5.4311728888916944E-2</c:v>
                </c:pt>
                <c:pt idx="1784">
                  <c:v>5.2289293609783245E-2</c:v>
                </c:pt>
                <c:pt idx="1785">
                  <c:v>5.2259248009226669E-2</c:v>
                </c:pt>
                <c:pt idx="1786">
                  <c:v>5.9647015280082788E-2</c:v>
                </c:pt>
                <c:pt idx="1787">
                  <c:v>4.9828915012508163E-2</c:v>
                </c:pt>
                <c:pt idx="1788">
                  <c:v>5.2121025710482362E-2</c:v>
                </c:pt>
                <c:pt idx="1789">
                  <c:v>5.1400122307437734E-2</c:v>
                </c:pt>
                <c:pt idx="1790">
                  <c:v>5.4530963313857816E-2</c:v>
                </c:pt>
                <c:pt idx="1791">
                  <c:v>5.0970178062647593E-2</c:v>
                </c:pt>
                <c:pt idx="1792">
                  <c:v>5.4277285595630366E-2</c:v>
                </c:pt>
                <c:pt idx="1793">
                  <c:v>5.0811003162437772E-2</c:v>
                </c:pt>
                <c:pt idx="1794">
                  <c:v>5.2163131868555937E-2</c:v>
                </c:pt>
                <c:pt idx="1795">
                  <c:v>5.5309250922541069E-2</c:v>
                </c:pt>
                <c:pt idx="1796">
                  <c:v>5.5659186043735494E-2</c:v>
                </c:pt>
                <c:pt idx="1797">
                  <c:v>5.1605511445298229E-2</c:v>
                </c:pt>
                <c:pt idx="1798">
                  <c:v>5.1493731585840981E-2</c:v>
                </c:pt>
                <c:pt idx="1799">
                  <c:v>5.24935607392868E-2</c:v>
                </c:pt>
                <c:pt idx="1800">
                  <c:v>5.4754974773045237E-2</c:v>
                </c:pt>
                <c:pt idx="1801">
                  <c:v>5.7732020040944514E-2</c:v>
                </c:pt>
                <c:pt idx="1802">
                  <c:v>5.325715060792488E-2</c:v>
                </c:pt>
                <c:pt idx="1803">
                  <c:v>5.8578097344870399E-2</c:v>
                </c:pt>
                <c:pt idx="1804">
                  <c:v>5.3846420287124733E-2</c:v>
                </c:pt>
                <c:pt idx="1805">
                  <c:v>5.4867105134450984E-2</c:v>
                </c:pt>
                <c:pt idx="1806">
                  <c:v>5.1736130342467476E-2</c:v>
                </c:pt>
                <c:pt idx="1807">
                  <c:v>5.2765999027618311E-2</c:v>
                </c:pt>
                <c:pt idx="1808">
                  <c:v>5.1764149620413216E-2</c:v>
                </c:pt>
                <c:pt idx="1809">
                  <c:v>5.6876978718057802E-2</c:v>
                </c:pt>
                <c:pt idx="1810">
                  <c:v>6.1976635141220433E-2</c:v>
                </c:pt>
                <c:pt idx="1811">
                  <c:v>5.4690305234051967E-2</c:v>
                </c:pt>
                <c:pt idx="1812">
                  <c:v>5.0450622726625032E-2</c:v>
                </c:pt>
                <c:pt idx="1813">
                  <c:v>5.0358164792748246E-2</c:v>
                </c:pt>
                <c:pt idx="1814">
                  <c:v>5.3235594372800912E-2</c:v>
                </c:pt>
                <c:pt idx="1815">
                  <c:v>5.2897762692917731E-2</c:v>
                </c:pt>
                <c:pt idx="1816">
                  <c:v>5.8855492655981688E-2</c:v>
                </c:pt>
                <c:pt idx="1817">
                  <c:v>5.3863573895970136E-2</c:v>
                </c:pt>
                <c:pt idx="1818">
                  <c:v>5.0449911444689285E-2</c:v>
                </c:pt>
                <c:pt idx="1819">
                  <c:v>5.6541819684452106E-2</c:v>
                </c:pt>
                <c:pt idx="1820">
                  <c:v>5.344107487470437E-2</c:v>
                </c:pt>
                <c:pt idx="1821">
                  <c:v>5.0249766559013823E-2</c:v>
                </c:pt>
                <c:pt idx="1822">
                  <c:v>5.5110280894277504E-2</c:v>
                </c:pt>
                <c:pt idx="1823">
                  <c:v>5.7156822498294832E-2</c:v>
                </c:pt>
                <c:pt idx="1824">
                  <c:v>5.507086658582451E-2</c:v>
                </c:pt>
                <c:pt idx="1825">
                  <c:v>5.578569617909733E-2</c:v>
                </c:pt>
                <c:pt idx="1826">
                  <c:v>5.4255283897246244E-2</c:v>
                </c:pt>
                <c:pt idx="1827">
                  <c:v>5.2861128688729657E-2</c:v>
                </c:pt>
                <c:pt idx="1828">
                  <c:v>5.0751500891309462E-2</c:v>
                </c:pt>
                <c:pt idx="1829">
                  <c:v>5.5309063180788189E-2</c:v>
                </c:pt>
                <c:pt idx="1830">
                  <c:v>5.9498502323012618E-2</c:v>
                </c:pt>
                <c:pt idx="1831">
                  <c:v>5.5444604770551423E-2</c:v>
                </c:pt>
                <c:pt idx="1832">
                  <c:v>5.4804682659485578E-2</c:v>
                </c:pt>
                <c:pt idx="1833">
                  <c:v>5.2728360766259849E-2</c:v>
                </c:pt>
                <c:pt idx="1834">
                  <c:v>5.4015968314469455E-2</c:v>
                </c:pt>
                <c:pt idx="1835">
                  <c:v>5.3428096657571811E-2</c:v>
                </c:pt>
                <c:pt idx="1836">
                  <c:v>5.3424588317399747E-2</c:v>
                </c:pt>
                <c:pt idx="1837">
                  <c:v>5.313525652658263E-2</c:v>
                </c:pt>
                <c:pt idx="1838">
                  <c:v>5.4822665343943242E-2</c:v>
                </c:pt>
                <c:pt idx="1839">
                  <c:v>5.7383264586665386E-2</c:v>
                </c:pt>
                <c:pt idx="1840">
                  <c:v>5.4950004364772979E-2</c:v>
                </c:pt>
                <c:pt idx="1841">
                  <c:v>5.5111324770685664E-2</c:v>
                </c:pt>
                <c:pt idx="1842">
                  <c:v>5.9175037611487256E-2</c:v>
                </c:pt>
                <c:pt idx="1843">
                  <c:v>6.0044169438491654E-2</c:v>
                </c:pt>
                <c:pt idx="1844">
                  <c:v>5.3024023270402648E-2</c:v>
                </c:pt>
                <c:pt idx="1845">
                  <c:v>5.138131488132993E-2</c:v>
                </c:pt>
                <c:pt idx="1846">
                  <c:v>5.257087978060216E-2</c:v>
                </c:pt>
                <c:pt idx="1847">
                  <c:v>5.204882784551651E-2</c:v>
                </c:pt>
                <c:pt idx="1848">
                  <c:v>5.3788963538645124E-2</c:v>
                </c:pt>
                <c:pt idx="1849">
                  <c:v>5.065573387414983E-2</c:v>
                </c:pt>
                <c:pt idx="1850">
                  <c:v>5.5101625569147092E-2</c:v>
                </c:pt>
                <c:pt idx="1851">
                  <c:v>5.1255136213189195E-2</c:v>
                </c:pt>
                <c:pt idx="1852">
                  <c:v>5.8841002640883037E-2</c:v>
                </c:pt>
                <c:pt idx="1853">
                  <c:v>5.1528887070511391E-2</c:v>
                </c:pt>
                <c:pt idx="1854">
                  <c:v>5.1374648727632095E-2</c:v>
                </c:pt>
                <c:pt idx="1855">
                  <c:v>5.2971138294961764E-2</c:v>
                </c:pt>
                <c:pt idx="1856">
                  <c:v>5.4946887919185006E-2</c:v>
                </c:pt>
                <c:pt idx="1857">
                  <c:v>5.4411445272110837E-2</c:v>
                </c:pt>
                <c:pt idx="1858">
                  <c:v>6.1366464762763952E-2</c:v>
                </c:pt>
                <c:pt idx="1859">
                  <c:v>5.2589372740805322E-2</c:v>
                </c:pt>
                <c:pt idx="1860">
                  <c:v>5.3818703031446653E-2</c:v>
                </c:pt>
                <c:pt idx="1861">
                  <c:v>5.2954417710086028E-2</c:v>
                </c:pt>
                <c:pt idx="1862">
                  <c:v>5.3424057166099048E-2</c:v>
                </c:pt>
                <c:pt idx="1863">
                  <c:v>5.3637084822972109E-2</c:v>
                </c:pt>
                <c:pt idx="1864">
                  <c:v>5.8578672665147491E-2</c:v>
                </c:pt>
                <c:pt idx="1865">
                  <c:v>5.284040380233368E-2</c:v>
                </c:pt>
                <c:pt idx="1866">
                  <c:v>5.4826708905508802E-2</c:v>
                </c:pt>
                <c:pt idx="1867">
                  <c:v>5.4413268293740158E-2</c:v>
                </c:pt>
                <c:pt idx="1868">
                  <c:v>5.0365669800411121E-2</c:v>
                </c:pt>
                <c:pt idx="1869">
                  <c:v>5.5881308356775891E-2</c:v>
                </c:pt>
                <c:pt idx="1870">
                  <c:v>5.8243293696939369E-2</c:v>
                </c:pt>
                <c:pt idx="1871">
                  <c:v>5.0946346210266766E-2</c:v>
                </c:pt>
                <c:pt idx="1872">
                  <c:v>5.3248065714567271E-2</c:v>
                </c:pt>
                <c:pt idx="1873">
                  <c:v>5.8540644668634297E-2</c:v>
                </c:pt>
                <c:pt idx="1874">
                  <c:v>5.155494180987942E-2</c:v>
                </c:pt>
                <c:pt idx="1875">
                  <c:v>5.1624916683020577E-2</c:v>
                </c:pt>
                <c:pt idx="1876">
                  <c:v>5.4007185802164119E-2</c:v>
                </c:pt>
                <c:pt idx="1877">
                  <c:v>5.708121750348602E-2</c:v>
                </c:pt>
                <c:pt idx="1878">
                  <c:v>5.5980704577713161E-2</c:v>
                </c:pt>
                <c:pt idx="1879">
                  <c:v>5.7690592704603867E-2</c:v>
                </c:pt>
                <c:pt idx="1880">
                  <c:v>5.1572006329234019E-2</c:v>
                </c:pt>
                <c:pt idx="1881">
                  <c:v>5.7995433297915414E-2</c:v>
                </c:pt>
                <c:pt idx="1882">
                  <c:v>5.3110752587423211E-2</c:v>
                </c:pt>
                <c:pt idx="1883">
                  <c:v>5.1598815991288828E-2</c:v>
                </c:pt>
                <c:pt idx="1884">
                  <c:v>5.3362958539421704E-2</c:v>
                </c:pt>
                <c:pt idx="1885">
                  <c:v>5.3042930247268943E-2</c:v>
                </c:pt>
                <c:pt idx="1886">
                  <c:v>5.1070542478022611E-2</c:v>
                </c:pt>
                <c:pt idx="1887">
                  <c:v>5.7120576061677475E-2</c:v>
                </c:pt>
                <c:pt idx="1888">
                  <c:v>5.9557685968294707E-2</c:v>
                </c:pt>
                <c:pt idx="1889">
                  <c:v>5.5374575430208108E-2</c:v>
                </c:pt>
                <c:pt idx="1890">
                  <c:v>5.6877764767662806E-2</c:v>
                </c:pt>
                <c:pt idx="1891">
                  <c:v>5.5306279734507004E-2</c:v>
                </c:pt>
                <c:pt idx="1892">
                  <c:v>5.1958737062579585E-2</c:v>
                </c:pt>
                <c:pt idx="1893">
                  <c:v>5.4563580980489947E-2</c:v>
                </c:pt>
                <c:pt idx="1894">
                  <c:v>5.4726560798221753E-2</c:v>
                </c:pt>
                <c:pt idx="1895">
                  <c:v>5.3286642486140096E-2</c:v>
                </c:pt>
                <c:pt idx="1896">
                  <c:v>5.082781790208999E-2</c:v>
                </c:pt>
                <c:pt idx="1897">
                  <c:v>5.3368371289135248E-2</c:v>
                </c:pt>
                <c:pt idx="1898">
                  <c:v>5.2369026725195132E-2</c:v>
                </c:pt>
                <c:pt idx="1899">
                  <c:v>5.5062466557984177E-2</c:v>
                </c:pt>
                <c:pt idx="1900">
                  <c:v>5.3577883342981497E-2</c:v>
                </c:pt>
                <c:pt idx="1901">
                  <c:v>5.4701105093564628E-2</c:v>
                </c:pt>
                <c:pt idx="1902">
                  <c:v>5.5676461107246389E-2</c:v>
                </c:pt>
                <c:pt idx="1903">
                  <c:v>5.265815485200518E-2</c:v>
                </c:pt>
                <c:pt idx="1904">
                  <c:v>5.1954464917660502E-2</c:v>
                </c:pt>
                <c:pt idx="1905">
                  <c:v>5.4710885121159243E-2</c:v>
                </c:pt>
                <c:pt idx="1906">
                  <c:v>5.5187675682330808E-2</c:v>
                </c:pt>
                <c:pt idx="1907">
                  <c:v>5.1693007132754522E-2</c:v>
                </c:pt>
                <c:pt idx="1908">
                  <c:v>5.1432290644350127E-2</c:v>
                </c:pt>
                <c:pt idx="1909">
                  <c:v>5.4343990793534046E-2</c:v>
                </c:pt>
                <c:pt idx="1910">
                  <c:v>5.4757856123113929E-2</c:v>
                </c:pt>
                <c:pt idx="1911">
                  <c:v>5.4313758771244294E-2</c:v>
                </c:pt>
                <c:pt idx="1912">
                  <c:v>5.4242258277137648E-2</c:v>
                </c:pt>
                <c:pt idx="1913">
                  <c:v>5.1279420926235983E-2</c:v>
                </c:pt>
                <c:pt idx="1914">
                  <c:v>5.4297431917077789E-2</c:v>
                </c:pt>
                <c:pt idx="1915">
                  <c:v>5.7180787690718805E-2</c:v>
                </c:pt>
                <c:pt idx="1916">
                  <c:v>5.6759817087486918E-2</c:v>
                </c:pt>
                <c:pt idx="1917">
                  <c:v>5.1438250894008122E-2</c:v>
                </c:pt>
                <c:pt idx="1918">
                  <c:v>5.7371491454039858E-2</c:v>
                </c:pt>
                <c:pt idx="1919">
                  <c:v>5.5130687547818823E-2</c:v>
                </c:pt>
                <c:pt idx="1920">
                  <c:v>5.0236472067423051E-2</c:v>
                </c:pt>
                <c:pt idx="1921">
                  <c:v>5.4188474413071092E-2</c:v>
                </c:pt>
                <c:pt idx="1922">
                  <c:v>5.6352335389611062E-2</c:v>
                </c:pt>
                <c:pt idx="1923">
                  <c:v>5.5050553778791637E-2</c:v>
                </c:pt>
                <c:pt idx="1924">
                  <c:v>5.6796104407251947E-2</c:v>
                </c:pt>
                <c:pt idx="1925">
                  <c:v>5.4462385540627115E-2</c:v>
                </c:pt>
                <c:pt idx="1926">
                  <c:v>5.5593090958278864E-2</c:v>
                </c:pt>
                <c:pt idx="1927">
                  <c:v>5.0489664546309591E-2</c:v>
                </c:pt>
                <c:pt idx="1928">
                  <c:v>5.2507528139535242E-2</c:v>
                </c:pt>
                <c:pt idx="1929">
                  <c:v>5.4145994084343826E-2</c:v>
                </c:pt>
                <c:pt idx="1930">
                  <c:v>5.2469948883568228E-2</c:v>
                </c:pt>
                <c:pt idx="1931">
                  <c:v>5.9060319424105584E-2</c:v>
                </c:pt>
                <c:pt idx="1932">
                  <c:v>5.4042085199756416E-2</c:v>
                </c:pt>
                <c:pt idx="1933">
                  <c:v>5.75983504781458E-2</c:v>
                </c:pt>
                <c:pt idx="1934">
                  <c:v>5.3225366823926167E-2</c:v>
                </c:pt>
                <c:pt idx="1935">
                  <c:v>5.3505596711610218E-2</c:v>
                </c:pt>
                <c:pt idx="1936">
                  <c:v>5.5827764000247082E-2</c:v>
                </c:pt>
                <c:pt idx="1937">
                  <c:v>5.6644592666939692E-2</c:v>
                </c:pt>
                <c:pt idx="1938">
                  <c:v>5.0451798414237831E-2</c:v>
                </c:pt>
                <c:pt idx="1939">
                  <c:v>5.6312081735164769E-2</c:v>
                </c:pt>
                <c:pt idx="1940">
                  <c:v>5.1380481259733754E-2</c:v>
                </c:pt>
                <c:pt idx="1941">
                  <c:v>5.4768523103329407E-2</c:v>
                </c:pt>
                <c:pt idx="1942">
                  <c:v>5.4244944244803327E-2</c:v>
                </c:pt>
                <c:pt idx="1943">
                  <c:v>5.3265389346185826E-2</c:v>
                </c:pt>
                <c:pt idx="1944">
                  <c:v>5.447648440711822E-2</c:v>
                </c:pt>
                <c:pt idx="1945">
                  <c:v>5.2502168744414275E-2</c:v>
                </c:pt>
                <c:pt idx="1946">
                  <c:v>5.2980034481251118E-2</c:v>
                </c:pt>
                <c:pt idx="1947">
                  <c:v>5.2678078665835425E-2</c:v>
                </c:pt>
                <c:pt idx="1948">
                  <c:v>5.3801275846042704E-2</c:v>
                </c:pt>
                <c:pt idx="1949">
                  <c:v>5.2529378515820645E-2</c:v>
                </c:pt>
                <c:pt idx="1950">
                  <c:v>5.2804061852265383E-2</c:v>
                </c:pt>
                <c:pt idx="1951">
                  <c:v>5.5885648861822068E-2</c:v>
                </c:pt>
                <c:pt idx="1952">
                  <c:v>5.4215668277294342E-2</c:v>
                </c:pt>
                <c:pt idx="1953">
                  <c:v>5.8160248197226906E-2</c:v>
                </c:pt>
                <c:pt idx="1954">
                  <c:v>5.0614048919390017E-2</c:v>
                </c:pt>
                <c:pt idx="1955">
                  <c:v>5.1397472602903498E-2</c:v>
                </c:pt>
                <c:pt idx="1956">
                  <c:v>5.5891993970302659E-2</c:v>
                </c:pt>
                <c:pt idx="1957">
                  <c:v>5.4335745487131153E-2</c:v>
                </c:pt>
                <c:pt idx="1958">
                  <c:v>6.5810701095509364E-2</c:v>
                </c:pt>
                <c:pt idx="1959">
                  <c:v>5.6524162190302776E-2</c:v>
                </c:pt>
                <c:pt idx="1960">
                  <c:v>5.4395108104771557E-2</c:v>
                </c:pt>
                <c:pt idx="1961">
                  <c:v>5.9703466322696089E-2</c:v>
                </c:pt>
                <c:pt idx="1962">
                  <c:v>6.0937233931208257E-2</c:v>
                </c:pt>
                <c:pt idx="1963">
                  <c:v>5.0863819256193127E-2</c:v>
                </c:pt>
                <c:pt idx="1964">
                  <c:v>5.466513861180651E-2</c:v>
                </c:pt>
                <c:pt idx="1965">
                  <c:v>5.5426403338562358E-2</c:v>
                </c:pt>
                <c:pt idx="1966">
                  <c:v>5.062626427596742E-2</c:v>
                </c:pt>
                <c:pt idx="1967">
                  <c:v>5.3110600375148302E-2</c:v>
                </c:pt>
                <c:pt idx="1968">
                  <c:v>5.1013904961283919E-2</c:v>
                </c:pt>
                <c:pt idx="1969">
                  <c:v>5.4833291203190276E-2</c:v>
                </c:pt>
                <c:pt idx="1970">
                  <c:v>5.9488328551225329E-2</c:v>
                </c:pt>
                <c:pt idx="1971">
                  <c:v>5.3528336256953135E-2</c:v>
                </c:pt>
                <c:pt idx="1972">
                  <c:v>5.3138334959646823E-2</c:v>
                </c:pt>
                <c:pt idx="1973">
                  <c:v>5.4713582899896383E-2</c:v>
                </c:pt>
                <c:pt idx="1974">
                  <c:v>5.0367885316937235E-2</c:v>
                </c:pt>
                <c:pt idx="1975">
                  <c:v>5.3909499859183405E-2</c:v>
                </c:pt>
                <c:pt idx="1976">
                  <c:v>5.4479017996312711E-2</c:v>
                </c:pt>
                <c:pt idx="1977">
                  <c:v>5.1098520599219675E-2</c:v>
                </c:pt>
                <c:pt idx="1978">
                  <c:v>4.9994410226902493E-2</c:v>
                </c:pt>
                <c:pt idx="1979">
                  <c:v>5.2448107096751038E-2</c:v>
                </c:pt>
                <c:pt idx="1980">
                  <c:v>5.2545472413684395E-2</c:v>
                </c:pt>
                <c:pt idx="1981">
                  <c:v>5.0684672667261718E-2</c:v>
                </c:pt>
                <c:pt idx="1982">
                  <c:v>5.5307085681571146E-2</c:v>
                </c:pt>
                <c:pt idx="1983">
                  <c:v>6.5532260446951526E-2</c:v>
                </c:pt>
                <c:pt idx="1984">
                  <c:v>5.1087427191015791E-2</c:v>
                </c:pt>
                <c:pt idx="1985">
                  <c:v>5.484626231869974E-2</c:v>
                </c:pt>
                <c:pt idx="1986">
                  <c:v>6.1448526466652442E-2</c:v>
                </c:pt>
                <c:pt idx="1987">
                  <c:v>5.1021163838522732E-2</c:v>
                </c:pt>
                <c:pt idx="1988">
                  <c:v>4.9907374675061976E-2</c:v>
                </c:pt>
                <c:pt idx="1989">
                  <c:v>5.3881621771902991E-2</c:v>
                </c:pt>
                <c:pt idx="1990">
                  <c:v>5.085853265874838E-2</c:v>
                </c:pt>
                <c:pt idx="1991">
                  <c:v>5.0382599988608522E-2</c:v>
                </c:pt>
                <c:pt idx="1992">
                  <c:v>5.7728117118148348E-2</c:v>
                </c:pt>
                <c:pt idx="1993">
                  <c:v>5.4686311789514781E-2</c:v>
                </c:pt>
                <c:pt idx="1994">
                  <c:v>5.3188515481968089E-2</c:v>
                </c:pt>
                <c:pt idx="1995">
                  <c:v>5.6030763873542423E-2</c:v>
                </c:pt>
                <c:pt idx="1996">
                  <c:v>5.6345644259564759E-2</c:v>
                </c:pt>
                <c:pt idx="1997">
                  <c:v>5.4354895153892899E-2</c:v>
                </c:pt>
                <c:pt idx="1998">
                  <c:v>5.0957134578582107E-2</c:v>
                </c:pt>
                <c:pt idx="1999">
                  <c:v>5.5529298785669479E-2</c:v>
                </c:pt>
                <c:pt idx="2000">
                  <c:v>6.0098235556068906E-2</c:v>
                </c:pt>
                <c:pt idx="2001">
                  <c:v>5.6005733140142344E-2</c:v>
                </c:pt>
                <c:pt idx="2002">
                  <c:v>5.3008740572492184E-2</c:v>
                </c:pt>
                <c:pt idx="2003">
                  <c:v>5.9015381608759812E-2</c:v>
                </c:pt>
                <c:pt idx="2004">
                  <c:v>5.1757115398109788E-2</c:v>
                </c:pt>
                <c:pt idx="2005">
                  <c:v>5.6786583283381153E-2</c:v>
                </c:pt>
                <c:pt idx="2006">
                  <c:v>5.1730337800757996E-2</c:v>
                </c:pt>
                <c:pt idx="2007">
                  <c:v>5.3993773892489168E-2</c:v>
                </c:pt>
                <c:pt idx="2008">
                  <c:v>5.1833435092467149E-2</c:v>
                </c:pt>
                <c:pt idx="2009">
                  <c:v>5.4269705007298809E-2</c:v>
                </c:pt>
                <c:pt idx="2010">
                  <c:v>5.2005741672908008E-2</c:v>
                </c:pt>
                <c:pt idx="2011">
                  <c:v>5.5623397720640178E-2</c:v>
                </c:pt>
                <c:pt idx="2012">
                  <c:v>5.3924378938092273E-2</c:v>
                </c:pt>
                <c:pt idx="2013">
                  <c:v>5.3804654202025771E-2</c:v>
                </c:pt>
                <c:pt idx="2014">
                  <c:v>5.3459340219526634E-2</c:v>
                </c:pt>
                <c:pt idx="2015">
                  <c:v>6.0516404289092884E-2</c:v>
                </c:pt>
                <c:pt idx="2016">
                  <c:v>5.316131951775193E-2</c:v>
                </c:pt>
                <c:pt idx="2017">
                  <c:v>5.2984072817487786E-2</c:v>
                </c:pt>
                <c:pt idx="2018">
                  <c:v>5.3371732765357789E-2</c:v>
                </c:pt>
                <c:pt idx="2019">
                  <c:v>5.9126065737809187E-2</c:v>
                </c:pt>
                <c:pt idx="2020">
                  <c:v>5.8587918937927495E-2</c:v>
                </c:pt>
                <c:pt idx="2021">
                  <c:v>5.5436921711581461E-2</c:v>
                </c:pt>
                <c:pt idx="2022">
                  <c:v>5.6817354741898175E-2</c:v>
                </c:pt>
                <c:pt idx="2023">
                  <c:v>5.37977676065238E-2</c:v>
                </c:pt>
                <c:pt idx="2024">
                  <c:v>6.7077928796249048E-2</c:v>
                </c:pt>
                <c:pt idx="2025">
                  <c:v>5.52060891614111E-2</c:v>
                </c:pt>
                <c:pt idx="2026">
                  <c:v>6.0621536603241773E-2</c:v>
                </c:pt>
                <c:pt idx="2027">
                  <c:v>5.3218804955817267E-2</c:v>
                </c:pt>
                <c:pt idx="2028">
                  <c:v>5.2678616935334446E-2</c:v>
                </c:pt>
                <c:pt idx="2029">
                  <c:v>5.3574910216249987E-2</c:v>
                </c:pt>
                <c:pt idx="2030">
                  <c:v>5.1820935086959029E-2</c:v>
                </c:pt>
                <c:pt idx="2031">
                  <c:v>5.1980032203011797E-2</c:v>
                </c:pt>
                <c:pt idx="2032">
                  <c:v>5.2808770372660303E-2</c:v>
                </c:pt>
                <c:pt idx="2033">
                  <c:v>5.1747424430777747E-2</c:v>
                </c:pt>
                <c:pt idx="2034">
                  <c:v>5.491210209578868E-2</c:v>
                </c:pt>
                <c:pt idx="2035">
                  <c:v>5.3527794416043564E-2</c:v>
                </c:pt>
                <c:pt idx="2036">
                  <c:v>5.1819143066529343E-2</c:v>
                </c:pt>
                <c:pt idx="2037">
                  <c:v>5.7135614844074506E-2</c:v>
                </c:pt>
                <c:pt idx="2038">
                  <c:v>5.6134874533839467E-2</c:v>
                </c:pt>
                <c:pt idx="2039">
                  <c:v>5.1295450296764765E-2</c:v>
                </c:pt>
                <c:pt idx="2040">
                  <c:v>5.7428517089729576E-2</c:v>
                </c:pt>
                <c:pt idx="2041">
                  <c:v>5.3244946860855506E-2</c:v>
                </c:pt>
                <c:pt idx="2042">
                  <c:v>5.5128950170259039E-2</c:v>
                </c:pt>
                <c:pt idx="2043">
                  <c:v>5.9014421801139166E-2</c:v>
                </c:pt>
                <c:pt idx="2044">
                  <c:v>5.9798739461553473E-2</c:v>
                </c:pt>
                <c:pt idx="2045">
                  <c:v>5.3835185092500494E-2</c:v>
                </c:pt>
                <c:pt idx="2046">
                  <c:v>5.4237220401226784E-2</c:v>
                </c:pt>
                <c:pt idx="2047">
                  <c:v>4.9719701617707265E-2</c:v>
                </c:pt>
                <c:pt idx="2048">
                  <c:v>5.4518125856416348E-2</c:v>
                </c:pt>
                <c:pt idx="2049">
                  <c:v>5.5663089926325737E-2</c:v>
                </c:pt>
                <c:pt idx="2050">
                  <c:v>5.09714130370321E-2</c:v>
                </c:pt>
                <c:pt idx="2051">
                  <c:v>5.5137361038397302E-2</c:v>
                </c:pt>
                <c:pt idx="2052">
                  <c:v>5.2636750414446862E-2</c:v>
                </c:pt>
                <c:pt idx="2053">
                  <c:v>5.8306765694828892E-2</c:v>
                </c:pt>
                <c:pt idx="2054">
                  <c:v>5.4988607914496231E-2</c:v>
                </c:pt>
                <c:pt idx="2055">
                  <c:v>5.3675118335451306E-2</c:v>
                </c:pt>
                <c:pt idx="2056">
                  <c:v>5.7070167521322733E-2</c:v>
                </c:pt>
                <c:pt idx="2057">
                  <c:v>5.2563570500134174E-2</c:v>
                </c:pt>
                <c:pt idx="2058">
                  <c:v>5.2840678374331526E-2</c:v>
                </c:pt>
                <c:pt idx="2059">
                  <c:v>5.2595799331800877E-2</c:v>
                </c:pt>
                <c:pt idx="2060">
                  <c:v>5.1084767165568173E-2</c:v>
                </c:pt>
                <c:pt idx="2061">
                  <c:v>6.105613950458412E-2</c:v>
                </c:pt>
                <c:pt idx="2062">
                  <c:v>5.1268467137855003E-2</c:v>
                </c:pt>
                <c:pt idx="2063">
                  <c:v>5.2393626879954157E-2</c:v>
                </c:pt>
                <c:pt idx="2064">
                  <c:v>5.1722591865501967E-2</c:v>
                </c:pt>
                <c:pt idx="2065">
                  <c:v>6.0170700630601523E-2</c:v>
                </c:pt>
                <c:pt idx="2066">
                  <c:v>5.3770611040791845E-2</c:v>
                </c:pt>
                <c:pt idx="2067">
                  <c:v>5.582718475038017E-2</c:v>
                </c:pt>
                <c:pt idx="2068">
                  <c:v>5.2164143232060457E-2</c:v>
                </c:pt>
                <c:pt idx="2069">
                  <c:v>6.1172861937908295E-2</c:v>
                </c:pt>
                <c:pt idx="2070">
                  <c:v>5.3982420290108621E-2</c:v>
                </c:pt>
                <c:pt idx="2071">
                  <c:v>5.2914573534283693E-2</c:v>
                </c:pt>
                <c:pt idx="2072">
                  <c:v>5.248218435258941E-2</c:v>
                </c:pt>
                <c:pt idx="2073">
                  <c:v>5.2618283717297584E-2</c:v>
                </c:pt>
                <c:pt idx="2074">
                  <c:v>5.7863223562131534E-2</c:v>
                </c:pt>
                <c:pt idx="2075">
                  <c:v>5.2459403710230758E-2</c:v>
                </c:pt>
                <c:pt idx="2076">
                  <c:v>5.3665232820245053E-2</c:v>
                </c:pt>
                <c:pt idx="2077">
                  <c:v>5.1391700116688713E-2</c:v>
                </c:pt>
                <c:pt idx="2078">
                  <c:v>5.0954502944281575E-2</c:v>
                </c:pt>
                <c:pt idx="2079">
                  <c:v>5.4002570335417791E-2</c:v>
                </c:pt>
                <c:pt idx="2080">
                  <c:v>5.2007491539449009E-2</c:v>
                </c:pt>
                <c:pt idx="2081">
                  <c:v>5.4750139098390292E-2</c:v>
                </c:pt>
                <c:pt idx="2082">
                  <c:v>5.5006876759891569E-2</c:v>
                </c:pt>
                <c:pt idx="2083">
                  <c:v>5.5568241711095472E-2</c:v>
                </c:pt>
                <c:pt idx="2084">
                  <c:v>5.3875286254705605E-2</c:v>
                </c:pt>
                <c:pt idx="2085">
                  <c:v>5.5740252944825923E-2</c:v>
                </c:pt>
                <c:pt idx="2086">
                  <c:v>5.2205258607309513E-2</c:v>
                </c:pt>
                <c:pt idx="2087">
                  <c:v>5.9626839511173334E-2</c:v>
                </c:pt>
                <c:pt idx="2088">
                  <c:v>5.6055065307382183E-2</c:v>
                </c:pt>
                <c:pt idx="2089">
                  <c:v>5.0316325487174282E-2</c:v>
                </c:pt>
                <c:pt idx="2090">
                  <c:v>5.8909663655070769E-2</c:v>
                </c:pt>
                <c:pt idx="2091">
                  <c:v>5.4845060679926678E-2</c:v>
                </c:pt>
                <c:pt idx="2092">
                  <c:v>5.5819391261142041E-2</c:v>
                </c:pt>
                <c:pt idx="2093">
                  <c:v>5.2110729243134764E-2</c:v>
                </c:pt>
                <c:pt idx="2094">
                  <c:v>5.305027011762798E-2</c:v>
                </c:pt>
                <c:pt idx="2095">
                  <c:v>5.2126852914139085E-2</c:v>
                </c:pt>
                <c:pt idx="2096">
                  <c:v>5.2054440357910854E-2</c:v>
                </c:pt>
                <c:pt idx="2097">
                  <c:v>5.4239454062516637E-2</c:v>
                </c:pt>
                <c:pt idx="2098">
                  <c:v>5.2810347384109176E-2</c:v>
                </c:pt>
                <c:pt idx="2099">
                  <c:v>5.2041369993040792E-2</c:v>
                </c:pt>
                <c:pt idx="2100">
                  <c:v>5.1251158143707704E-2</c:v>
                </c:pt>
                <c:pt idx="2101">
                  <c:v>5.7864038674191869E-2</c:v>
                </c:pt>
                <c:pt idx="2102">
                  <c:v>5.2569367656955544E-2</c:v>
                </c:pt>
                <c:pt idx="2103">
                  <c:v>5.4717499096260197E-2</c:v>
                </c:pt>
                <c:pt idx="2104">
                  <c:v>5.4787816322719833E-2</c:v>
                </c:pt>
                <c:pt idx="2105">
                  <c:v>5.204145895711651E-2</c:v>
                </c:pt>
                <c:pt idx="2106">
                  <c:v>5.4385700626506467E-2</c:v>
                </c:pt>
                <c:pt idx="2107">
                  <c:v>5.2650140032442332E-2</c:v>
                </c:pt>
                <c:pt idx="2108">
                  <c:v>5.2832952907702561E-2</c:v>
                </c:pt>
                <c:pt idx="2109">
                  <c:v>5.5929373227029094E-2</c:v>
                </c:pt>
                <c:pt idx="2110">
                  <c:v>5.8137936679768798E-2</c:v>
                </c:pt>
                <c:pt idx="2111">
                  <c:v>5.4808728189644565E-2</c:v>
                </c:pt>
                <c:pt idx="2112">
                  <c:v>5.1640670440344434E-2</c:v>
                </c:pt>
                <c:pt idx="2113">
                  <c:v>5.2050925505742952E-2</c:v>
                </c:pt>
                <c:pt idx="2114">
                  <c:v>5.118890521188095E-2</c:v>
                </c:pt>
                <c:pt idx="2115">
                  <c:v>5.2759160732837741E-2</c:v>
                </c:pt>
                <c:pt idx="2116">
                  <c:v>5.4099878205785837E-2</c:v>
                </c:pt>
                <c:pt idx="2117">
                  <c:v>5.2339923861733383E-2</c:v>
                </c:pt>
                <c:pt idx="2118">
                  <c:v>5.4854083593768026E-2</c:v>
                </c:pt>
                <c:pt idx="2119">
                  <c:v>5.9105315341822777E-2</c:v>
                </c:pt>
                <c:pt idx="2120">
                  <c:v>5.5431423957469708E-2</c:v>
                </c:pt>
                <c:pt idx="2121">
                  <c:v>5.0889783234625015E-2</c:v>
                </c:pt>
                <c:pt idx="2122">
                  <c:v>5.3450463547194203E-2</c:v>
                </c:pt>
                <c:pt idx="2123">
                  <c:v>5.2462551673797438E-2</c:v>
                </c:pt>
                <c:pt idx="2124">
                  <c:v>5.0517476151893788E-2</c:v>
                </c:pt>
                <c:pt idx="2125">
                  <c:v>6.0983962574510581E-2</c:v>
                </c:pt>
                <c:pt idx="2126">
                  <c:v>5.4131021876771948E-2</c:v>
                </c:pt>
                <c:pt idx="2127">
                  <c:v>5.1831403535105347E-2</c:v>
                </c:pt>
                <c:pt idx="2128">
                  <c:v>5.9239125413862018E-2</c:v>
                </c:pt>
                <c:pt idx="2129">
                  <c:v>5.5535480991472853E-2</c:v>
                </c:pt>
                <c:pt idx="2130">
                  <c:v>5.8139166293241472E-2</c:v>
                </c:pt>
                <c:pt idx="2131">
                  <c:v>5.1337372350690698E-2</c:v>
                </c:pt>
                <c:pt idx="2132">
                  <c:v>5.2459963050454271E-2</c:v>
                </c:pt>
                <c:pt idx="2133">
                  <c:v>5.4460094452521278E-2</c:v>
                </c:pt>
                <c:pt idx="2134">
                  <c:v>5.3651628769702961E-2</c:v>
                </c:pt>
                <c:pt idx="2135">
                  <c:v>5.0827932616102738E-2</c:v>
                </c:pt>
                <c:pt idx="2136">
                  <c:v>5.0492586444084178E-2</c:v>
                </c:pt>
                <c:pt idx="2137">
                  <c:v>5.1777378769860369E-2</c:v>
                </c:pt>
                <c:pt idx="2138">
                  <c:v>5.4176411855992153E-2</c:v>
                </c:pt>
                <c:pt idx="2139">
                  <c:v>5.4276477967089905E-2</c:v>
                </c:pt>
                <c:pt idx="2140">
                  <c:v>5.7012640030751592E-2</c:v>
                </c:pt>
                <c:pt idx="2141">
                  <c:v>5.9770840161004209E-2</c:v>
                </c:pt>
                <c:pt idx="2142">
                  <c:v>5.793744476433961E-2</c:v>
                </c:pt>
                <c:pt idx="2143">
                  <c:v>5.2218002999674669E-2</c:v>
                </c:pt>
                <c:pt idx="2144">
                  <c:v>5.4295660673879718E-2</c:v>
                </c:pt>
                <c:pt idx="2145">
                  <c:v>5.2368575346091156E-2</c:v>
                </c:pt>
                <c:pt idx="2146">
                  <c:v>5.2702274932096053E-2</c:v>
                </c:pt>
                <c:pt idx="2147">
                  <c:v>5.085697343100673E-2</c:v>
                </c:pt>
                <c:pt idx="2148">
                  <c:v>5.1687800458185634E-2</c:v>
                </c:pt>
                <c:pt idx="2149">
                  <c:v>5.1761002683042137E-2</c:v>
                </c:pt>
                <c:pt idx="2150">
                  <c:v>5.3685708929623523E-2</c:v>
                </c:pt>
                <c:pt idx="2151">
                  <c:v>5.235307924162251E-2</c:v>
                </c:pt>
                <c:pt idx="2152">
                  <c:v>5.3746628015871135E-2</c:v>
                </c:pt>
                <c:pt idx="2153">
                  <c:v>6.4967907089875807E-2</c:v>
                </c:pt>
                <c:pt idx="2154">
                  <c:v>5.3813417937511439E-2</c:v>
                </c:pt>
                <c:pt idx="2155">
                  <c:v>6.1483816580411001E-2</c:v>
                </c:pt>
                <c:pt idx="2156">
                  <c:v>5.0192384393822786E-2</c:v>
                </c:pt>
                <c:pt idx="2157">
                  <c:v>5.2274264977012729E-2</c:v>
                </c:pt>
                <c:pt idx="2158">
                  <c:v>6.3757846462941595E-2</c:v>
                </c:pt>
                <c:pt idx="2159">
                  <c:v>5.2806595994547748E-2</c:v>
                </c:pt>
                <c:pt idx="2160">
                  <c:v>6.1008909049342641E-2</c:v>
                </c:pt>
                <c:pt idx="2161">
                  <c:v>5.3658397783730515E-2</c:v>
                </c:pt>
                <c:pt idx="2162">
                  <c:v>5.4849099255494319E-2</c:v>
                </c:pt>
                <c:pt idx="2163">
                  <c:v>5.3825916555791567E-2</c:v>
                </c:pt>
                <c:pt idx="2164">
                  <c:v>6.0223379881749022E-2</c:v>
                </c:pt>
                <c:pt idx="2165">
                  <c:v>5.724188776568883E-2</c:v>
                </c:pt>
                <c:pt idx="2166">
                  <c:v>5.3786849034741381E-2</c:v>
                </c:pt>
                <c:pt idx="2167">
                  <c:v>5.6199808192623942E-2</c:v>
                </c:pt>
                <c:pt idx="2168">
                  <c:v>5.9798154147574327E-2</c:v>
                </c:pt>
                <c:pt idx="2169">
                  <c:v>5.5656155843012929E-2</c:v>
                </c:pt>
                <c:pt idx="2170">
                  <c:v>5.2399546930306629E-2</c:v>
                </c:pt>
                <c:pt idx="2171">
                  <c:v>5.3365849485688628E-2</c:v>
                </c:pt>
                <c:pt idx="2172">
                  <c:v>5.6276173348439658E-2</c:v>
                </c:pt>
                <c:pt idx="2173">
                  <c:v>5.218732269932113E-2</c:v>
                </c:pt>
                <c:pt idx="2174">
                  <c:v>5.3163753288044659E-2</c:v>
                </c:pt>
                <c:pt idx="2175">
                  <c:v>5.537327525164238E-2</c:v>
                </c:pt>
                <c:pt idx="2176">
                  <c:v>5.1076052981257267E-2</c:v>
                </c:pt>
                <c:pt idx="2177">
                  <c:v>5.2331930794179839E-2</c:v>
                </c:pt>
                <c:pt idx="2178">
                  <c:v>5.3020999854241399E-2</c:v>
                </c:pt>
                <c:pt idx="2179">
                  <c:v>5.5301262860022092E-2</c:v>
                </c:pt>
                <c:pt idx="2180">
                  <c:v>5.4102297349948175E-2</c:v>
                </c:pt>
                <c:pt idx="2181">
                  <c:v>5.1356095242289797E-2</c:v>
                </c:pt>
                <c:pt idx="2182">
                  <c:v>6.1586790642777479E-2</c:v>
                </c:pt>
                <c:pt idx="2183">
                  <c:v>5.2825412339736352E-2</c:v>
                </c:pt>
                <c:pt idx="2184">
                  <c:v>5.4137658814407685E-2</c:v>
                </c:pt>
                <c:pt idx="2185">
                  <c:v>4.9971030327847346E-2</c:v>
                </c:pt>
                <c:pt idx="2186">
                  <c:v>5.1003343512795056E-2</c:v>
                </c:pt>
                <c:pt idx="2187">
                  <c:v>5.0808194480049994E-2</c:v>
                </c:pt>
                <c:pt idx="2188">
                  <c:v>5.130063938105122E-2</c:v>
                </c:pt>
                <c:pt idx="2189">
                  <c:v>5.2924945765853056E-2</c:v>
                </c:pt>
                <c:pt idx="2190">
                  <c:v>5.6342514133392328E-2</c:v>
                </c:pt>
                <c:pt idx="2191">
                  <c:v>5.8690051873960189E-2</c:v>
                </c:pt>
                <c:pt idx="2192">
                  <c:v>5.1638352060210481E-2</c:v>
                </c:pt>
                <c:pt idx="2193">
                  <c:v>5.2980515811268308E-2</c:v>
                </c:pt>
                <c:pt idx="2194">
                  <c:v>5.8663959047069052E-2</c:v>
                </c:pt>
                <c:pt idx="2195">
                  <c:v>5.9801727322949173E-2</c:v>
                </c:pt>
                <c:pt idx="2196">
                  <c:v>5.4461573681841569E-2</c:v>
                </c:pt>
                <c:pt idx="2197">
                  <c:v>5.3256026591244655E-2</c:v>
                </c:pt>
                <c:pt idx="2198">
                  <c:v>5.0810807892012685E-2</c:v>
                </c:pt>
                <c:pt idx="2199">
                  <c:v>5.1527917884278213E-2</c:v>
                </c:pt>
                <c:pt idx="2200">
                  <c:v>5.8670830494456844E-2</c:v>
                </c:pt>
                <c:pt idx="2201">
                  <c:v>5.4179929295690411E-2</c:v>
                </c:pt>
                <c:pt idx="2202">
                  <c:v>5.1645846471395508E-2</c:v>
                </c:pt>
                <c:pt idx="2203">
                  <c:v>5.2258716827261423E-2</c:v>
                </c:pt>
                <c:pt idx="2204">
                  <c:v>5.379047259296113E-2</c:v>
                </c:pt>
                <c:pt idx="2205">
                  <c:v>5.4573899513490204E-2</c:v>
                </c:pt>
                <c:pt idx="2206">
                  <c:v>5.2558768719244073E-2</c:v>
                </c:pt>
                <c:pt idx="2207">
                  <c:v>5.4087365220046216E-2</c:v>
                </c:pt>
                <c:pt idx="2208">
                  <c:v>5.5523754203244437E-2</c:v>
                </c:pt>
                <c:pt idx="2209">
                  <c:v>5.6530507383830898E-2</c:v>
                </c:pt>
                <c:pt idx="2210">
                  <c:v>5.2987632455467802E-2</c:v>
                </c:pt>
                <c:pt idx="2211">
                  <c:v>5.7327392404293173E-2</c:v>
                </c:pt>
                <c:pt idx="2212">
                  <c:v>5.5166403930133792E-2</c:v>
                </c:pt>
                <c:pt idx="2213">
                  <c:v>5.2391526108014293E-2</c:v>
                </c:pt>
                <c:pt idx="2214">
                  <c:v>5.5035668437198454E-2</c:v>
                </c:pt>
                <c:pt idx="2215">
                  <c:v>5.7590168580875185E-2</c:v>
                </c:pt>
                <c:pt idx="2216">
                  <c:v>5.2556379232013395E-2</c:v>
                </c:pt>
                <c:pt idx="2217">
                  <c:v>5.831695320723429E-2</c:v>
                </c:pt>
                <c:pt idx="2218">
                  <c:v>5.6531182164285945E-2</c:v>
                </c:pt>
                <c:pt idx="2219">
                  <c:v>5.0038965865527932E-2</c:v>
                </c:pt>
                <c:pt idx="2220">
                  <c:v>5.1847967309753121E-2</c:v>
                </c:pt>
                <c:pt idx="2221">
                  <c:v>5.1920879379694466E-2</c:v>
                </c:pt>
                <c:pt idx="2222">
                  <c:v>5.6180545009276439E-2</c:v>
                </c:pt>
                <c:pt idx="2223">
                  <c:v>5.0470121329240607E-2</c:v>
                </c:pt>
                <c:pt idx="2224">
                  <c:v>5.5690477910125075E-2</c:v>
                </c:pt>
                <c:pt idx="2225">
                  <c:v>5.3289355358168415E-2</c:v>
                </c:pt>
                <c:pt idx="2226">
                  <c:v>5.6508222224102338E-2</c:v>
                </c:pt>
                <c:pt idx="2227">
                  <c:v>5.7377438774309383E-2</c:v>
                </c:pt>
                <c:pt idx="2228">
                  <c:v>5.587745190969174E-2</c:v>
                </c:pt>
                <c:pt idx="2229">
                  <c:v>5.5640849383117988E-2</c:v>
                </c:pt>
                <c:pt idx="2230">
                  <c:v>5.3480580869234101E-2</c:v>
                </c:pt>
                <c:pt idx="2231">
                  <c:v>4.9805833415659813E-2</c:v>
                </c:pt>
                <c:pt idx="2232">
                  <c:v>5.2061358650489331E-2</c:v>
                </c:pt>
                <c:pt idx="2233">
                  <c:v>5.4435718512807527E-2</c:v>
                </c:pt>
                <c:pt idx="2234">
                  <c:v>5.1344459534763409E-2</c:v>
                </c:pt>
                <c:pt idx="2235">
                  <c:v>5.4077692637519263E-2</c:v>
                </c:pt>
                <c:pt idx="2236">
                  <c:v>5.4563920363677708E-2</c:v>
                </c:pt>
                <c:pt idx="2237">
                  <c:v>5.5051037515014098E-2</c:v>
                </c:pt>
                <c:pt idx="2238">
                  <c:v>5.3743239716882017E-2</c:v>
                </c:pt>
                <c:pt idx="2239">
                  <c:v>5.6460980910190452E-2</c:v>
                </c:pt>
                <c:pt idx="2240">
                  <c:v>5.3063086295577218E-2</c:v>
                </c:pt>
                <c:pt idx="2241">
                  <c:v>5.4517469096249757E-2</c:v>
                </c:pt>
                <c:pt idx="2242">
                  <c:v>5.9507434974807122E-2</c:v>
                </c:pt>
                <c:pt idx="2243">
                  <c:v>5.5480183342621787E-2</c:v>
                </c:pt>
                <c:pt idx="2244">
                  <c:v>5.2533152872229483E-2</c:v>
                </c:pt>
                <c:pt idx="2245">
                  <c:v>5.1616353628076143E-2</c:v>
                </c:pt>
                <c:pt idx="2246">
                  <c:v>5.1697005125323679E-2</c:v>
                </c:pt>
                <c:pt idx="2247">
                  <c:v>6.1051333712762217E-2</c:v>
                </c:pt>
                <c:pt idx="2248">
                  <c:v>5.4024800347291221E-2</c:v>
                </c:pt>
                <c:pt idx="2249">
                  <c:v>5.2147485983200813E-2</c:v>
                </c:pt>
                <c:pt idx="2250">
                  <c:v>5.2523245153029738E-2</c:v>
                </c:pt>
                <c:pt idx="2251">
                  <c:v>5.3335296681653967E-2</c:v>
                </c:pt>
                <c:pt idx="2252">
                  <c:v>5.2364266468673731E-2</c:v>
                </c:pt>
                <c:pt idx="2253">
                  <c:v>5.2142039214191624E-2</c:v>
                </c:pt>
                <c:pt idx="2254">
                  <c:v>5.5380889651470144E-2</c:v>
                </c:pt>
                <c:pt idx="2255">
                  <c:v>5.3219915793169835E-2</c:v>
                </c:pt>
                <c:pt idx="2256">
                  <c:v>5.2575163564477015E-2</c:v>
                </c:pt>
                <c:pt idx="2257">
                  <c:v>5.6422950634496864E-2</c:v>
                </c:pt>
                <c:pt idx="2258">
                  <c:v>5.7403142898340767E-2</c:v>
                </c:pt>
                <c:pt idx="2259">
                  <c:v>5.2650434887388575E-2</c:v>
                </c:pt>
                <c:pt idx="2260">
                  <c:v>5.8791407834139255E-2</c:v>
                </c:pt>
                <c:pt idx="2261">
                  <c:v>5.1659750704224544E-2</c:v>
                </c:pt>
                <c:pt idx="2262">
                  <c:v>5.8521478094838035E-2</c:v>
                </c:pt>
                <c:pt idx="2263">
                  <c:v>5.968088848986132E-2</c:v>
                </c:pt>
                <c:pt idx="2264">
                  <c:v>5.3188454727144389E-2</c:v>
                </c:pt>
                <c:pt idx="2265">
                  <c:v>5.2486791482174874E-2</c:v>
                </c:pt>
                <c:pt idx="2266">
                  <c:v>5.4390128139077301E-2</c:v>
                </c:pt>
                <c:pt idx="2267">
                  <c:v>5.5185130508484399E-2</c:v>
                </c:pt>
                <c:pt idx="2268">
                  <c:v>5.1536897314149961E-2</c:v>
                </c:pt>
                <c:pt idx="2269">
                  <c:v>5.5619103847958005E-2</c:v>
                </c:pt>
                <c:pt idx="2270">
                  <c:v>5.2560131516058713E-2</c:v>
                </c:pt>
                <c:pt idx="2271">
                  <c:v>5.6692688525037851E-2</c:v>
                </c:pt>
                <c:pt idx="2272">
                  <c:v>5.3409837307386326E-2</c:v>
                </c:pt>
                <c:pt idx="2273">
                  <c:v>5.0711976924327294E-2</c:v>
                </c:pt>
                <c:pt idx="2274">
                  <c:v>5.5936623169678637E-2</c:v>
                </c:pt>
                <c:pt idx="2275">
                  <c:v>5.8571373985715845E-2</c:v>
                </c:pt>
                <c:pt idx="2276">
                  <c:v>5.7814269033869548E-2</c:v>
                </c:pt>
                <c:pt idx="2277">
                  <c:v>5.6727314908963079E-2</c:v>
                </c:pt>
                <c:pt idx="2278">
                  <c:v>5.050450209898058E-2</c:v>
                </c:pt>
                <c:pt idx="2279">
                  <c:v>5.505449699886595E-2</c:v>
                </c:pt>
                <c:pt idx="2280">
                  <c:v>5.6323070316084335E-2</c:v>
                </c:pt>
                <c:pt idx="2281">
                  <c:v>5.2795487332784566E-2</c:v>
                </c:pt>
                <c:pt idx="2282">
                  <c:v>5.9354571746950469E-2</c:v>
                </c:pt>
                <c:pt idx="2283">
                  <c:v>5.5688248245760227E-2</c:v>
                </c:pt>
                <c:pt idx="2284">
                  <c:v>5.6575636238619734E-2</c:v>
                </c:pt>
                <c:pt idx="2285">
                  <c:v>5.4026783469605787E-2</c:v>
                </c:pt>
                <c:pt idx="2286">
                  <c:v>5.2550402355342335E-2</c:v>
                </c:pt>
                <c:pt idx="2287">
                  <c:v>5.5627825235952201E-2</c:v>
                </c:pt>
                <c:pt idx="2288">
                  <c:v>5.4299645067276206E-2</c:v>
                </c:pt>
                <c:pt idx="2289">
                  <c:v>5.3888455807614088E-2</c:v>
                </c:pt>
                <c:pt idx="2290">
                  <c:v>5.0201821976619876E-2</c:v>
                </c:pt>
                <c:pt idx="2291">
                  <c:v>5.673893004152613E-2</c:v>
                </c:pt>
                <c:pt idx="2292">
                  <c:v>5.942309046328343E-2</c:v>
                </c:pt>
                <c:pt idx="2293">
                  <c:v>5.2723573064437333E-2</c:v>
                </c:pt>
                <c:pt idx="2294">
                  <c:v>5.7465797224661282E-2</c:v>
                </c:pt>
                <c:pt idx="2295">
                  <c:v>5.5753291150740666E-2</c:v>
                </c:pt>
                <c:pt idx="2296">
                  <c:v>5.6311290831650589E-2</c:v>
                </c:pt>
                <c:pt idx="2297">
                  <c:v>5.1931895614919406E-2</c:v>
                </c:pt>
                <c:pt idx="2298">
                  <c:v>5.606896571176468E-2</c:v>
                </c:pt>
                <c:pt idx="2299">
                  <c:v>5.4240085968493119E-2</c:v>
                </c:pt>
                <c:pt idx="2300">
                  <c:v>5.2090076585268312E-2</c:v>
                </c:pt>
                <c:pt idx="2301">
                  <c:v>5.4292366400482156E-2</c:v>
                </c:pt>
                <c:pt idx="2302">
                  <c:v>5.2840999938443919E-2</c:v>
                </c:pt>
                <c:pt idx="2303">
                  <c:v>5.3350307806737204E-2</c:v>
                </c:pt>
                <c:pt idx="2304">
                  <c:v>5.4717348780597398E-2</c:v>
                </c:pt>
                <c:pt idx="2305">
                  <c:v>5.3400287395808502E-2</c:v>
                </c:pt>
                <c:pt idx="2306">
                  <c:v>5.1973923715411992E-2</c:v>
                </c:pt>
                <c:pt idx="2307">
                  <c:v>5.3827790680345974E-2</c:v>
                </c:pt>
                <c:pt idx="2308">
                  <c:v>5.655306630988477E-2</c:v>
                </c:pt>
                <c:pt idx="2309">
                  <c:v>5.0952402448763166E-2</c:v>
                </c:pt>
                <c:pt idx="2310">
                  <c:v>5.7322216298491165E-2</c:v>
                </c:pt>
                <c:pt idx="2311">
                  <c:v>5.3150117465623814E-2</c:v>
                </c:pt>
                <c:pt idx="2312">
                  <c:v>5.7403321136734332E-2</c:v>
                </c:pt>
                <c:pt idx="2313">
                  <c:v>5.3108577432756203E-2</c:v>
                </c:pt>
                <c:pt idx="2314">
                  <c:v>5.6974138672423444E-2</c:v>
                </c:pt>
                <c:pt idx="2315">
                  <c:v>5.7781813261551532E-2</c:v>
                </c:pt>
                <c:pt idx="2316">
                  <c:v>5.4250229095650158E-2</c:v>
                </c:pt>
                <c:pt idx="2317">
                  <c:v>5.4951756006890944E-2</c:v>
                </c:pt>
                <c:pt idx="2318">
                  <c:v>5.4449278369926656E-2</c:v>
                </c:pt>
                <c:pt idx="2319">
                  <c:v>5.3843151057409125E-2</c:v>
                </c:pt>
                <c:pt idx="2320">
                  <c:v>5.787210991541443E-2</c:v>
                </c:pt>
                <c:pt idx="2321">
                  <c:v>5.5195989737290521E-2</c:v>
                </c:pt>
                <c:pt idx="2322">
                  <c:v>5.3403217306049348E-2</c:v>
                </c:pt>
                <c:pt idx="2323">
                  <c:v>5.2129576474870543E-2</c:v>
                </c:pt>
                <c:pt idx="2324">
                  <c:v>5.2136338121889551E-2</c:v>
                </c:pt>
                <c:pt idx="2325">
                  <c:v>5.0140572555136612E-2</c:v>
                </c:pt>
                <c:pt idx="2326">
                  <c:v>5.2420747421466636E-2</c:v>
                </c:pt>
                <c:pt idx="2327">
                  <c:v>5.608502175427639E-2</c:v>
                </c:pt>
                <c:pt idx="2328">
                  <c:v>5.0865575301532864E-2</c:v>
                </c:pt>
                <c:pt idx="2329">
                  <c:v>5.5035094884370139E-2</c:v>
                </c:pt>
                <c:pt idx="2330">
                  <c:v>5.228512395242145E-2</c:v>
                </c:pt>
                <c:pt idx="2331">
                  <c:v>5.9901092422820941E-2</c:v>
                </c:pt>
                <c:pt idx="2332">
                  <c:v>4.9616086946788783E-2</c:v>
                </c:pt>
                <c:pt idx="2333">
                  <c:v>5.4085013620316515E-2</c:v>
                </c:pt>
                <c:pt idx="2334">
                  <c:v>5.6981640397061148E-2</c:v>
                </c:pt>
                <c:pt idx="2335">
                  <c:v>6.3946790087060681E-2</c:v>
                </c:pt>
                <c:pt idx="2336">
                  <c:v>5.2388217277458113E-2</c:v>
                </c:pt>
                <c:pt idx="2337">
                  <c:v>5.448072944559481E-2</c:v>
                </c:pt>
                <c:pt idx="2338">
                  <c:v>5.3631022468092031E-2</c:v>
                </c:pt>
                <c:pt idx="2339">
                  <c:v>5.4549334920144722E-2</c:v>
                </c:pt>
                <c:pt idx="2340">
                  <c:v>5.2198866389252238E-2</c:v>
                </c:pt>
                <c:pt idx="2341">
                  <c:v>5.3713272419168505E-2</c:v>
                </c:pt>
                <c:pt idx="2342">
                  <c:v>5.5846535281472091E-2</c:v>
                </c:pt>
                <c:pt idx="2343">
                  <c:v>5.330309202386177E-2</c:v>
                </c:pt>
                <c:pt idx="2344">
                  <c:v>5.2364716373285186E-2</c:v>
                </c:pt>
                <c:pt idx="2345">
                  <c:v>5.2751384078615855E-2</c:v>
                </c:pt>
                <c:pt idx="2346">
                  <c:v>5.3087829174186779E-2</c:v>
                </c:pt>
                <c:pt idx="2347">
                  <c:v>5.2905486092374554E-2</c:v>
                </c:pt>
                <c:pt idx="2348">
                  <c:v>5.7959208418738681E-2</c:v>
                </c:pt>
                <c:pt idx="2349">
                  <c:v>5.4242194856337501E-2</c:v>
                </c:pt>
                <c:pt idx="2350">
                  <c:v>6.1232733383292035E-2</c:v>
                </c:pt>
                <c:pt idx="2351">
                  <c:v>5.5461334721707313E-2</c:v>
                </c:pt>
                <c:pt idx="2352">
                  <c:v>5.184322809891638E-2</c:v>
                </c:pt>
                <c:pt idx="2353">
                  <c:v>6.121973276876988E-2</c:v>
                </c:pt>
                <c:pt idx="2354">
                  <c:v>5.3819490283276712E-2</c:v>
                </c:pt>
                <c:pt idx="2355">
                  <c:v>5.4322602037836044E-2</c:v>
                </c:pt>
                <c:pt idx="2356">
                  <c:v>5.2774660303132617E-2</c:v>
                </c:pt>
                <c:pt idx="2357">
                  <c:v>5.512296791190241E-2</c:v>
                </c:pt>
                <c:pt idx="2358">
                  <c:v>5.5941242216156511E-2</c:v>
                </c:pt>
                <c:pt idx="2359">
                  <c:v>5.1581176536429157E-2</c:v>
                </c:pt>
                <c:pt idx="2360">
                  <c:v>5.1884651987010887E-2</c:v>
                </c:pt>
                <c:pt idx="2361">
                  <c:v>5.3306771928674286E-2</c:v>
                </c:pt>
                <c:pt idx="2362">
                  <c:v>5.4358364082179367E-2</c:v>
                </c:pt>
                <c:pt idx="2363">
                  <c:v>5.3320599359909557E-2</c:v>
                </c:pt>
                <c:pt idx="2364">
                  <c:v>5.4563107475536485E-2</c:v>
                </c:pt>
                <c:pt idx="2365">
                  <c:v>5.2460085355109654E-2</c:v>
                </c:pt>
                <c:pt idx="2366">
                  <c:v>5.2380625384856085E-2</c:v>
                </c:pt>
                <c:pt idx="2367">
                  <c:v>5.5458639439963604E-2</c:v>
                </c:pt>
                <c:pt idx="2368">
                  <c:v>5.5844509838308513E-2</c:v>
                </c:pt>
                <c:pt idx="2369">
                  <c:v>5.2594657364861318E-2</c:v>
                </c:pt>
                <c:pt idx="2370">
                  <c:v>5.6531393711478334E-2</c:v>
                </c:pt>
                <c:pt idx="2371">
                  <c:v>5.3816893530070048E-2</c:v>
                </c:pt>
                <c:pt idx="2372">
                  <c:v>5.2788574608225655E-2</c:v>
                </c:pt>
                <c:pt idx="2373">
                  <c:v>5.1565957069708297E-2</c:v>
                </c:pt>
                <c:pt idx="2374">
                  <c:v>5.8042400674462868E-2</c:v>
                </c:pt>
                <c:pt idx="2375">
                  <c:v>5.4228617589461542E-2</c:v>
                </c:pt>
                <c:pt idx="2376">
                  <c:v>5.401412145170012E-2</c:v>
                </c:pt>
                <c:pt idx="2377">
                  <c:v>5.5284843607753327E-2</c:v>
                </c:pt>
                <c:pt idx="2378">
                  <c:v>5.0940961345769593E-2</c:v>
                </c:pt>
                <c:pt idx="2379">
                  <c:v>5.2820464083517475E-2</c:v>
                </c:pt>
                <c:pt idx="2380">
                  <c:v>5.7189941997276013E-2</c:v>
                </c:pt>
                <c:pt idx="2381">
                  <c:v>5.6549244699705473E-2</c:v>
                </c:pt>
                <c:pt idx="2382">
                  <c:v>5.1482378635853365E-2</c:v>
                </c:pt>
                <c:pt idx="2383">
                  <c:v>5.6389925023362666E-2</c:v>
                </c:pt>
                <c:pt idx="2384">
                  <c:v>5.6816782874421191E-2</c:v>
                </c:pt>
                <c:pt idx="2385">
                  <c:v>5.1088976615422471E-2</c:v>
                </c:pt>
                <c:pt idx="2386">
                  <c:v>5.5516584564331173E-2</c:v>
                </c:pt>
                <c:pt idx="2387">
                  <c:v>5.5490826758078329E-2</c:v>
                </c:pt>
                <c:pt idx="2388">
                  <c:v>5.3913648899040691E-2</c:v>
                </c:pt>
                <c:pt idx="2389">
                  <c:v>5.5685281028119017E-2</c:v>
                </c:pt>
                <c:pt idx="2390">
                  <c:v>5.3762564272649527E-2</c:v>
                </c:pt>
                <c:pt idx="2391">
                  <c:v>5.4754283886645543E-2</c:v>
                </c:pt>
                <c:pt idx="2392">
                  <c:v>5.35555590014829E-2</c:v>
                </c:pt>
                <c:pt idx="2393">
                  <c:v>5.601586546367722E-2</c:v>
                </c:pt>
                <c:pt idx="2394">
                  <c:v>5.6692980398248466E-2</c:v>
                </c:pt>
                <c:pt idx="2395">
                  <c:v>5.2111443538043228E-2</c:v>
                </c:pt>
                <c:pt idx="2396">
                  <c:v>5.4360281658738491E-2</c:v>
                </c:pt>
                <c:pt idx="2397">
                  <c:v>5.5607928661022356E-2</c:v>
                </c:pt>
                <c:pt idx="2398">
                  <c:v>5.5269043594026547E-2</c:v>
                </c:pt>
                <c:pt idx="2399">
                  <c:v>6.0009411223434367E-2</c:v>
                </c:pt>
                <c:pt idx="2400">
                  <c:v>5.1856916176415017E-2</c:v>
                </c:pt>
                <c:pt idx="2401">
                  <c:v>5.3818238379627265E-2</c:v>
                </c:pt>
                <c:pt idx="2402">
                  <c:v>5.2287934236648133E-2</c:v>
                </c:pt>
                <c:pt idx="2403">
                  <c:v>5.5898972677182981E-2</c:v>
                </c:pt>
                <c:pt idx="2404">
                  <c:v>5.5349983159689684E-2</c:v>
                </c:pt>
                <c:pt idx="2405">
                  <c:v>5.7449545301348416E-2</c:v>
                </c:pt>
                <c:pt idx="2406">
                  <c:v>5.0408962855727796E-2</c:v>
                </c:pt>
                <c:pt idx="2407">
                  <c:v>5.2028018662836552E-2</c:v>
                </c:pt>
                <c:pt idx="2408">
                  <c:v>5.3965727324522164E-2</c:v>
                </c:pt>
                <c:pt idx="2409">
                  <c:v>5.1265625168204779E-2</c:v>
                </c:pt>
                <c:pt idx="2410">
                  <c:v>5.5032183744773283E-2</c:v>
                </c:pt>
                <c:pt idx="2411">
                  <c:v>5.1661154021323909E-2</c:v>
                </c:pt>
                <c:pt idx="2412">
                  <c:v>5.2522401490761726E-2</c:v>
                </c:pt>
                <c:pt idx="2413">
                  <c:v>5.2950924834772962E-2</c:v>
                </c:pt>
                <c:pt idx="2414">
                  <c:v>5.9023377425758035E-2</c:v>
                </c:pt>
                <c:pt idx="2415">
                  <c:v>5.6420062380760735E-2</c:v>
                </c:pt>
                <c:pt idx="2416">
                  <c:v>5.4814131500571697E-2</c:v>
                </c:pt>
                <c:pt idx="2417">
                  <c:v>5.1619655827888494E-2</c:v>
                </c:pt>
                <c:pt idx="2418">
                  <c:v>5.0865615789254706E-2</c:v>
                </c:pt>
                <c:pt idx="2419">
                  <c:v>5.2935412326988646E-2</c:v>
                </c:pt>
                <c:pt idx="2420">
                  <c:v>5.3810687661957991E-2</c:v>
                </c:pt>
                <c:pt idx="2421">
                  <c:v>5.18015447971431E-2</c:v>
                </c:pt>
                <c:pt idx="2422">
                  <c:v>5.9631467389543891E-2</c:v>
                </c:pt>
                <c:pt idx="2423">
                  <c:v>5.6029581417066605E-2</c:v>
                </c:pt>
                <c:pt idx="2424">
                  <c:v>5.4350607362134019E-2</c:v>
                </c:pt>
                <c:pt idx="2425">
                  <c:v>5.6501276129715255E-2</c:v>
                </c:pt>
                <c:pt idx="2426">
                  <c:v>6.194586405329508E-2</c:v>
                </c:pt>
                <c:pt idx="2427">
                  <c:v>5.6455275335842214E-2</c:v>
                </c:pt>
                <c:pt idx="2428">
                  <c:v>5.2326412681631081E-2</c:v>
                </c:pt>
                <c:pt idx="2429">
                  <c:v>5.3735975020163029E-2</c:v>
                </c:pt>
                <c:pt idx="2430">
                  <c:v>5.3118797799582451E-2</c:v>
                </c:pt>
                <c:pt idx="2431">
                  <c:v>5.3502327360270781E-2</c:v>
                </c:pt>
                <c:pt idx="2432">
                  <c:v>6.3596029752100242E-2</c:v>
                </c:pt>
                <c:pt idx="2433">
                  <c:v>5.2728206815767988E-2</c:v>
                </c:pt>
                <c:pt idx="2434">
                  <c:v>5.1825557720978702E-2</c:v>
                </c:pt>
                <c:pt idx="2435">
                  <c:v>5.4483966874432535E-2</c:v>
                </c:pt>
                <c:pt idx="2436">
                  <c:v>5.2091541495548899E-2</c:v>
                </c:pt>
                <c:pt idx="2437">
                  <c:v>5.425155675793146E-2</c:v>
                </c:pt>
                <c:pt idx="2438">
                  <c:v>5.1469937172230876E-2</c:v>
                </c:pt>
                <c:pt idx="2439">
                  <c:v>5.6976844025952052E-2</c:v>
                </c:pt>
                <c:pt idx="2440">
                  <c:v>5.2651643053275222E-2</c:v>
                </c:pt>
                <c:pt idx="2441">
                  <c:v>5.569495841570473E-2</c:v>
                </c:pt>
                <c:pt idx="2442">
                  <c:v>5.2930899283332479E-2</c:v>
                </c:pt>
                <c:pt idx="2443">
                  <c:v>5.8993707317264388E-2</c:v>
                </c:pt>
                <c:pt idx="2444">
                  <c:v>5.4528575731901612E-2</c:v>
                </c:pt>
                <c:pt idx="2445">
                  <c:v>5.2297376337640478E-2</c:v>
                </c:pt>
                <c:pt idx="2446">
                  <c:v>5.2931991255050388E-2</c:v>
                </c:pt>
                <c:pt idx="2447">
                  <c:v>5.4822153177827626E-2</c:v>
                </c:pt>
                <c:pt idx="2448">
                  <c:v>5.7029962580742652E-2</c:v>
                </c:pt>
                <c:pt idx="2449">
                  <c:v>5.0594283510957287E-2</c:v>
                </c:pt>
                <c:pt idx="2450">
                  <c:v>5.6727455348674662E-2</c:v>
                </c:pt>
                <c:pt idx="2451">
                  <c:v>5.5215755853860952E-2</c:v>
                </c:pt>
                <c:pt idx="2452">
                  <c:v>5.5037426182005113E-2</c:v>
                </c:pt>
                <c:pt idx="2453">
                  <c:v>5.8475896616820441E-2</c:v>
                </c:pt>
                <c:pt idx="2454">
                  <c:v>5.4238629139008572E-2</c:v>
                </c:pt>
                <c:pt idx="2455">
                  <c:v>5.5490153636477683E-2</c:v>
                </c:pt>
                <c:pt idx="2456">
                  <c:v>5.418797948433976E-2</c:v>
                </c:pt>
                <c:pt idx="2457">
                  <c:v>5.7425526676733479E-2</c:v>
                </c:pt>
                <c:pt idx="2458">
                  <c:v>5.3135820683118881E-2</c:v>
                </c:pt>
                <c:pt idx="2459">
                  <c:v>5.3559906700857987E-2</c:v>
                </c:pt>
                <c:pt idx="2460">
                  <c:v>5.5138301833210231E-2</c:v>
                </c:pt>
                <c:pt idx="2461">
                  <c:v>5.1528117370278174E-2</c:v>
                </c:pt>
                <c:pt idx="2462">
                  <c:v>5.4610000925678255E-2</c:v>
                </c:pt>
                <c:pt idx="2463">
                  <c:v>5.3505042214180808E-2</c:v>
                </c:pt>
                <c:pt idx="2464">
                  <c:v>5.4651030644226994E-2</c:v>
                </c:pt>
                <c:pt idx="2465">
                  <c:v>5.1260985551237252E-2</c:v>
                </c:pt>
                <c:pt idx="2466">
                  <c:v>5.400709504534925E-2</c:v>
                </c:pt>
                <c:pt idx="2467">
                  <c:v>5.2913211105223255E-2</c:v>
                </c:pt>
                <c:pt idx="2468">
                  <c:v>5.5678255697553046E-2</c:v>
                </c:pt>
                <c:pt idx="2469">
                  <c:v>5.5298702913144662E-2</c:v>
                </c:pt>
                <c:pt idx="2470">
                  <c:v>5.1378034469470202E-2</c:v>
                </c:pt>
                <c:pt idx="2471">
                  <c:v>5.6583773808731759E-2</c:v>
                </c:pt>
                <c:pt idx="2472">
                  <c:v>5.6660287359263539E-2</c:v>
                </c:pt>
                <c:pt idx="2473">
                  <c:v>5.2075070120639062E-2</c:v>
                </c:pt>
                <c:pt idx="2474">
                  <c:v>5.0484123371396586E-2</c:v>
                </c:pt>
                <c:pt idx="2475">
                  <c:v>5.7181795211270196E-2</c:v>
                </c:pt>
                <c:pt idx="2476">
                  <c:v>5.3802540321414023E-2</c:v>
                </c:pt>
                <c:pt idx="2477">
                  <c:v>5.4592229679067579E-2</c:v>
                </c:pt>
                <c:pt idx="2478">
                  <c:v>5.2512048070916938E-2</c:v>
                </c:pt>
                <c:pt idx="2479">
                  <c:v>5.4330235230696883E-2</c:v>
                </c:pt>
                <c:pt idx="2480">
                  <c:v>5.5601437122188006E-2</c:v>
                </c:pt>
                <c:pt idx="2481">
                  <c:v>5.3988248275880835E-2</c:v>
                </c:pt>
                <c:pt idx="2482">
                  <c:v>5.0989922271115956E-2</c:v>
                </c:pt>
                <c:pt idx="2483">
                  <c:v>5.5743092339470432E-2</c:v>
                </c:pt>
                <c:pt idx="2484">
                  <c:v>5.3151788724544936E-2</c:v>
                </c:pt>
                <c:pt idx="2485">
                  <c:v>5.036519346654688E-2</c:v>
                </c:pt>
                <c:pt idx="2486">
                  <c:v>5.4471595810577277E-2</c:v>
                </c:pt>
                <c:pt idx="2487">
                  <c:v>5.3184763459480706E-2</c:v>
                </c:pt>
                <c:pt idx="2488">
                  <c:v>5.6282896223050681E-2</c:v>
                </c:pt>
                <c:pt idx="2489">
                  <c:v>5.8731307757016439E-2</c:v>
                </c:pt>
                <c:pt idx="2490">
                  <c:v>5.2991830092848545E-2</c:v>
                </c:pt>
                <c:pt idx="2491">
                  <c:v>5.4721322821853283E-2</c:v>
                </c:pt>
                <c:pt idx="2492">
                  <c:v>5.3326627630468436E-2</c:v>
                </c:pt>
                <c:pt idx="2493">
                  <c:v>5.326942171595235E-2</c:v>
                </c:pt>
                <c:pt idx="2494">
                  <c:v>5.0801926397253998E-2</c:v>
                </c:pt>
                <c:pt idx="2495">
                  <c:v>5.1053559383283945E-2</c:v>
                </c:pt>
                <c:pt idx="2496">
                  <c:v>5.0146561964840027E-2</c:v>
                </c:pt>
                <c:pt idx="2497">
                  <c:v>5.8827438685257194E-2</c:v>
                </c:pt>
                <c:pt idx="2498">
                  <c:v>5.1780981698831108E-2</c:v>
                </c:pt>
                <c:pt idx="2499">
                  <c:v>6.0536381170906463E-2</c:v>
                </c:pt>
                <c:pt idx="2500">
                  <c:v>5.7341040279884972E-2</c:v>
                </c:pt>
                <c:pt idx="2501">
                  <c:v>5.5358034256851617E-2</c:v>
                </c:pt>
                <c:pt idx="2502">
                  <c:v>5.0238710695422073E-2</c:v>
                </c:pt>
                <c:pt idx="2503">
                  <c:v>6.0722729034945765E-2</c:v>
                </c:pt>
                <c:pt idx="2504">
                  <c:v>5.0800306771282291E-2</c:v>
                </c:pt>
                <c:pt idx="2505">
                  <c:v>5.6243615682952754E-2</c:v>
                </c:pt>
                <c:pt idx="2506">
                  <c:v>5.3470281197888166E-2</c:v>
                </c:pt>
                <c:pt idx="2507">
                  <c:v>5.9841160975003915E-2</c:v>
                </c:pt>
                <c:pt idx="2508">
                  <c:v>5.5059498576321572E-2</c:v>
                </c:pt>
                <c:pt idx="2509">
                  <c:v>5.5940963884175708E-2</c:v>
                </c:pt>
                <c:pt idx="2510">
                  <c:v>5.1458298149455108E-2</c:v>
                </c:pt>
                <c:pt idx="2511">
                  <c:v>5.4898813289783563E-2</c:v>
                </c:pt>
                <c:pt idx="2512">
                  <c:v>5.8798724728362284E-2</c:v>
                </c:pt>
                <c:pt idx="2513">
                  <c:v>6.1282823303454734E-2</c:v>
                </c:pt>
                <c:pt idx="2514">
                  <c:v>5.2153779381542524E-2</c:v>
                </c:pt>
                <c:pt idx="2515">
                  <c:v>5.1820041852212125E-2</c:v>
                </c:pt>
                <c:pt idx="2516">
                  <c:v>5.5820960963076365E-2</c:v>
                </c:pt>
                <c:pt idx="2517">
                  <c:v>5.1343077862763035E-2</c:v>
                </c:pt>
                <c:pt idx="2518">
                  <c:v>5.3794440692959487E-2</c:v>
                </c:pt>
                <c:pt idx="2519">
                  <c:v>5.4063088346482879E-2</c:v>
                </c:pt>
                <c:pt idx="2520">
                  <c:v>5.6966303398424491E-2</c:v>
                </c:pt>
                <c:pt idx="2521">
                  <c:v>5.5525397291890322E-2</c:v>
                </c:pt>
                <c:pt idx="2522">
                  <c:v>5.3334389124325789E-2</c:v>
                </c:pt>
                <c:pt idx="2523">
                  <c:v>5.1383117452296359E-2</c:v>
                </c:pt>
                <c:pt idx="2524">
                  <c:v>5.213793781681552E-2</c:v>
                </c:pt>
                <c:pt idx="2525">
                  <c:v>5.0717519548247755E-2</c:v>
                </c:pt>
                <c:pt idx="2526">
                  <c:v>5.1502731871409489E-2</c:v>
                </c:pt>
                <c:pt idx="2527">
                  <c:v>5.3341765748229956E-2</c:v>
                </c:pt>
                <c:pt idx="2528">
                  <c:v>5.3221354859375951E-2</c:v>
                </c:pt>
                <c:pt idx="2529">
                  <c:v>5.2725886899251409E-2</c:v>
                </c:pt>
                <c:pt idx="2530">
                  <c:v>5.2561865932356941E-2</c:v>
                </c:pt>
                <c:pt idx="2531">
                  <c:v>5.2475061316334351E-2</c:v>
                </c:pt>
                <c:pt idx="2532">
                  <c:v>5.4358903200887411E-2</c:v>
                </c:pt>
                <c:pt idx="2533">
                  <c:v>6.1830150740197674E-2</c:v>
                </c:pt>
                <c:pt idx="2534">
                  <c:v>5.5669122651988819E-2</c:v>
                </c:pt>
                <c:pt idx="2535">
                  <c:v>5.5101052362531065E-2</c:v>
                </c:pt>
                <c:pt idx="2536">
                  <c:v>5.232964351020955E-2</c:v>
                </c:pt>
                <c:pt idx="2537">
                  <c:v>5.7141444987617265E-2</c:v>
                </c:pt>
                <c:pt idx="2538">
                  <c:v>5.9829725035475539E-2</c:v>
                </c:pt>
                <c:pt idx="2539">
                  <c:v>5.1564284791706411E-2</c:v>
                </c:pt>
                <c:pt idx="2540">
                  <c:v>5.6278774845071662E-2</c:v>
                </c:pt>
                <c:pt idx="2541">
                  <c:v>5.2714255163619377E-2</c:v>
                </c:pt>
                <c:pt idx="2542">
                  <c:v>5.2929832513720153E-2</c:v>
                </c:pt>
                <c:pt idx="2543">
                  <c:v>5.5340462904668437E-2</c:v>
                </c:pt>
                <c:pt idx="2544">
                  <c:v>5.6389079115708583E-2</c:v>
                </c:pt>
                <c:pt idx="2545">
                  <c:v>5.7890671433016266E-2</c:v>
                </c:pt>
                <c:pt idx="2546">
                  <c:v>5.491886901811769E-2</c:v>
                </c:pt>
                <c:pt idx="2547">
                  <c:v>5.1578729078207868E-2</c:v>
                </c:pt>
                <c:pt idx="2548">
                  <c:v>5.4685444107935188E-2</c:v>
                </c:pt>
                <c:pt idx="2549">
                  <c:v>5.3740701860803118E-2</c:v>
                </c:pt>
                <c:pt idx="2550">
                  <c:v>5.3768902967874337E-2</c:v>
                </c:pt>
                <c:pt idx="2551">
                  <c:v>5.6445721496210438E-2</c:v>
                </c:pt>
                <c:pt idx="2552">
                  <c:v>5.6829170026028421E-2</c:v>
                </c:pt>
                <c:pt idx="2553">
                  <c:v>5.4688592631952894E-2</c:v>
                </c:pt>
                <c:pt idx="2554">
                  <c:v>6.2677381865438156E-2</c:v>
                </c:pt>
                <c:pt idx="2555">
                  <c:v>5.4172234836174255E-2</c:v>
                </c:pt>
                <c:pt idx="2556">
                  <c:v>5.4437064448949947E-2</c:v>
                </c:pt>
                <c:pt idx="2557">
                  <c:v>5.4934150513093055E-2</c:v>
                </c:pt>
                <c:pt idx="2558">
                  <c:v>5.2039524588434465E-2</c:v>
                </c:pt>
                <c:pt idx="2559">
                  <c:v>5.0669509444536152E-2</c:v>
                </c:pt>
                <c:pt idx="2560">
                  <c:v>5.7820133362710496E-2</c:v>
                </c:pt>
                <c:pt idx="2561">
                  <c:v>5.2020952030657618E-2</c:v>
                </c:pt>
                <c:pt idx="2562">
                  <c:v>5.360590232755108E-2</c:v>
                </c:pt>
                <c:pt idx="2563">
                  <c:v>5.5032578094638893E-2</c:v>
                </c:pt>
                <c:pt idx="2564">
                  <c:v>6.0566145317845085E-2</c:v>
                </c:pt>
                <c:pt idx="2565">
                  <c:v>5.0696350529947948E-2</c:v>
                </c:pt>
                <c:pt idx="2566">
                  <c:v>5.094230445045074E-2</c:v>
                </c:pt>
                <c:pt idx="2567">
                  <c:v>5.3277218110052073E-2</c:v>
                </c:pt>
                <c:pt idx="2568">
                  <c:v>5.3753085200094253E-2</c:v>
                </c:pt>
                <c:pt idx="2569">
                  <c:v>5.3182154948615501E-2</c:v>
                </c:pt>
                <c:pt idx="2570">
                  <c:v>5.1149301414154864E-2</c:v>
                </c:pt>
                <c:pt idx="2571">
                  <c:v>6.1554659898979319E-2</c:v>
                </c:pt>
                <c:pt idx="2572">
                  <c:v>5.4301035331920676E-2</c:v>
                </c:pt>
                <c:pt idx="2573">
                  <c:v>5.3914647465343267E-2</c:v>
                </c:pt>
                <c:pt idx="2574">
                  <c:v>5.5018996648066462E-2</c:v>
                </c:pt>
                <c:pt idx="2575">
                  <c:v>5.2428895150908143E-2</c:v>
                </c:pt>
                <c:pt idx="2576">
                  <c:v>5.0888135700817912E-2</c:v>
                </c:pt>
                <c:pt idx="2577">
                  <c:v>5.3337600104748244E-2</c:v>
                </c:pt>
                <c:pt idx="2578">
                  <c:v>6.2122533115681708E-2</c:v>
                </c:pt>
                <c:pt idx="2579">
                  <c:v>5.295117232936402E-2</c:v>
                </c:pt>
                <c:pt idx="2580">
                  <c:v>5.6935133357710832E-2</c:v>
                </c:pt>
                <c:pt idx="2581">
                  <c:v>5.1202630706467626E-2</c:v>
                </c:pt>
                <c:pt idx="2582">
                  <c:v>5.40251511090254E-2</c:v>
                </c:pt>
                <c:pt idx="2583">
                  <c:v>5.0519088805049017E-2</c:v>
                </c:pt>
                <c:pt idx="2584">
                  <c:v>5.3821637261360168E-2</c:v>
                </c:pt>
                <c:pt idx="2585">
                  <c:v>5.1788006043058471E-2</c:v>
                </c:pt>
                <c:pt idx="2586">
                  <c:v>5.2047024259506733E-2</c:v>
                </c:pt>
                <c:pt idx="2587">
                  <c:v>5.185810354044993E-2</c:v>
                </c:pt>
                <c:pt idx="2588">
                  <c:v>5.5380582991852098E-2</c:v>
                </c:pt>
                <c:pt idx="2589">
                  <c:v>5.3234216509903419E-2</c:v>
                </c:pt>
                <c:pt idx="2590">
                  <c:v>5.1485296615269724E-2</c:v>
                </c:pt>
                <c:pt idx="2591">
                  <c:v>5.4642637836591866E-2</c:v>
                </c:pt>
                <c:pt idx="2592">
                  <c:v>5.4565350656963996E-2</c:v>
                </c:pt>
                <c:pt idx="2593">
                  <c:v>5.4804738655205847E-2</c:v>
                </c:pt>
                <c:pt idx="2594">
                  <c:v>5.3692181891119711E-2</c:v>
                </c:pt>
                <c:pt idx="2595">
                  <c:v>5.316206667676121E-2</c:v>
                </c:pt>
                <c:pt idx="2596">
                  <c:v>5.0026053319100025E-2</c:v>
                </c:pt>
                <c:pt idx="2597">
                  <c:v>5.2185456626428317E-2</c:v>
                </c:pt>
                <c:pt idx="2598">
                  <c:v>5.3651154485857069E-2</c:v>
                </c:pt>
                <c:pt idx="2599">
                  <c:v>5.2165805406776497E-2</c:v>
                </c:pt>
                <c:pt idx="2600">
                  <c:v>5.176969019320006E-2</c:v>
                </c:pt>
                <c:pt idx="2601">
                  <c:v>5.411439945350504E-2</c:v>
                </c:pt>
                <c:pt idx="2602">
                  <c:v>5.3104381782355707E-2</c:v>
                </c:pt>
                <c:pt idx="2603">
                  <c:v>6.1207154693893449E-2</c:v>
                </c:pt>
                <c:pt idx="2604">
                  <c:v>5.1126058722362644E-2</c:v>
                </c:pt>
                <c:pt idx="2605">
                  <c:v>5.6405466056814638E-2</c:v>
                </c:pt>
                <c:pt idx="2606">
                  <c:v>5.1782765068589948E-2</c:v>
                </c:pt>
                <c:pt idx="2607">
                  <c:v>5.2232162975958923E-2</c:v>
                </c:pt>
                <c:pt idx="2608">
                  <c:v>5.5634351048302888E-2</c:v>
                </c:pt>
                <c:pt idx="2609">
                  <c:v>5.1391283805584248E-2</c:v>
                </c:pt>
                <c:pt idx="2610">
                  <c:v>5.5485480841691477E-2</c:v>
                </c:pt>
                <c:pt idx="2611">
                  <c:v>5.7635116170023953E-2</c:v>
                </c:pt>
                <c:pt idx="2612">
                  <c:v>5.4038610310560037E-2</c:v>
                </c:pt>
                <c:pt idx="2613">
                  <c:v>5.2042566360371391E-2</c:v>
                </c:pt>
                <c:pt idx="2614">
                  <c:v>5.5258633223605483E-2</c:v>
                </c:pt>
                <c:pt idx="2615">
                  <c:v>5.1740129026329351E-2</c:v>
                </c:pt>
                <c:pt idx="2616">
                  <c:v>5.2876780802780576E-2</c:v>
                </c:pt>
                <c:pt idx="2617">
                  <c:v>5.4889282722933912E-2</c:v>
                </c:pt>
                <c:pt idx="2618">
                  <c:v>5.0790784442241763E-2</c:v>
                </c:pt>
                <c:pt idx="2619">
                  <c:v>5.8248795046113647E-2</c:v>
                </c:pt>
                <c:pt idx="2620">
                  <c:v>5.2100815152853093E-2</c:v>
                </c:pt>
                <c:pt idx="2621">
                  <c:v>5.408140127799347E-2</c:v>
                </c:pt>
                <c:pt idx="2622">
                  <c:v>5.2309874122889143E-2</c:v>
                </c:pt>
                <c:pt idx="2623">
                  <c:v>5.5098726624207527E-2</c:v>
                </c:pt>
                <c:pt idx="2624">
                  <c:v>5.2089426611539605E-2</c:v>
                </c:pt>
                <c:pt idx="2625">
                  <c:v>5.443736895054628E-2</c:v>
                </c:pt>
                <c:pt idx="2626">
                  <c:v>5.3136440314482801E-2</c:v>
                </c:pt>
                <c:pt idx="2627">
                  <c:v>5.5213574585704299E-2</c:v>
                </c:pt>
                <c:pt idx="2628">
                  <c:v>5.1728269274099119E-2</c:v>
                </c:pt>
                <c:pt idx="2629">
                  <c:v>5.3951813814332984E-2</c:v>
                </c:pt>
                <c:pt idx="2630">
                  <c:v>5.7300527996596747E-2</c:v>
                </c:pt>
                <c:pt idx="2631">
                  <c:v>5.2623708479097447E-2</c:v>
                </c:pt>
                <c:pt idx="2632">
                  <c:v>5.2421673644356438E-2</c:v>
                </c:pt>
                <c:pt idx="2633">
                  <c:v>5.4498983367289762E-2</c:v>
                </c:pt>
                <c:pt idx="2634">
                  <c:v>5.7488440788309024E-2</c:v>
                </c:pt>
                <c:pt idx="2635">
                  <c:v>5.4270296540704074E-2</c:v>
                </c:pt>
                <c:pt idx="2636">
                  <c:v>6.1793895564906366E-2</c:v>
                </c:pt>
                <c:pt idx="2637">
                  <c:v>5.3034745141468602E-2</c:v>
                </c:pt>
                <c:pt idx="2638">
                  <c:v>5.3104229375222141E-2</c:v>
                </c:pt>
                <c:pt idx="2639">
                  <c:v>5.895532711395008E-2</c:v>
                </c:pt>
                <c:pt idx="2640">
                  <c:v>5.5463194310851983E-2</c:v>
                </c:pt>
                <c:pt idx="2641">
                  <c:v>5.2866340957524016E-2</c:v>
                </c:pt>
                <c:pt idx="2642">
                  <c:v>5.3828766836457972E-2</c:v>
                </c:pt>
                <c:pt idx="2643">
                  <c:v>5.741376409467016E-2</c:v>
                </c:pt>
                <c:pt idx="2644">
                  <c:v>5.0178722151605168E-2</c:v>
                </c:pt>
                <c:pt idx="2645">
                  <c:v>5.2052752201535255E-2</c:v>
                </c:pt>
                <c:pt idx="2646">
                  <c:v>5.3886592292224096E-2</c:v>
                </c:pt>
                <c:pt idx="2647">
                  <c:v>5.2880973309009288E-2</c:v>
                </c:pt>
                <c:pt idx="2648">
                  <c:v>5.2894544157172964E-2</c:v>
                </c:pt>
                <c:pt idx="2649">
                  <c:v>5.7373674850327919E-2</c:v>
                </c:pt>
                <c:pt idx="2650">
                  <c:v>5.3728204845551943E-2</c:v>
                </c:pt>
                <c:pt idx="2651">
                  <c:v>5.2687731798380461E-2</c:v>
                </c:pt>
                <c:pt idx="2652">
                  <c:v>5.3546664893271173E-2</c:v>
                </c:pt>
                <c:pt idx="2653">
                  <c:v>5.7726637512432143E-2</c:v>
                </c:pt>
                <c:pt idx="2654">
                  <c:v>5.0775653009209686E-2</c:v>
                </c:pt>
                <c:pt idx="2655">
                  <c:v>5.9361641352981366E-2</c:v>
                </c:pt>
                <c:pt idx="2656">
                  <c:v>4.9994511068251014E-2</c:v>
                </c:pt>
                <c:pt idx="2657">
                  <c:v>5.6174568240443666E-2</c:v>
                </c:pt>
                <c:pt idx="2658">
                  <c:v>5.2543186042368226E-2</c:v>
                </c:pt>
                <c:pt idx="2659">
                  <c:v>5.2950159098456871E-2</c:v>
                </c:pt>
                <c:pt idx="2660">
                  <c:v>5.2311648663946046E-2</c:v>
                </c:pt>
                <c:pt idx="2661">
                  <c:v>5.0961039441442257E-2</c:v>
                </c:pt>
                <c:pt idx="2662">
                  <c:v>5.0560599088988516E-2</c:v>
                </c:pt>
                <c:pt idx="2663">
                  <c:v>6.0369119172987713E-2</c:v>
                </c:pt>
                <c:pt idx="2664">
                  <c:v>5.2858873091999714E-2</c:v>
                </c:pt>
                <c:pt idx="2665">
                  <c:v>5.3563716497877813E-2</c:v>
                </c:pt>
                <c:pt idx="2666">
                  <c:v>5.4925871378697401E-2</c:v>
                </c:pt>
                <c:pt idx="2667">
                  <c:v>6.1687710984198112E-2</c:v>
                </c:pt>
                <c:pt idx="2668">
                  <c:v>5.2348594474323107E-2</c:v>
                </c:pt>
                <c:pt idx="2669">
                  <c:v>5.5207983208889311E-2</c:v>
                </c:pt>
                <c:pt idx="2670">
                  <c:v>5.2433431631013272E-2</c:v>
                </c:pt>
                <c:pt idx="2671">
                  <c:v>5.3354062319390612E-2</c:v>
                </c:pt>
                <c:pt idx="2672">
                  <c:v>5.577112180881233E-2</c:v>
                </c:pt>
                <c:pt idx="2673">
                  <c:v>5.2264165808030345E-2</c:v>
                </c:pt>
                <c:pt idx="2674">
                  <c:v>5.6246206472017425E-2</c:v>
                </c:pt>
                <c:pt idx="2675">
                  <c:v>5.1362626931588787E-2</c:v>
                </c:pt>
                <c:pt idx="2676">
                  <c:v>5.8563539336445591E-2</c:v>
                </c:pt>
                <c:pt idx="2677">
                  <c:v>5.5109976170375004E-2</c:v>
                </c:pt>
                <c:pt idx="2678">
                  <c:v>5.3180365835647218E-2</c:v>
                </c:pt>
                <c:pt idx="2679">
                  <c:v>5.7944272338161067E-2</c:v>
                </c:pt>
                <c:pt idx="2680">
                  <c:v>5.3578795773767507E-2</c:v>
                </c:pt>
                <c:pt idx="2681">
                  <c:v>5.2371954841667123E-2</c:v>
                </c:pt>
                <c:pt idx="2682">
                  <c:v>5.5026431823053917E-2</c:v>
                </c:pt>
                <c:pt idx="2683">
                  <c:v>5.2009042604373112E-2</c:v>
                </c:pt>
                <c:pt idx="2684">
                  <c:v>5.5874510842929576E-2</c:v>
                </c:pt>
                <c:pt idx="2685">
                  <c:v>5.6189730227520628E-2</c:v>
                </c:pt>
                <c:pt idx="2686">
                  <c:v>5.1180235803155463E-2</c:v>
                </c:pt>
                <c:pt idx="2687">
                  <c:v>5.3163855733129109E-2</c:v>
                </c:pt>
                <c:pt idx="2688">
                  <c:v>5.0962280097855729E-2</c:v>
                </c:pt>
                <c:pt idx="2689">
                  <c:v>5.2203352298625022E-2</c:v>
                </c:pt>
                <c:pt idx="2690">
                  <c:v>5.5326977110094044E-2</c:v>
                </c:pt>
                <c:pt idx="2691">
                  <c:v>5.0804638930917162E-2</c:v>
                </c:pt>
                <c:pt idx="2692">
                  <c:v>5.4651745764526478E-2</c:v>
                </c:pt>
                <c:pt idx="2693">
                  <c:v>5.8579772275231735E-2</c:v>
                </c:pt>
                <c:pt idx="2694">
                  <c:v>6.4304951745527777E-2</c:v>
                </c:pt>
                <c:pt idx="2695">
                  <c:v>5.0167740191919802E-2</c:v>
                </c:pt>
                <c:pt idx="2696">
                  <c:v>5.2981167196331648E-2</c:v>
                </c:pt>
                <c:pt idx="2697">
                  <c:v>5.0526690158585658E-2</c:v>
                </c:pt>
                <c:pt idx="2698">
                  <c:v>5.1867529842119474E-2</c:v>
                </c:pt>
                <c:pt idx="2699">
                  <c:v>5.2107482657026062E-2</c:v>
                </c:pt>
                <c:pt idx="2700">
                  <c:v>5.9655234675326838E-2</c:v>
                </c:pt>
                <c:pt idx="2701">
                  <c:v>5.0273110583566767E-2</c:v>
                </c:pt>
                <c:pt idx="2702">
                  <c:v>5.3163287044771738E-2</c:v>
                </c:pt>
                <c:pt idx="2703">
                  <c:v>5.1675331139632255E-2</c:v>
                </c:pt>
                <c:pt idx="2704">
                  <c:v>5.3966091291738051E-2</c:v>
                </c:pt>
                <c:pt idx="2705">
                  <c:v>6.6916386201228709E-2</c:v>
                </c:pt>
                <c:pt idx="2706">
                  <c:v>5.1848518064199121E-2</c:v>
                </c:pt>
                <c:pt idx="2707">
                  <c:v>5.390545765960119E-2</c:v>
                </c:pt>
                <c:pt idx="2708">
                  <c:v>5.410487463181228E-2</c:v>
                </c:pt>
                <c:pt idx="2709">
                  <c:v>5.436892358137288E-2</c:v>
                </c:pt>
                <c:pt idx="2710">
                  <c:v>5.6246078413269576E-2</c:v>
                </c:pt>
                <c:pt idx="2711">
                  <c:v>5.3534034558268391E-2</c:v>
                </c:pt>
                <c:pt idx="2712">
                  <c:v>5.2148036991573991E-2</c:v>
                </c:pt>
                <c:pt idx="2713">
                  <c:v>6.2026728944916336E-2</c:v>
                </c:pt>
                <c:pt idx="2714">
                  <c:v>5.2108731501012459E-2</c:v>
                </c:pt>
                <c:pt idx="2715">
                  <c:v>5.4672446371990174E-2</c:v>
                </c:pt>
                <c:pt idx="2716">
                  <c:v>5.768007424095533E-2</c:v>
                </c:pt>
                <c:pt idx="2717">
                  <c:v>5.7617837303489593E-2</c:v>
                </c:pt>
                <c:pt idx="2718">
                  <c:v>5.3674959196721085E-2</c:v>
                </c:pt>
                <c:pt idx="2719">
                  <c:v>5.9147990965244354E-2</c:v>
                </c:pt>
                <c:pt idx="2720">
                  <c:v>5.4810375097130042E-2</c:v>
                </c:pt>
                <c:pt idx="2721">
                  <c:v>5.5698256233715604E-2</c:v>
                </c:pt>
                <c:pt idx="2722">
                  <c:v>5.2554225822547818E-2</c:v>
                </c:pt>
                <c:pt idx="2723">
                  <c:v>5.6567580523570631E-2</c:v>
                </c:pt>
                <c:pt idx="2724">
                  <c:v>5.4697065607212311E-2</c:v>
                </c:pt>
                <c:pt idx="2725">
                  <c:v>5.4909074217415178E-2</c:v>
                </c:pt>
                <c:pt idx="2726">
                  <c:v>5.505556507396047E-2</c:v>
                </c:pt>
                <c:pt idx="2727">
                  <c:v>5.2274865914243206E-2</c:v>
                </c:pt>
                <c:pt idx="2728">
                  <c:v>5.5187879520461842E-2</c:v>
                </c:pt>
                <c:pt idx="2729">
                  <c:v>5.6720754036018999E-2</c:v>
                </c:pt>
                <c:pt idx="2730">
                  <c:v>5.2336317621636444E-2</c:v>
                </c:pt>
                <c:pt idx="2731">
                  <c:v>5.4929711543858076E-2</c:v>
                </c:pt>
                <c:pt idx="2732">
                  <c:v>6.5017867621034897E-2</c:v>
                </c:pt>
                <c:pt idx="2733">
                  <c:v>5.2961380994713834E-2</c:v>
                </c:pt>
                <c:pt idx="2734">
                  <c:v>5.3571584571500117E-2</c:v>
                </c:pt>
                <c:pt idx="2735">
                  <c:v>5.3104943934472175E-2</c:v>
                </c:pt>
                <c:pt idx="2736">
                  <c:v>5.4523353022564586E-2</c:v>
                </c:pt>
                <c:pt idx="2737">
                  <c:v>5.3739010649897077E-2</c:v>
                </c:pt>
                <c:pt idx="2738">
                  <c:v>5.4003645712784057E-2</c:v>
                </c:pt>
                <c:pt idx="2739">
                  <c:v>5.1181540191986792E-2</c:v>
                </c:pt>
                <c:pt idx="2740">
                  <c:v>5.8051379587395875E-2</c:v>
                </c:pt>
                <c:pt idx="2741">
                  <c:v>5.0762580881981816E-2</c:v>
                </c:pt>
                <c:pt idx="2742">
                  <c:v>5.0836587484984652E-2</c:v>
                </c:pt>
                <c:pt idx="2743">
                  <c:v>5.1576815184326719E-2</c:v>
                </c:pt>
                <c:pt idx="2744">
                  <c:v>5.373185199721553E-2</c:v>
                </c:pt>
                <c:pt idx="2745">
                  <c:v>5.8030869315656965E-2</c:v>
                </c:pt>
                <c:pt idx="2746">
                  <c:v>5.4489333122120343E-2</c:v>
                </c:pt>
                <c:pt idx="2747">
                  <c:v>5.4583457661453096E-2</c:v>
                </c:pt>
                <c:pt idx="2748">
                  <c:v>5.8900293671841138E-2</c:v>
                </c:pt>
                <c:pt idx="2749">
                  <c:v>5.4774167510550205E-2</c:v>
                </c:pt>
                <c:pt idx="2750">
                  <c:v>5.4090780033855097E-2</c:v>
                </c:pt>
                <c:pt idx="2751">
                  <c:v>5.0804971561384131E-2</c:v>
                </c:pt>
                <c:pt idx="2752">
                  <c:v>5.5160680934283696E-2</c:v>
                </c:pt>
                <c:pt idx="2753">
                  <c:v>5.4620843206689466E-2</c:v>
                </c:pt>
                <c:pt idx="2754">
                  <c:v>5.2983229246061567E-2</c:v>
                </c:pt>
                <c:pt idx="2755">
                  <c:v>5.0881367750778894E-2</c:v>
                </c:pt>
                <c:pt idx="2756">
                  <c:v>5.8760381406027545E-2</c:v>
                </c:pt>
                <c:pt idx="2757">
                  <c:v>5.6248460054004905E-2</c:v>
                </c:pt>
                <c:pt idx="2758">
                  <c:v>5.2566689343300589E-2</c:v>
                </c:pt>
                <c:pt idx="2759">
                  <c:v>5.816819598074139E-2</c:v>
                </c:pt>
                <c:pt idx="2760">
                  <c:v>5.2263717710799198E-2</c:v>
                </c:pt>
                <c:pt idx="2761">
                  <c:v>5.5788422413434985E-2</c:v>
                </c:pt>
                <c:pt idx="2762">
                  <c:v>5.1966394930302931E-2</c:v>
                </c:pt>
                <c:pt idx="2763">
                  <c:v>5.1399650431427961E-2</c:v>
                </c:pt>
                <c:pt idx="2764">
                  <c:v>5.7442090241159413E-2</c:v>
                </c:pt>
                <c:pt idx="2765">
                  <c:v>5.7833351761998823E-2</c:v>
                </c:pt>
                <c:pt idx="2766">
                  <c:v>4.9974290409944513E-2</c:v>
                </c:pt>
                <c:pt idx="2767">
                  <c:v>5.4218329342439801E-2</c:v>
                </c:pt>
                <c:pt idx="2768">
                  <c:v>5.3589174137044698E-2</c:v>
                </c:pt>
                <c:pt idx="2769">
                  <c:v>5.8971342741206939E-2</c:v>
                </c:pt>
                <c:pt idx="2770">
                  <c:v>6.0151467958939053E-2</c:v>
                </c:pt>
                <c:pt idx="2771">
                  <c:v>5.6478245864556791E-2</c:v>
                </c:pt>
                <c:pt idx="2772">
                  <c:v>5.9045415453388345E-2</c:v>
                </c:pt>
                <c:pt idx="2773">
                  <c:v>5.1922431808161272E-2</c:v>
                </c:pt>
                <c:pt idx="2774">
                  <c:v>5.505872665118898E-2</c:v>
                </c:pt>
                <c:pt idx="2775">
                  <c:v>6.1459478430710472E-2</c:v>
                </c:pt>
                <c:pt idx="2776">
                  <c:v>5.3275376186495152E-2</c:v>
                </c:pt>
                <c:pt idx="2777">
                  <c:v>5.2428150489110169E-2</c:v>
                </c:pt>
                <c:pt idx="2778">
                  <c:v>5.3282820476036018E-2</c:v>
                </c:pt>
                <c:pt idx="2779">
                  <c:v>5.0905324895333462E-2</c:v>
                </c:pt>
                <c:pt idx="2780">
                  <c:v>5.3507401383011216E-2</c:v>
                </c:pt>
                <c:pt idx="2781">
                  <c:v>5.64873918176651E-2</c:v>
                </c:pt>
                <c:pt idx="2782">
                  <c:v>5.3775602448358301E-2</c:v>
                </c:pt>
                <c:pt idx="2783">
                  <c:v>5.8221242293831146E-2</c:v>
                </c:pt>
                <c:pt idx="2784">
                  <c:v>5.4439311746364592E-2</c:v>
                </c:pt>
                <c:pt idx="2785">
                  <c:v>5.3603695495456669E-2</c:v>
                </c:pt>
                <c:pt idx="2786">
                  <c:v>6.3161808465263827E-2</c:v>
                </c:pt>
                <c:pt idx="2787">
                  <c:v>5.4231182102019902E-2</c:v>
                </c:pt>
                <c:pt idx="2788">
                  <c:v>5.0540724959130506E-2</c:v>
                </c:pt>
                <c:pt idx="2789">
                  <c:v>5.2797842238739123E-2</c:v>
                </c:pt>
                <c:pt idx="2790">
                  <c:v>5.8898143227840684E-2</c:v>
                </c:pt>
                <c:pt idx="2791">
                  <c:v>5.4805663578012212E-2</c:v>
                </c:pt>
                <c:pt idx="2792">
                  <c:v>5.5115030056651471E-2</c:v>
                </c:pt>
                <c:pt idx="2793">
                  <c:v>5.3712774231588635E-2</c:v>
                </c:pt>
                <c:pt idx="2794">
                  <c:v>5.1768412997377458E-2</c:v>
                </c:pt>
                <c:pt idx="2795">
                  <c:v>6.4080563580070887E-2</c:v>
                </c:pt>
                <c:pt idx="2796">
                  <c:v>5.8384810146881259E-2</c:v>
                </c:pt>
                <c:pt idx="2797">
                  <c:v>5.6088740519457149E-2</c:v>
                </c:pt>
                <c:pt idx="2798">
                  <c:v>5.4634319101257968E-2</c:v>
                </c:pt>
                <c:pt idx="2799">
                  <c:v>5.2883068933791078E-2</c:v>
                </c:pt>
                <c:pt idx="2800">
                  <c:v>5.9186032019377603E-2</c:v>
                </c:pt>
                <c:pt idx="2801">
                  <c:v>6.0445766103169089E-2</c:v>
                </c:pt>
                <c:pt idx="2802">
                  <c:v>5.5146824458419098E-2</c:v>
                </c:pt>
                <c:pt idx="2803">
                  <c:v>5.0454646957925627E-2</c:v>
                </c:pt>
                <c:pt idx="2804">
                  <c:v>5.341786433465516E-2</c:v>
                </c:pt>
                <c:pt idx="2805">
                  <c:v>5.20145956887378E-2</c:v>
                </c:pt>
                <c:pt idx="2806">
                  <c:v>5.2768596255205191E-2</c:v>
                </c:pt>
                <c:pt idx="2807">
                  <c:v>5.2510086043518915E-2</c:v>
                </c:pt>
                <c:pt idx="2808">
                  <c:v>5.8568392458974584E-2</c:v>
                </c:pt>
                <c:pt idx="2809">
                  <c:v>5.2180490773025244E-2</c:v>
                </c:pt>
                <c:pt idx="2810">
                  <c:v>5.4530533143462075E-2</c:v>
                </c:pt>
                <c:pt idx="2811">
                  <c:v>5.529684170164325E-2</c:v>
                </c:pt>
                <c:pt idx="2812">
                  <c:v>5.5408663847510801E-2</c:v>
                </c:pt>
                <c:pt idx="2813">
                  <c:v>5.3498293567700445E-2</c:v>
                </c:pt>
                <c:pt idx="2814">
                  <c:v>5.4996358891572748E-2</c:v>
                </c:pt>
                <c:pt idx="2815">
                  <c:v>5.7291666486473457E-2</c:v>
                </c:pt>
                <c:pt idx="2816">
                  <c:v>5.3500962324300877E-2</c:v>
                </c:pt>
                <c:pt idx="2817">
                  <c:v>5.3233733900269087E-2</c:v>
                </c:pt>
                <c:pt idx="2818">
                  <c:v>5.2125917238825252E-2</c:v>
                </c:pt>
                <c:pt idx="2819">
                  <c:v>5.4975929701112813E-2</c:v>
                </c:pt>
                <c:pt idx="2820">
                  <c:v>5.3847129172389728E-2</c:v>
                </c:pt>
                <c:pt idx="2821">
                  <c:v>5.4178270035190879E-2</c:v>
                </c:pt>
                <c:pt idx="2822">
                  <c:v>5.2048513150879307E-2</c:v>
                </c:pt>
                <c:pt idx="2823">
                  <c:v>5.5574284105435211E-2</c:v>
                </c:pt>
                <c:pt idx="2824">
                  <c:v>5.1812478728701164E-2</c:v>
                </c:pt>
                <c:pt idx="2825">
                  <c:v>5.4298561550074897E-2</c:v>
                </c:pt>
                <c:pt idx="2826">
                  <c:v>5.5490917397512614E-2</c:v>
                </c:pt>
                <c:pt idx="2827">
                  <c:v>5.1392478591831263E-2</c:v>
                </c:pt>
                <c:pt idx="2828">
                  <c:v>6.7189339363455378E-2</c:v>
                </c:pt>
                <c:pt idx="2829">
                  <c:v>5.2676341044799173E-2</c:v>
                </c:pt>
                <c:pt idx="2830">
                  <c:v>5.5676655687126625E-2</c:v>
                </c:pt>
                <c:pt idx="2831">
                  <c:v>5.6331851643078072E-2</c:v>
                </c:pt>
                <c:pt idx="2832">
                  <c:v>5.3835783538199525E-2</c:v>
                </c:pt>
                <c:pt idx="2833">
                  <c:v>5.4950158343512287E-2</c:v>
                </c:pt>
                <c:pt idx="2834">
                  <c:v>5.2173723530933171E-2</c:v>
                </c:pt>
                <c:pt idx="2835">
                  <c:v>5.2745941075641456E-2</c:v>
                </c:pt>
                <c:pt idx="2836">
                  <c:v>5.4546168840091801E-2</c:v>
                </c:pt>
                <c:pt idx="2837">
                  <c:v>5.6740434409421829E-2</c:v>
                </c:pt>
                <c:pt idx="2838">
                  <c:v>5.8739497908356648E-2</c:v>
                </c:pt>
                <c:pt idx="2839">
                  <c:v>5.294475041605301E-2</c:v>
                </c:pt>
                <c:pt idx="2840">
                  <c:v>5.7032100284234062E-2</c:v>
                </c:pt>
                <c:pt idx="2841">
                  <c:v>6.2024579696535506E-2</c:v>
                </c:pt>
                <c:pt idx="2842">
                  <c:v>5.7521998652116359E-2</c:v>
                </c:pt>
                <c:pt idx="2843">
                  <c:v>5.2197499469976406E-2</c:v>
                </c:pt>
                <c:pt idx="2844">
                  <c:v>5.1359089580597442E-2</c:v>
                </c:pt>
                <c:pt idx="2845">
                  <c:v>5.1566377554860897E-2</c:v>
                </c:pt>
                <c:pt idx="2846">
                  <c:v>5.2375216366348912E-2</c:v>
                </c:pt>
                <c:pt idx="2847">
                  <c:v>5.6743371625744103E-2</c:v>
                </c:pt>
                <c:pt idx="2848">
                  <c:v>5.466393446926026E-2</c:v>
                </c:pt>
                <c:pt idx="2849">
                  <c:v>5.0534836234709064E-2</c:v>
                </c:pt>
                <c:pt idx="2850">
                  <c:v>5.4629210297693805E-2</c:v>
                </c:pt>
                <c:pt idx="2851">
                  <c:v>5.4934639259429131E-2</c:v>
                </c:pt>
                <c:pt idx="2852">
                  <c:v>5.1488752042516461E-2</c:v>
                </c:pt>
                <c:pt idx="2853">
                  <c:v>5.086390829261174E-2</c:v>
                </c:pt>
                <c:pt idx="2854">
                  <c:v>5.1244851630466957E-2</c:v>
                </c:pt>
                <c:pt idx="2855">
                  <c:v>5.2919362730886509E-2</c:v>
                </c:pt>
                <c:pt idx="2856">
                  <c:v>6.6390082840258338E-2</c:v>
                </c:pt>
                <c:pt idx="2857">
                  <c:v>5.6480177168608564E-2</c:v>
                </c:pt>
                <c:pt idx="2858">
                  <c:v>5.2195651005885906E-2</c:v>
                </c:pt>
                <c:pt idx="2859">
                  <c:v>5.8592274849791251E-2</c:v>
                </c:pt>
                <c:pt idx="2860">
                  <c:v>5.2676660217335573E-2</c:v>
                </c:pt>
                <c:pt idx="2861">
                  <c:v>5.2072611141134414E-2</c:v>
                </c:pt>
                <c:pt idx="2862">
                  <c:v>5.5279009363466698E-2</c:v>
                </c:pt>
                <c:pt idx="2863">
                  <c:v>5.2797147587059397E-2</c:v>
                </c:pt>
                <c:pt idx="2864">
                  <c:v>5.4216432923297621E-2</c:v>
                </c:pt>
                <c:pt idx="2865">
                  <c:v>5.6975272583202424E-2</c:v>
                </c:pt>
                <c:pt idx="2866">
                  <c:v>5.2350375538258248E-2</c:v>
                </c:pt>
                <c:pt idx="2867">
                  <c:v>5.0135993159022854E-2</c:v>
                </c:pt>
                <c:pt idx="2868">
                  <c:v>5.2497026031863472E-2</c:v>
                </c:pt>
                <c:pt idx="2869">
                  <c:v>5.3393711752709565E-2</c:v>
                </c:pt>
                <c:pt idx="2870">
                  <c:v>5.8987815571824712E-2</c:v>
                </c:pt>
                <c:pt idx="2871">
                  <c:v>5.2338482557844623E-2</c:v>
                </c:pt>
                <c:pt idx="2872">
                  <c:v>5.5096121418077376E-2</c:v>
                </c:pt>
                <c:pt idx="2873">
                  <c:v>5.5692426287380255E-2</c:v>
                </c:pt>
                <c:pt idx="2874">
                  <c:v>5.662655800983879E-2</c:v>
                </c:pt>
                <c:pt idx="2875">
                  <c:v>5.6067454526092859E-2</c:v>
                </c:pt>
                <c:pt idx="2876">
                  <c:v>5.525590686536936E-2</c:v>
                </c:pt>
                <c:pt idx="2877">
                  <c:v>5.3791632639800767E-2</c:v>
                </c:pt>
                <c:pt idx="2878">
                  <c:v>5.6879865485353259E-2</c:v>
                </c:pt>
                <c:pt idx="2879">
                  <c:v>5.629681999745028E-2</c:v>
                </c:pt>
                <c:pt idx="2880">
                  <c:v>5.0624623964688496E-2</c:v>
                </c:pt>
                <c:pt idx="2881">
                  <c:v>5.2092594435843437E-2</c:v>
                </c:pt>
                <c:pt idx="2882">
                  <c:v>5.45016826680517E-2</c:v>
                </c:pt>
                <c:pt idx="2883">
                  <c:v>5.2397214282022757E-2</c:v>
                </c:pt>
                <c:pt idx="2884">
                  <c:v>5.3115047999567962E-2</c:v>
                </c:pt>
                <c:pt idx="2885">
                  <c:v>5.2684138239506448E-2</c:v>
                </c:pt>
                <c:pt idx="2886">
                  <c:v>5.3764380361847428E-2</c:v>
                </c:pt>
                <c:pt idx="2887">
                  <c:v>5.1933610740448444E-2</c:v>
                </c:pt>
                <c:pt idx="2888">
                  <c:v>5.3785345828648766E-2</c:v>
                </c:pt>
                <c:pt idx="2889">
                  <c:v>5.2306826187178572E-2</c:v>
                </c:pt>
                <c:pt idx="2890">
                  <c:v>5.5826833498252362E-2</c:v>
                </c:pt>
                <c:pt idx="2891">
                  <c:v>5.4034495519843899E-2</c:v>
                </c:pt>
                <c:pt idx="2892">
                  <c:v>5.4298763768383163E-2</c:v>
                </c:pt>
                <c:pt idx="2893">
                  <c:v>5.2659495699020738E-2</c:v>
                </c:pt>
                <c:pt idx="2894">
                  <c:v>5.2917920534654779E-2</c:v>
                </c:pt>
                <c:pt idx="2895">
                  <c:v>5.2056515064501339E-2</c:v>
                </c:pt>
                <c:pt idx="2896">
                  <c:v>5.5998917569937648E-2</c:v>
                </c:pt>
                <c:pt idx="2897">
                  <c:v>5.1824563457536874E-2</c:v>
                </c:pt>
                <c:pt idx="2898">
                  <c:v>5.9710717633331745E-2</c:v>
                </c:pt>
                <c:pt idx="2899">
                  <c:v>5.459924519165061E-2</c:v>
                </c:pt>
                <c:pt idx="2900">
                  <c:v>5.2650518186790139E-2</c:v>
                </c:pt>
                <c:pt idx="2901">
                  <c:v>5.135582229640373E-2</c:v>
                </c:pt>
                <c:pt idx="2902">
                  <c:v>5.0724218063039977E-2</c:v>
                </c:pt>
                <c:pt idx="2903">
                  <c:v>5.7353856825851847E-2</c:v>
                </c:pt>
                <c:pt idx="2904">
                  <c:v>5.0455836347968928E-2</c:v>
                </c:pt>
                <c:pt idx="2905">
                  <c:v>5.023606695571816E-2</c:v>
                </c:pt>
                <c:pt idx="2906">
                  <c:v>5.1456816828395556E-2</c:v>
                </c:pt>
                <c:pt idx="2907">
                  <c:v>5.3146028165961402E-2</c:v>
                </c:pt>
                <c:pt idx="2908">
                  <c:v>5.4617082181878156E-2</c:v>
                </c:pt>
                <c:pt idx="2909">
                  <c:v>5.1086945814289235E-2</c:v>
                </c:pt>
                <c:pt idx="2910">
                  <c:v>5.1330921868615605E-2</c:v>
                </c:pt>
                <c:pt idx="2911">
                  <c:v>5.032506272849481E-2</c:v>
                </c:pt>
                <c:pt idx="2912">
                  <c:v>5.58283778216285E-2</c:v>
                </c:pt>
                <c:pt idx="2913">
                  <c:v>5.3118332823012593E-2</c:v>
                </c:pt>
                <c:pt idx="2914">
                  <c:v>5.5111371545323126E-2</c:v>
                </c:pt>
                <c:pt idx="2915">
                  <c:v>5.0294459528404167E-2</c:v>
                </c:pt>
                <c:pt idx="2916">
                  <c:v>5.3650845059080653E-2</c:v>
                </c:pt>
                <c:pt idx="2917">
                  <c:v>5.0527382932241023E-2</c:v>
                </c:pt>
                <c:pt idx="2918">
                  <c:v>5.103110779268101E-2</c:v>
                </c:pt>
                <c:pt idx="2919">
                  <c:v>5.3294765503779339E-2</c:v>
                </c:pt>
                <c:pt idx="2920">
                  <c:v>5.2020239956615692E-2</c:v>
                </c:pt>
                <c:pt idx="2921">
                  <c:v>5.4111951448864069E-2</c:v>
                </c:pt>
                <c:pt idx="2922">
                  <c:v>5.578773740605749E-2</c:v>
                </c:pt>
                <c:pt idx="2923">
                  <c:v>5.4630500964334791E-2</c:v>
                </c:pt>
                <c:pt idx="2924">
                  <c:v>5.3048021791576083E-2</c:v>
                </c:pt>
                <c:pt idx="2925">
                  <c:v>5.9588694465224364E-2</c:v>
                </c:pt>
                <c:pt idx="2926">
                  <c:v>5.4825990457156117E-2</c:v>
                </c:pt>
                <c:pt idx="2927">
                  <c:v>5.3239891236754419E-2</c:v>
                </c:pt>
                <c:pt idx="2928">
                  <c:v>5.8197928181498666E-2</c:v>
                </c:pt>
                <c:pt idx="2929">
                  <c:v>5.1341968745048761E-2</c:v>
                </c:pt>
                <c:pt idx="2930">
                  <c:v>5.8025722356881075E-2</c:v>
                </c:pt>
                <c:pt idx="2931">
                  <c:v>5.348874482066162E-2</c:v>
                </c:pt>
                <c:pt idx="2932">
                  <c:v>5.4940156027100284E-2</c:v>
                </c:pt>
                <c:pt idx="2933">
                  <c:v>5.0650975810320686E-2</c:v>
                </c:pt>
                <c:pt idx="2934">
                  <c:v>5.3186676849032437E-2</c:v>
                </c:pt>
                <c:pt idx="2935">
                  <c:v>5.3332611144117047E-2</c:v>
                </c:pt>
                <c:pt idx="2936">
                  <c:v>5.7296122780369781E-2</c:v>
                </c:pt>
                <c:pt idx="2937">
                  <c:v>5.6405223177827653E-2</c:v>
                </c:pt>
                <c:pt idx="2938">
                  <c:v>5.4137832369197288E-2</c:v>
                </c:pt>
                <c:pt idx="2939">
                  <c:v>5.4393544906372042E-2</c:v>
                </c:pt>
                <c:pt idx="2940">
                  <c:v>5.714007142697243E-2</c:v>
                </c:pt>
                <c:pt idx="2941">
                  <c:v>5.3041792895577485E-2</c:v>
                </c:pt>
                <c:pt idx="2942">
                  <c:v>5.5872089354932569E-2</c:v>
                </c:pt>
                <c:pt idx="2943">
                  <c:v>5.0366761706594043E-2</c:v>
                </c:pt>
                <c:pt idx="2944">
                  <c:v>5.3233963123245298E-2</c:v>
                </c:pt>
                <c:pt idx="2945">
                  <c:v>5.2051599543537927E-2</c:v>
                </c:pt>
                <c:pt idx="2946">
                  <c:v>5.6568007238865604E-2</c:v>
                </c:pt>
                <c:pt idx="2947">
                  <c:v>5.2426225575623285E-2</c:v>
                </c:pt>
                <c:pt idx="2948">
                  <c:v>5.0222278960926674E-2</c:v>
                </c:pt>
                <c:pt idx="2949">
                  <c:v>5.0582726331287214E-2</c:v>
                </c:pt>
                <c:pt idx="2950">
                  <c:v>5.2669130131723099E-2</c:v>
                </c:pt>
                <c:pt idx="2951">
                  <c:v>5.4121039281406762E-2</c:v>
                </c:pt>
                <c:pt idx="2952">
                  <c:v>5.3195952621803613E-2</c:v>
                </c:pt>
                <c:pt idx="2953">
                  <c:v>5.3397961751510001E-2</c:v>
                </c:pt>
                <c:pt idx="2954">
                  <c:v>5.5419855666806128E-2</c:v>
                </c:pt>
                <c:pt idx="2955">
                  <c:v>5.7398722575194419E-2</c:v>
                </c:pt>
                <c:pt idx="2956">
                  <c:v>5.6565698327655671E-2</c:v>
                </c:pt>
                <c:pt idx="2957">
                  <c:v>5.1365842448440259E-2</c:v>
                </c:pt>
                <c:pt idx="2958">
                  <c:v>5.8544559096394458E-2</c:v>
                </c:pt>
                <c:pt idx="2959">
                  <c:v>5.4882912986883269E-2</c:v>
                </c:pt>
                <c:pt idx="2960">
                  <c:v>5.2347712939649446E-2</c:v>
                </c:pt>
                <c:pt idx="2961">
                  <c:v>5.8221557594986137E-2</c:v>
                </c:pt>
                <c:pt idx="2962">
                  <c:v>5.0584081821764923E-2</c:v>
                </c:pt>
                <c:pt idx="2963">
                  <c:v>5.5250546035887554E-2</c:v>
                </c:pt>
                <c:pt idx="2964">
                  <c:v>5.6074752693985583E-2</c:v>
                </c:pt>
                <c:pt idx="2965">
                  <c:v>5.2760799009395148E-2</c:v>
                </c:pt>
                <c:pt idx="2966">
                  <c:v>5.4770259044553814E-2</c:v>
                </c:pt>
                <c:pt idx="2967">
                  <c:v>5.6519271504831083E-2</c:v>
                </c:pt>
                <c:pt idx="2968">
                  <c:v>5.4359174393997838E-2</c:v>
                </c:pt>
                <c:pt idx="2969">
                  <c:v>5.149847037758256E-2</c:v>
                </c:pt>
                <c:pt idx="2970">
                  <c:v>5.5418166513147134E-2</c:v>
                </c:pt>
                <c:pt idx="2971">
                  <c:v>5.5052726308579915E-2</c:v>
                </c:pt>
                <c:pt idx="2972">
                  <c:v>5.3910968159629605E-2</c:v>
                </c:pt>
                <c:pt idx="2973">
                  <c:v>5.3114314176990196E-2</c:v>
                </c:pt>
                <c:pt idx="2974">
                  <c:v>5.6121670523150979E-2</c:v>
                </c:pt>
                <c:pt idx="2975">
                  <c:v>5.2619079872785454E-2</c:v>
                </c:pt>
                <c:pt idx="2976">
                  <c:v>5.06501943069241E-2</c:v>
                </c:pt>
                <c:pt idx="2977">
                  <c:v>5.2310580556907564E-2</c:v>
                </c:pt>
                <c:pt idx="2978">
                  <c:v>5.4997324650633971E-2</c:v>
                </c:pt>
                <c:pt idx="2979">
                  <c:v>5.8215648447500302E-2</c:v>
                </c:pt>
                <c:pt idx="2980">
                  <c:v>5.1282165798027093E-2</c:v>
                </c:pt>
                <c:pt idx="2981">
                  <c:v>5.3280936643371128E-2</c:v>
                </c:pt>
                <c:pt idx="2982">
                  <c:v>5.2331287485909719E-2</c:v>
                </c:pt>
                <c:pt idx="2983">
                  <c:v>5.5000561648449416E-2</c:v>
                </c:pt>
                <c:pt idx="2984">
                  <c:v>5.2441878621979014E-2</c:v>
                </c:pt>
                <c:pt idx="2985">
                  <c:v>5.0242771223934994E-2</c:v>
                </c:pt>
                <c:pt idx="2986">
                  <c:v>5.9618683820423131E-2</c:v>
                </c:pt>
                <c:pt idx="2987">
                  <c:v>5.3928478411304853E-2</c:v>
                </c:pt>
                <c:pt idx="2988">
                  <c:v>5.7261037663413138E-2</c:v>
                </c:pt>
                <c:pt idx="2989">
                  <c:v>5.2125484400720325E-2</c:v>
                </c:pt>
                <c:pt idx="2990">
                  <c:v>5.2269553522909344E-2</c:v>
                </c:pt>
                <c:pt idx="2991">
                  <c:v>5.4972238312863464E-2</c:v>
                </c:pt>
                <c:pt idx="2992">
                  <c:v>5.5482974720069085E-2</c:v>
                </c:pt>
                <c:pt idx="2993">
                  <c:v>5.298446643593361E-2</c:v>
                </c:pt>
                <c:pt idx="2994">
                  <c:v>5.2079806664573867E-2</c:v>
                </c:pt>
                <c:pt idx="2995">
                  <c:v>5.3728725119620013E-2</c:v>
                </c:pt>
                <c:pt idx="2996">
                  <c:v>5.4796000499480677E-2</c:v>
                </c:pt>
                <c:pt idx="2997">
                  <c:v>5.2156073410495142E-2</c:v>
                </c:pt>
                <c:pt idx="2998">
                  <c:v>5.8102451595891828E-2</c:v>
                </c:pt>
                <c:pt idx="2999">
                  <c:v>5.2516641669619661E-2</c:v>
                </c:pt>
                <c:pt idx="3000">
                  <c:v>5.3060770749551525E-2</c:v>
                </c:pt>
                <c:pt idx="3001">
                  <c:v>5.3800395458283412E-2</c:v>
                </c:pt>
                <c:pt idx="3002">
                  <c:v>5.2756412527389406E-2</c:v>
                </c:pt>
                <c:pt idx="3003">
                  <c:v>5.4793069161756913E-2</c:v>
                </c:pt>
                <c:pt idx="3004">
                  <c:v>4.9813145251990563E-2</c:v>
                </c:pt>
                <c:pt idx="3005">
                  <c:v>5.5813346015763807E-2</c:v>
                </c:pt>
                <c:pt idx="3006">
                  <c:v>5.0212896280242364E-2</c:v>
                </c:pt>
                <c:pt idx="3007">
                  <c:v>5.2632204504864007E-2</c:v>
                </c:pt>
                <c:pt idx="3008">
                  <c:v>5.7251307472806011E-2</c:v>
                </c:pt>
                <c:pt idx="3009">
                  <c:v>5.1373118113194033E-2</c:v>
                </c:pt>
                <c:pt idx="3010">
                  <c:v>6.0064799598798131E-2</c:v>
                </c:pt>
                <c:pt idx="3011">
                  <c:v>5.2351317778042132E-2</c:v>
                </c:pt>
                <c:pt idx="3012">
                  <c:v>5.3599220604287026E-2</c:v>
                </c:pt>
                <c:pt idx="3013">
                  <c:v>5.1542526609446755E-2</c:v>
                </c:pt>
                <c:pt idx="3014">
                  <c:v>5.1192017998373904E-2</c:v>
                </c:pt>
                <c:pt idx="3015">
                  <c:v>5.6768655411512721E-2</c:v>
                </c:pt>
                <c:pt idx="3016">
                  <c:v>5.2317163845899503E-2</c:v>
                </c:pt>
                <c:pt idx="3017">
                  <c:v>5.0999144290213135E-2</c:v>
                </c:pt>
                <c:pt idx="3018">
                  <c:v>5.432971056539046E-2</c:v>
                </c:pt>
                <c:pt idx="3019">
                  <c:v>5.3052076537984508E-2</c:v>
                </c:pt>
                <c:pt idx="3020">
                  <c:v>5.7485096236407879E-2</c:v>
                </c:pt>
                <c:pt idx="3021">
                  <c:v>5.4272057824074876E-2</c:v>
                </c:pt>
                <c:pt idx="3022">
                  <c:v>5.7944958751062564E-2</c:v>
                </c:pt>
                <c:pt idx="3023">
                  <c:v>5.6119720625030629E-2</c:v>
                </c:pt>
                <c:pt idx="3024">
                  <c:v>5.2268552199956728E-2</c:v>
                </c:pt>
                <c:pt idx="3025">
                  <c:v>5.2689180202104384E-2</c:v>
                </c:pt>
                <c:pt idx="3026">
                  <c:v>5.1870473898939541E-2</c:v>
                </c:pt>
                <c:pt idx="3027">
                  <c:v>5.2041378647867557E-2</c:v>
                </c:pt>
                <c:pt idx="3028">
                  <c:v>5.3478991770505059E-2</c:v>
                </c:pt>
                <c:pt idx="3029">
                  <c:v>5.7925062919155827E-2</c:v>
                </c:pt>
                <c:pt idx="3030">
                  <c:v>5.4792639519091572E-2</c:v>
                </c:pt>
                <c:pt idx="3031">
                  <c:v>5.1417353545804449E-2</c:v>
                </c:pt>
                <c:pt idx="3032">
                  <c:v>5.1156324233015187E-2</c:v>
                </c:pt>
                <c:pt idx="3033">
                  <c:v>5.4041731396044158E-2</c:v>
                </c:pt>
                <c:pt idx="3034">
                  <c:v>5.2297037468722503E-2</c:v>
                </c:pt>
                <c:pt idx="3035">
                  <c:v>5.2362157408476245E-2</c:v>
                </c:pt>
                <c:pt idx="3036">
                  <c:v>5.8832599067015628E-2</c:v>
                </c:pt>
                <c:pt idx="3037">
                  <c:v>5.399827849665953E-2</c:v>
                </c:pt>
                <c:pt idx="3038">
                  <c:v>5.2366548278295497E-2</c:v>
                </c:pt>
                <c:pt idx="3039">
                  <c:v>5.060956330956512E-2</c:v>
                </c:pt>
                <c:pt idx="3040">
                  <c:v>5.4519967417429441E-2</c:v>
                </c:pt>
                <c:pt idx="3041">
                  <c:v>5.2701606559354255E-2</c:v>
                </c:pt>
                <c:pt idx="3042">
                  <c:v>5.3401463981468993E-2</c:v>
                </c:pt>
                <c:pt idx="3043">
                  <c:v>5.0482307132974587E-2</c:v>
                </c:pt>
                <c:pt idx="3044">
                  <c:v>5.0239458757158614E-2</c:v>
                </c:pt>
                <c:pt idx="3045">
                  <c:v>5.2598916110581338E-2</c:v>
                </c:pt>
                <c:pt idx="3046">
                  <c:v>5.3791192094036697E-2</c:v>
                </c:pt>
                <c:pt idx="3047">
                  <c:v>5.3967938379260415E-2</c:v>
                </c:pt>
                <c:pt idx="3048">
                  <c:v>5.3398372968936549E-2</c:v>
                </c:pt>
                <c:pt idx="3049">
                  <c:v>5.1397757632301054E-2</c:v>
                </c:pt>
                <c:pt idx="3050">
                  <c:v>5.0623511572231598E-2</c:v>
                </c:pt>
                <c:pt idx="3051">
                  <c:v>5.3114491007371818E-2</c:v>
                </c:pt>
                <c:pt idx="3052">
                  <c:v>5.2886413892413421E-2</c:v>
                </c:pt>
                <c:pt idx="3053">
                  <c:v>5.6107149307515758E-2</c:v>
                </c:pt>
                <c:pt idx="3054">
                  <c:v>5.0865027542678333E-2</c:v>
                </c:pt>
                <c:pt idx="3055">
                  <c:v>5.2602353961706393E-2</c:v>
                </c:pt>
                <c:pt idx="3056">
                  <c:v>5.6823306874417091E-2</c:v>
                </c:pt>
                <c:pt idx="3057">
                  <c:v>5.1956036403985745E-2</c:v>
                </c:pt>
                <c:pt idx="3058">
                  <c:v>5.2587794043262651E-2</c:v>
                </c:pt>
                <c:pt idx="3059">
                  <c:v>5.1779494477927568E-2</c:v>
                </c:pt>
                <c:pt idx="3060">
                  <c:v>5.3907726862288501E-2</c:v>
                </c:pt>
                <c:pt idx="3061">
                  <c:v>5.4094745177892097E-2</c:v>
                </c:pt>
                <c:pt idx="3062">
                  <c:v>5.3687008839723917E-2</c:v>
                </c:pt>
                <c:pt idx="3063">
                  <c:v>5.2316821725865791E-2</c:v>
                </c:pt>
                <c:pt idx="3064">
                  <c:v>5.2896516951000741E-2</c:v>
                </c:pt>
                <c:pt idx="3065">
                  <c:v>5.3530083608383336E-2</c:v>
                </c:pt>
                <c:pt idx="3066">
                  <c:v>5.4355699335194733E-2</c:v>
                </c:pt>
                <c:pt idx="3067">
                  <c:v>5.4859715396057995E-2</c:v>
                </c:pt>
                <c:pt idx="3068">
                  <c:v>5.8508385991084634E-2</c:v>
                </c:pt>
                <c:pt idx="3069">
                  <c:v>5.3867920086348102E-2</c:v>
                </c:pt>
                <c:pt idx="3070">
                  <c:v>5.16773713478842E-2</c:v>
                </c:pt>
                <c:pt idx="3071">
                  <c:v>5.5294493048241453E-2</c:v>
                </c:pt>
                <c:pt idx="3072">
                  <c:v>5.8888828636629469E-2</c:v>
                </c:pt>
                <c:pt idx="3073">
                  <c:v>5.3343548608141139E-2</c:v>
                </c:pt>
                <c:pt idx="3074">
                  <c:v>5.2867044458502099E-2</c:v>
                </c:pt>
                <c:pt idx="3075">
                  <c:v>5.3657698602035411E-2</c:v>
                </c:pt>
                <c:pt idx="3076">
                  <c:v>5.5042292722451473E-2</c:v>
                </c:pt>
                <c:pt idx="3077">
                  <c:v>5.4855636677760874E-2</c:v>
                </c:pt>
                <c:pt idx="3078">
                  <c:v>5.4491126331275126E-2</c:v>
                </c:pt>
                <c:pt idx="3079">
                  <c:v>5.5000861132298906E-2</c:v>
                </c:pt>
                <c:pt idx="3080">
                  <c:v>5.229553567371082E-2</c:v>
                </c:pt>
                <c:pt idx="3081">
                  <c:v>5.3507070235208169E-2</c:v>
                </c:pt>
                <c:pt idx="3082">
                  <c:v>5.3557030009242453E-2</c:v>
                </c:pt>
                <c:pt idx="3083">
                  <c:v>5.3691859538703257E-2</c:v>
                </c:pt>
                <c:pt idx="3084">
                  <c:v>4.980075864299472E-2</c:v>
                </c:pt>
                <c:pt idx="3085">
                  <c:v>5.1210097434667812E-2</c:v>
                </c:pt>
                <c:pt idx="3086">
                  <c:v>5.5110404578897945E-2</c:v>
                </c:pt>
                <c:pt idx="3087">
                  <c:v>5.1674477199223613E-2</c:v>
                </c:pt>
                <c:pt idx="3088">
                  <c:v>5.4011442297985414E-2</c:v>
                </c:pt>
                <c:pt idx="3089">
                  <c:v>5.1708629651281715E-2</c:v>
                </c:pt>
                <c:pt idx="3090">
                  <c:v>5.295606954476606E-2</c:v>
                </c:pt>
                <c:pt idx="3091">
                  <c:v>5.3080182466972825E-2</c:v>
                </c:pt>
                <c:pt idx="3092">
                  <c:v>5.4921326638226506E-2</c:v>
                </c:pt>
                <c:pt idx="3093">
                  <c:v>5.252816318918286E-2</c:v>
                </c:pt>
                <c:pt idx="3094">
                  <c:v>5.3091204677150831E-2</c:v>
                </c:pt>
                <c:pt idx="3095">
                  <c:v>5.6352056478493597E-2</c:v>
                </c:pt>
                <c:pt idx="3096">
                  <c:v>5.4172915360575932E-2</c:v>
                </c:pt>
                <c:pt idx="3097">
                  <c:v>5.2177255569155374E-2</c:v>
                </c:pt>
                <c:pt idx="3098">
                  <c:v>5.513845295670796E-2</c:v>
                </c:pt>
                <c:pt idx="3099">
                  <c:v>6.4728761438910293E-2</c:v>
                </c:pt>
                <c:pt idx="3100">
                  <c:v>5.5425513954867764E-2</c:v>
                </c:pt>
                <c:pt idx="3101">
                  <c:v>5.4569572629185215E-2</c:v>
                </c:pt>
                <c:pt idx="3102">
                  <c:v>5.1840319288143463E-2</c:v>
                </c:pt>
                <c:pt idx="3103">
                  <c:v>5.7147876167264779E-2</c:v>
                </c:pt>
                <c:pt idx="3104">
                  <c:v>5.3189754624878266E-2</c:v>
                </c:pt>
                <c:pt idx="3105">
                  <c:v>5.6944920279895318E-2</c:v>
                </c:pt>
                <c:pt idx="3106">
                  <c:v>5.2939515319188682E-2</c:v>
                </c:pt>
                <c:pt idx="3107">
                  <c:v>5.8615841275772927E-2</c:v>
                </c:pt>
                <c:pt idx="3108">
                  <c:v>5.0720929702936471E-2</c:v>
                </c:pt>
                <c:pt idx="3109">
                  <c:v>5.2437909653501619E-2</c:v>
                </c:pt>
                <c:pt idx="3110">
                  <c:v>5.4193385701548441E-2</c:v>
                </c:pt>
                <c:pt idx="3111">
                  <c:v>5.1225652907178135E-2</c:v>
                </c:pt>
                <c:pt idx="3112">
                  <c:v>5.4222693032562247E-2</c:v>
                </c:pt>
                <c:pt idx="3113">
                  <c:v>5.2577046357963002E-2</c:v>
                </c:pt>
                <c:pt idx="3114">
                  <c:v>6.1036500194370812E-2</c:v>
                </c:pt>
                <c:pt idx="3115">
                  <c:v>5.6206337234520454E-2</c:v>
                </c:pt>
                <c:pt idx="3116">
                  <c:v>5.5591505128869928E-2</c:v>
                </c:pt>
                <c:pt idx="3117">
                  <c:v>5.8274818338008884E-2</c:v>
                </c:pt>
                <c:pt idx="3118">
                  <c:v>5.3947426721763302E-2</c:v>
                </c:pt>
                <c:pt idx="3119">
                  <c:v>5.262698133936184E-2</c:v>
                </c:pt>
                <c:pt idx="3120">
                  <c:v>5.6684971405336126E-2</c:v>
                </c:pt>
                <c:pt idx="3121">
                  <c:v>5.2278636661791007E-2</c:v>
                </c:pt>
                <c:pt idx="3122">
                  <c:v>5.2603882979507896E-2</c:v>
                </c:pt>
                <c:pt idx="3123">
                  <c:v>5.3518092207827862E-2</c:v>
                </c:pt>
                <c:pt idx="3124">
                  <c:v>5.6010071910131846E-2</c:v>
                </c:pt>
                <c:pt idx="3125">
                  <c:v>5.3110909239271635E-2</c:v>
                </c:pt>
                <c:pt idx="3126">
                  <c:v>5.4232127056105854E-2</c:v>
                </c:pt>
                <c:pt idx="3127">
                  <c:v>5.2665483409227901E-2</c:v>
                </c:pt>
                <c:pt idx="3128">
                  <c:v>5.6183567811823772E-2</c:v>
                </c:pt>
                <c:pt idx="3129">
                  <c:v>5.2253149254445165E-2</c:v>
                </c:pt>
                <c:pt idx="3130">
                  <c:v>5.5640241778912754E-2</c:v>
                </c:pt>
                <c:pt idx="3131">
                  <c:v>5.2436775597183502E-2</c:v>
                </c:pt>
                <c:pt idx="3132">
                  <c:v>5.4441764435162368E-2</c:v>
                </c:pt>
                <c:pt idx="3133">
                  <c:v>5.3254173773762147E-2</c:v>
                </c:pt>
                <c:pt idx="3134">
                  <c:v>5.5913197052201727E-2</c:v>
                </c:pt>
                <c:pt idx="3135">
                  <c:v>5.3254793549111473E-2</c:v>
                </c:pt>
                <c:pt idx="3136">
                  <c:v>5.566681440871106E-2</c:v>
                </c:pt>
                <c:pt idx="3137">
                  <c:v>5.7631078548736982E-2</c:v>
                </c:pt>
                <c:pt idx="3138">
                  <c:v>5.6408516071126603E-2</c:v>
                </c:pt>
                <c:pt idx="3139">
                  <c:v>5.2928754574533943E-2</c:v>
                </c:pt>
                <c:pt idx="3140">
                  <c:v>5.4365738806005134E-2</c:v>
                </c:pt>
                <c:pt idx="3141">
                  <c:v>5.4388346037632457E-2</c:v>
                </c:pt>
                <c:pt idx="3142">
                  <c:v>5.1633530037632561E-2</c:v>
                </c:pt>
                <c:pt idx="3143">
                  <c:v>5.700959441013019E-2</c:v>
                </c:pt>
                <c:pt idx="3144">
                  <c:v>5.4064898479831917E-2</c:v>
                </c:pt>
                <c:pt idx="3145">
                  <c:v>5.2246594168850524E-2</c:v>
                </c:pt>
                <c:pt idx="3146">
                  <c:v>5.1542100744283344E-2</c:v>
                </c:pt>
                <c:pt idx="3147">
                  <c:v>5.2122434143707229E-2</c:v>
                </c:pt>
                <c:pt idx="3148">
                  <c:v>5.5368049089884595E-2</c:v>
                </c:pt>
                <c:pt idx="3149">
                  <c:v>5.5524782682195607E-2</c:v>
                </c:pt>
                <c:pt idx="3150">
                  <c:v>5.7105846784049605E-2</c:v>
                </c:pt>
                <c:pt idx="3151">
                  <c:v>5.2936857820422387E-2</c:v>
                </c:pt>
                <c:pt idx="3152">
                  <c:v>5.1332425414537211E-2</c:v>
                </c:pt>
                <c:pt idx="3153">
                  <c:v>5.6028847871591271E-2</c:v>
                </c:pt>
                <c:pt idx="3154">
                  <c:v>5.2851175933643697E-2</c:v>
                </c:pt>
                <c:pt idx="3155">
                  <c:v>5.4650362044922421E-2</c:v>
                </c:pt>
                <c:pt idx="3156">
                  <c:v>5.709322541793644E-2</c:v>
                </c:pt>
                <c:pt idx="3157">
                  <c:v>5.9108595450109491E-2</c:v>
                </c:pt>
                <c:pt idx="3158">
                  <c:v>5.3197728052432697E-2</c:v>
                </c:pt>
                <c:pt idx="3159">
                  <c:v>5.180251399584148E-2</c:v>
                </c:pt>
                <c:pt idx="3160">
                  <c:v>5.2122712580079736E-2</c:v>
                </c:pt>
                <c:pt idx="3161">
                  <c:v>5.4730768915470601E-2</c:v>
                </c:pt>
                <c:pt idx="3162">
                  <c:v>5.7013350930007152E-2</c:v>
                </c:pt>
                <c:pt idx="3163">
                  <c:v>5.0684625449655331E-2</c:v>
                </c:pt>
                <c:pt idx="3164">
                  <c:v>5.1253056209242163E-2</c:v>
                </c:pt>
                <c:pt idx="3165">
                  <c:v>5.1844316336224459E-2</c:v>
                </c:pt>
                <c:pt idx="3166">
                  <c:v>5.4820152152840883E-2</c:v>
                </c:pt>
                <c:pt idx="3167">
                  <c:v>5.577825797678005E-2</c:v>
                </c:pt>
                <c:pt idx="3168">
                  <c:v>5.6367732176811229E-2</c:v>
                </c:pt>
                <c:pt idx="3169">
                  <c:v>5.55666002898157E-2</c:v>
                </c:pt>
                <c:pt idx="3170">
                  <c:v>5.8675634947929579E-2</c:v>
                </c:pt>
                <c:pt idx="3171">
                  <c:v>5.4659098386599686E-2</c:v>
                </c:pt>
                <c:pt idx="3172">
                  <c:v>5.7622958253293839E-2</c:v>
                </c:pt>
                <c:pt idx="3173">
                  <c:v>5.2895455406142232E-2</c:v>
                </c:pt>
                <c:pt idx="3174">
                  <c:v>5.3214746467168519E-2</c:v>
                </c:pt>
                <c:pt idx="3175">
                  <c:v>5.557805530962949E-2</c:v>
                </c:pt>
                <c:pt idx="3176">
                  <c:v>5.4728829935967629E-2</c:v>
                </c:pt>
                <c:pt idx="3177">
                  <c:v>5.8088408882498124E-2</c:v>
                </c:pt>
                <c:pt idx="3178">
                  <c:v>5.2956860113059744E-2</c:v>
                </c:pt>
                <c:pt idx="3179">
                  <c:v>5.206619283338941E-2</c:v>
                </c:pt>
                <c:pt idx="3180">
                  <c:v>5.1544667547794881E-2</c:v>
                </c:pt>
                <c:pt idx="3181">
                  <c:v>5.2077007517679234E-2</c:v>
                </c:pt>
                <c:pt idx="3182">
                  <c:v>5.2776982242558869E-2</c:v>
                </c:pt>
                <c:pt idx="3183">
                  <c:v>5.4602697080748282E-2</c:v>
                </c:pt>
                <c:pt idx="3184">
                  <c:v>5.0145408306829009E-2</c:v>
                </c:pt>
                <c:pt idx="3185">
                  <c:v>5.6870243488803457E-2</c:v>
                </c:pt>
                <c:pt idx="3186">
                  <c:v>5.2123699803977193E-2</c:v>
                </c:pt>
                <c:pt idx="3187">
                  <c:v>5.2652382212423916E-2</c:v>
                </c:pt>
                <c:pt idx="3188">
                  <c:v>5.043449881100158E-2</c:v>
                </c:pt>
                <c:pt idx="3189">
                  <c:v>5.2041700305601145E-2</c:v>
                </c:pt>
                <c:pt idx="3190">
                  <c:v>5.337456836139718E-2</c:v>
                </c:pt>
                <c:pt idx="3191">
                  <c:v>6.0880315280674314E-2</c:v>
                </c:pt>
                <c:pt idx="3192">
                  <c:v>5.6515792405083753E-2</c:v>
                </c:pt>
                <c:pt idx="3193">
                  <c:v>6.1150254679247285E-2</c:v>
                </c:pt>
                <c:pt idx="3194">
                  <c:v>5.8369821993933577E-2</c:v>
                </c:pt>
                <c:pt idx="3195">
                  <c:v>5.0718560555074087E-2</c:v>
                </c:pt>
                <c:pt idx="3196">
                  <c:v>5.5057638321844266E-2</c:v>
                </c:pt>
                <c:pt idx="3197">
                  <c:v>5.4161918628298243E-2</c:v>
                </c:pt>
                <c:pt idx="3198">
                  <c:v>5.3018702128904797E-2</c:v>
                </c:pt>
                <c:pt idx="3199">
                  <c:v>5.3678528145150284E-2</c:v>
                </c:pt>
                <c:pt idx="3200">
                  <c:v>5.6654743890092125E-2</c:v>
                </c:pt>
                <c:pt idx="3201">
                  <c:v>5.5016701151917147E-2</c:v>
                </c:pt>
                <c:pt idx="3202">
                  <c:v>5.2618077065061046E-2</c:v>
                </c:pt>
                <c:pt idx="3203">
                  <c:v>5.0800853021926669E-2</c:v>
                </c:pt>
                <c:pt idx="3204">
                  <c:v>5.7525607842051595E-2</c:v>
                </c:pt>
                <c:pt idx="3205">
                  <c:v>5.8132504979147522E-2</c:v>
                </c:pt>
                <c:pt idx="3206">
                  <c:v>5.1287179595331495E-2</c:v>
                </c:pt>
                <c:pt idx="3207">
                  <c:v>5.4334044383822826E-2</c:v>
                </c:pt>
                <c:pt idx="3208">
                  <c:v>5.4614072615879541E-2</c:v>
                </c:pt>
                <c:pt idx="3209">
                  <c:v>5.7295796235537953E-2</c:v>
                </c:pt>
                <c:pt idx="3210">
                  <c:v>5.5923516195731424E-2</c:v>
                </c:pt>
                <c:pt idx="3211">
                  <c:v>5.8330343194483936E-2</c:v>
                </c:pt>
                <c:pt idx="3212">
                  <c:v>5.1248467725805227E-2</c:v>
                </c:pt>
                <c:pt idx="3213">
                  <c:v>5.5337709050058845E-2</c:v>
                </c:pt>
                <c:pt idx="3214">
                  <c:v>5.7845215324684673E-2</c:v>
                </c:pt>
                <c:pt idx="3215">
                  <c:v>5.4319931799626985E-2</c:v>
                </c:pt>
                <c:pt idx="3216">
                  <c:v>5.6488862633965867E-2</c:v>
                </c:pt>
                <c:pt idx="3217">
                  <c:v>5.2342136966254844E-2</c:v>
                </c:pt>
                <c:pt idx="3218">
                  <c:v>5.0861422769309397E-2</c:v>
                </c:pt>
                <c:pt idx="3219">
                  <c:v>5.3653520712904162E-2</c:v>
                </c:pt>
                <c:pt idx="3220">
                  <c:v>5.4061293805988418E-2</c:v>
                </c:pt>
                <c:pt idx="3221">
                  <c:v>5.1564492668899641E-2</c:v>
                </c:pt>
                <c:pt idx="3222">
                  <c:v>5.5558948132516502E-2</c:v>
                </c:pt>
                <c:pt idx="3223">
                  <c:v>5.246069578533568E-2</c:v>
                </c:pt>
                <c:pt idx="3224">
                  <c:v>5.9304625836466854E-2</c:v>
                </c:pt>
                <c:pt idx="3225">
                  <c:v>5.5970548166015037E-2</c:v>
                </c:pt>
                <c:pt idx="3226">
                  <c:v>5.3678789573022564E-2</c:v>
                </c:pt>
                <c:pt idx="3227">
                  <c:v>5.4745230460269467E-2</c:v>
                </c:pt>
                <c:pt idx="3228">
                  <c:v>5.4148971047809406E-2</c:v>
                </c:pt>
                <c:pt idx="3229">
                  <c:v>5.4672972291263527E-2</c:v>
                </c:pt>
                <c:pt idx="3230">
                  <c:v>5.0033976985257897E-2</c:v>
                </c:pt>
                <c:pt idx="3231">
                  <c:v>5.181633241019637E-2</c:v>
                </c:pt>
                <c:pt idx="3232">
                  <c:v>5.5854095372323651E-2</c:v>
                </c:pt>
                <c:pt idx="3233">
                  <c:v>5.5155177911952222E-2</c:v>
                </c:pt>
                <c:pt idx="3234">
                  <c:v>5.4653928285304007E-2</c:v>
                </c:pt>
                <c:pt idx="3235">
                  <c:v>5.1533050547883055E-2</c:v>
                </c:pt>
                <c:pt idx="3236">
                  <c:v>5.308726139504099E-2</c:v>
                </c:pt>
                <c:pt idx="3237">
                  <c:v>5.0779144396876794E-2</c:v>
                </c:pt>
                <c:pt idx="3238">
                  <c:v>5.9749369370150546E-2</c:v>
                </c:pt>
                <c:pt idx="3239">
                  <c:v>5.512905440033565E-2</c:v>
                </c:pt>
                <c:pt idx="3240">
                  <c:v>5.1790953618238204E-2</c:v>
                </c:pt>
                <c:pt idx="3241">
                  <c:v>5.7414961895037607E-2</c:v>
                </c:pt>
                <c:pt idx="3242">
                  <c:v>5.4962046675739208E-2</c:v>
                </c:pt>
                <c:pt idx="3243">
                  <c:v>5.6831183038479047E-2</c:v>
                </c:pt>
                <c:pt idx="3244">
                  <c:v>5.258988979917633E-2</c:v>
                </c:pt>
                <c:pt idx="3245">
                  <c:v>5.3253305560636045E-2</c:v>
                </c:pt>
                <c:pt idx="3246">
                  <c:v>5.8243571203048898E-2</c:v>
                </c:pt>
                <c:pt idx="3247">
                  <c:v>5.6875971919140247E-2</c:v>
                </c:pt>
                <c:pt idx="3248">
                  <c:v>5.1062227582649354E-2</c:v>
                </c:pt>
                <c:pt idx="3249">
                  <c:v>5.1009906437716461E-2</c:v>
                </c:pt>
                <c:pt idx="3250">
                  <c:v>6.3711212746248497E-2</c:v>
                </c:pt>
                <c:pt idx="3251">
                  <c:v>5.378841847505756E-2</c:v>
                </c:pt>
                <c:pt idx="3252">
                  <c:v>5.1670891784944335E-2</c:v>
                </c:pt>
                <c:pt idx="3253">
                  <c:v>5.0549246641960525E-2</c:v>
                </c:pt>
                <c:pt idx="3254">
                  <c:v>5.2545932476844401E-2</c:v>
                </c:pt>
                <c:pt idx="3255">
                  <c:v>5.3046886358982075E-2</c:v>
                </c:pt>
                <c:pt idx="3256">
                  <c:v>5.3741376149279388E-2</c:v>
                </c:pt>
                <c:pt idx="3257">
                  <c:v>5.1290334680303869E-2</c:v>
                </c:pt>
                <c:pt idx="3258">
                  <c:v>5.3013891248671355E-2</c:v>
                </c:pt>
                <c:pt idx="3259">
                  <c:v>5.5020782833495943E-2</c:v>
                </c:pt>
                <c:pt idx="3260">
                  <c:v>5.0719236107671303E-2</c:v>
                </c:pt>
                <c:pt idx="3261">
                  <c:v>5.5196020254910445E-2</c:v>
                </c:pt>
                <c:pt idx="3262">
                  <c:v>5.1824294026836408E-2</c:v>
                </c:pt>
                <c:pt idx="3263">
                  <c:v>5.3249515717696989E-2</c:v>
                </c:pt>
                <c:pt idx="3264">
                  <c:v>5.2812109235750963E-2</c:v>
                </c:pt>
                <c:pt idx="3265">
                  <c:v>5.3401214723542006E-2</c:v>
                </c:pt>
                <c:pt idx="3266">
                  <c:v>5.2007715216240882E-2</c:v>
                </c:pt>
                <c:pt idx="3267">
                  <c:v>5.4603047943366331E-2</c:v>
                </c:pt>
                <c:pt idx="3268">
                  <c:v>6.0166412201760791E-2</c:v>
                </c:pt>
                <c:pt idx="3269">
                  <c:v>5.7282835705114075E-2</c:v>
                </c:pt>
                <c:pt idx="3270">
                  <c:v>5.0418445458893957E-2</c:v>
                </c:pt>
                <c:pt idx="3271">
                  <c:v>5.7664029483176338E-2</c:v>
                </c:pt>
                <c:pt idx="3272">
                  <c:v>5.2654033833153237E-2</c:v>
                </c:pt>
                <c:pt idx="3273">
                  <c:v>5.1668797644795657E-2</c:v>
                </c:pt>
                <c:pt idx="3274">
                  <c:v>5.2698504148806773E-2</c:v>
                </c:pt>
                <c:pt idx="3275">
                  <c:v>5.3685512670099071E-2</c:v>
                </c:pt>
                <c:pt idx="3276">
                  <c:v>5.4828065628277141E-2</c:v>
                </c:pt>
                <c:pt idx="3277">
                  <c:v>5.8309404681129919E-2</c:v>
                </c:pt>
                <c:pt idx="3278">
                  <c:v>5.6411268510562301E-2</c:v>
                </c:pt>
                <c:pt idx="3279">
                  <c:v>5.6596233049837512E-2</c:v>
                </c:pt>
                <c:pt idx="3280">
                  <c:v>5.7943190277236593E-2</c:v>
                </c:pt>
                <c:pt idx="3281">
                  <c:v>5.0002557126300751E-2</c:v>
                </c:pt>
                <c:pt idx="3282">
                  <c:v>5.4146076618248599E-2</c:v>
                </c:pt>
                <c:pt idx="3283">
                  <c:v>5.3072658512498719E-2</c:v>
                </c:pt>
                <c:pt idx="3284">
                  <c:v>5.1500977277506292E-2</c:v>
                </c:pt>
                <c:pt idx="3285">
                  <c:v>5.4811869405488878E-2</c:v>
                </c:pt>
                <c:pt idx="3286">
                  <c:v>4.9920701986599925E-2</c:v>
                </c:pt>
                <c:pt idx="3287">
                  <c:v>5.327493287247255E-2</c:v>
                </c:pt>
                <c:pt idx="3288">
                  <c:v>5.3301817610792807E-2</c:v>
                </c:pt>
                <c:pt idx="3289">
                  <c:v>4.960376298508707E-2</c:v>
                </c:pt>
                <c:pt idx="3290">
                  <c:v>5.268245441637194E-2</c:v>
                </c:pt>
                <c:pt idx="3291">
                  <c:v>5.7730030699376336E-2</c:v>
                </c:pt>
                <c:pt idx="3292">
                  <c:v>5.330844206049111E-2</c:v>
                </c:pt>
                <c:pt idx="3293">
                  <c:v>5.4151053777708291E-2</c:v>
                </c:pt>
                <c:pt idx="3294">
                  <c:v>5.3020392748514583E-2</c:v>
                </c:pt>
                <c:pt idx="3295">
                  <c:v>5.3371105753094041E-2</c:v>
                </c:pt>
                <c:pt idx="3296">
                  <c:v>5.148408112720837E-2</c:v>
                </c:pt>
                <c:pt idx="3297">
                  <c:v>5.1260433410157104E-2</c:v>
                </c:pt>
                <c:pt idx="3298">
                  <c:v>5.6224021369433594E-2</c:v>
                </c:pt>
                <c:pt idx="3299">
                  <c:v>5.4731843090819687E-2</c:v>
                </c:pt>
                <c:pt idx="3300">
                  <c:v>5.4166311557931369E-2</c:v>
                </c:pt>
                <c:pt idx="3301">
                  <c:v>5.0079744405831947E-2</c:v>
                </c:pt>
                <c:pt idx="3302">
                  <c:v>5.416755159317764E-2</c:v>
                </c:pt>
                <c:pt idx="3303">
                  <c:v>4.9933032400281352E-2</c:v>
                </c:pt>
                <c:pt idx="3304">
                  <c:v>5.2803801819430805E-2</c:v>
                </c:pt>
                <c:pt idx="3305">
                  <c:v>5.4636639241867915E-2</c:v>
                </c:pt>
                <c:pt idx="3306">
                  <c:v>5.3326885030458487E-2</c:v>
                </c:pt>
                <c:pt idx="3307">
                  <c:v>5.5466951194452531E-2</c:v>
                </c:pt>
                <c:pt idx="3308">
                  <c:v>5.5289482291143617E-2</c:v>
                </c:pt>
                <c:pt idx="3309">
                  <c:v>5.5223401848159138E-2</c:v>
                </c:pt>
                <c:pt idx="3310">
                  <c:v>5.4252863406150813E-2</c:v>
                </c:pt>
                <c:pt idx="3311">
                  <c:v>5.5628103512282583E-2</c:v>
                </c:pt>
                <c:pt idx="3312">
                  <c:v>5.7073618970309152E-2</c:v>
                </c:pt>
                <c:pt idx="3313">
                  <c:v>5.2636962959749178E-2</c:v>
                </c:pt>
                <c:pt idx="3314">
                  <c:v>5.2276282616967353E-2</c:v>
                </c:pt>
                <c:pt idx="3315">
                  <c:v>5.4204638463932274E-2</c:v>
                </c:pt>
                <c:pt idx="3316">
                  <c:v>5.7069712784910881E-2</c:v>
                </c:pt>
                <c:pt idx="3317">
                  <c:v>5.0948974003530483E-2</c:v>
                </c:pt>
                <c:pt idx="3318">
                  <c:v>5.1828271101468371E-2</c:v>
                </c:pt>
                <c:pt idx="3319">
                  <c:v>5.1690047113550748E-2</c:v>
                </c:pt>
                <c:pt idx="3320">
                  <c:v>5.3811123216743695E-2</c:v>
                </c:pt>
                <c:pt idx="3321">
                  <c:v>5.377924853846093E-2</c:v>
                </c:pt>
                <c:pt idx="3322">
                  <c:v>5.0338878146158089E-2</c:v>
                </c:pt>
                <c:pt idx="3323">
                  <c:v>5.5846591182056822E-2</c:v>
                </c:pt>
                <c:pt idx="3324">
                  <c:v>5.2268275081673601E-2</c:v>
                </c:pt>
                <c:pt idx="3325">
                  <c:v>5.6339878365511464E-2</c:v>
                </c:pt>
                <c:pt idx="3326">
                  <c:v>5.7069032305499708E-2</c:v>
                </c:pt>
                <c:pt idx="3327">
                  <c:v>5.4940883405473338E-2</c:v>
                </c:pt>
                <c:pt idx="3328">
                  <c:v>5.1759177772853472E-2</c:v>
                </c:pt>
                <c:pt idx="3329">
                  <c:v>5.4512528932971031E-2</c:v>
                </c:pt>
                <c:pt idx="3330">
                  <c:v>5.5018131538649859E-2</c:v>
                </c:pt>
                <c:pt idx="3331">
                  <c:v>5.2540102213854099E-2</c:v>
                </c:pt>
                <c:pt idx="3332">
                  <c:v>5.3730654400188982E-2</c:v>
                </c:pt>
                <c:pt idx="3333">
                  <c:v>5.5421436785944328E-2</c:v>
                </c:pt>
                <c:pt idx="3334">
                  <c:v>5.0598747807688201E-2</c:v>
                </c:pt>
                <c:pt idx="3335">
                  <c:v>5.2728735191526273E-2</c:v>
                </c:pt>
                <c:pt idx="3336">
                  <c:v>5.3446090802569714E-2</c:v>
                </c:pt>
                <c:pt idx="3337">
                  <c:v>5.0718617143708351E-2</c:v>
                </c:pt>
                <c:pt idx="3338">
                  <c:v>5.3519669800273881E-2</c:v>
                </c:pt>
                <c:pt idx="3339">
                  <c:v>5.6602185137134609E-2</c:v>
                </c:pt>
                <c:pt idx="3340">
                  <c:v>5.8035870124352226E-2</c:v>
                </c:pt>
                <c:pt idx="3341">
                  <c:v>5.3738052354953617E-2</c:v>
                </c:pt>
                <c:pt idx="3342">
                  <c:v>5.8277811292077777E-2</c:v>
                </c:pt>
                <c:pt idx="3343">
                  <c:v>5.6741989306520288E-2</c:v>
                </c:pt>
                <c:pt idx="3344">
                  <c:v>5.2963567222658263E-2</c:v>
                </c:pt>
                <c:pt idx="3345">
                  <c:v>5.4585135708635303E-2</c:v>
                </c:pt>
                <c:pt idx="3346">
                  <c:v>5.3205141852907326E-2</c:v>
                </c:pt>
                <c:pt idx="3347">
                  <c:v>5.4343555567158995E-2</c:v>
                </c:pt>
                <c:pt idx="3348">
                  <c:v>5.0842472944721023E-2</c:v>
                </c:pt>
                <c:pt idx="3349">
                  <c:v>5.5122150302997934E-2</c:v>
                </c:pt>
                <c:pt idx="3350">
                  <c:v>5.5546828979927652E-2</c:v>
                </c:pt>
                <c:pt idx="3351">
                  <c:v>5.1866869018906185E-2</c:v>
                </c:pt>
                <c:pt idx="3352">
                  <c:v>5.7220158493419875E-2</c:v>
                </c:pt>
                <c:pt idx="3353">
                  <c:v>5.3293644341593706E-2</c:v>
                </c:pt>
                <c:pt idx="3354">
                  <c:v>5.9063647221772445E-2</c:v>
                </c:pt>
                <c:pt idx="3355">
                  <c:v>5.6256157202704674E-2</c:v>
                </c:pt>
                <c:pt idx="3356">
                  <c:v>5.433746496044875E-2</c:v>
                </c:pt>
                <c:pt idx="3357">
                  <c:v>5.035279512347509E-2</c:v>
                </c:pt>
                <c:pt idx="3358">
                  <c:v>5.2028235133998568E-2</c:v>
                </c:pt>
                <c:pt idx="3359">
                  <c:v>5.3072664195029588E-2</c:v>
                </c:pt>
                <c:pt idx="3360">
                  <c:v>5.307720816958264E-2</c:v>
                </c:pt>
                <c:pt idx="3361">
                  <c:v>5.6921657980354465E-2</c:v>
                </c:pt>
                <c:pt idx="3362">
                  <c:v>6.2319524978292212E-2</c:v>
                </c:pt>
                <c:pt idx="3363">
                  <c:v>5.4555265396751977E-2</c:v>
                </c:pt>
                <c:pt idx="3364">
                  <c:v>5.4043055641224191E-2</c:v>
                </c:pt>
                <c:pt idx="3365">
                  <c:v>5.1681386853980653E-2</c:v>
                </c:pt>
                <c:pt idx="3366">
                  <c:v>5.0585920951238039E-2</c:v>
                </c:pt>
                <c:pt idx="3367">
                  <c:v>5.2374683652082012E-2</c:v>
                </c:pt>
                <c:pt idx="3368">
                  <c:v>6.5809939557153987E-2</c:v>
                </c:pt>
                <c:pt idx="3369">
                  <c:v>5.4062948679020791E-2</c:v>
                </c:pt>
                <c:pt idx="3370">
                  <c:v>5.5984795156476086E-2</c:v>
                </c:pt>
                <c:pt idx="3371">
                  <c:v>5.9763688817462891E-2</c:v>
                </c:pt>
                <c:pt idx="3372">
                  <c:v>5.5000447024602467E-2</c:v>
                </c:pt>
                <c:pt idx="3373">
                  <c:v>5.9066073913141795E-2</c:v>
                </c:pt>
                <c:pt idx="3374">
                  <c:v>6.082235630287236E-2</c:v>
                </c:pt>
                <c:pt idx="3375">
                  <c:v>5.3475730042047656E-2</c:v>
                </c:pt>
                <c:pt idx="3376">
                  <c:v>5.3518286897779356E-2</c:v>
                </c:pt>
                <c:pt idx="3377">
                  <c:v>5.1283438802305951E-2</c:v>
                </c:pt>
                <c:pt idx="3378">
                  <c:v>5.227617438975915E-2</c:v>
                </c:pt>
                <c:pt idx="3379">
                  <c:v>5.6022194464593084E-2</c:v>
                </c:pt>
                <c:pt idx="3380">
                  <c:v>5.2129069158592445E-2</c:v>
                </c:pt>
                <c:pt idx="3381">
                  <c:v>5.1955180901807944E-2</c:v>
                </c:pt>
                <c:pt idx="3382">
                  <c:v>5.6570731461138925E-2</c:v>
                </c:pt>
                <c:pt idx="3383">
                  <c:v>5.6092039257013782E-2</c:v>
                </c:pt>
                <c:pt idx="3384">
                  <c:v>5.0303558665453392E-2</c:v>
                </c:pt>
                <c:pt idx="3385">
                  <c:v>5.4572235786483222E-2</c:v>
                </c:pt>
                <c:pt idx="3386">
                  <c:v>5.5055669940017413E-2</c:v>
                </c:pt>
                <c:pt idx="3387">
                  <c:v>5.2576845747018354E-2</c:v>
                </c:pt>
                <c:pt idx="3388">
                  <c:v>5.6169554818586466E-2</c:v>
                </c:pt>
                <c:pt idx="3389">
                  <c:v>5.7410899417728055E-2</c:v>
                </c:pt>
                <c:pt idx="3390">
                  <c:v>5.7292035003550797E-2</c:v>
                </c:pt>
                <c:pt idx="3391">
                  <c:v>5.1854137934588991E-2</c:v>
                </c:pt>
                <c:pt idx="3392">
                  <c:v>5.45983907536867E-2</c:v>
                </c:pt>
                <c:pt idx="3393">
                  <c:v>5.0300062970770144E-2</c:v>
                </c:pt>
                <c:pt idx="3394">
                  <c:v>5.2162248790622215E-2</c:v>
                </c:pt>
                <c:pt idx="3395">
                  <c:v>5.3221419410661393E-2</c:v>
                </c:pt>
                <c:pt idx="3396">
                  <c:v>5.5414829171690196E-2</c:v>
                </c:pt>
                <c:pt idx="3397">
                  <c:v>5.596676792518588E-2</c:v>
                </c:pt>
                <c:pt idx="3398">
                  <c:v>5.3626970776043829E-2</c:v>
                </c:pt>
                <c:pt idx="3399">
                  <c:v>5.4833087861411021E-2</c:v>
                </c:pt>
                <c:pt idx="3400">
                  <c:v>5.4730126036293548E-2</c:v>
                </c:pt>
                <c:pt idx="3401">
                  <c:v>5.1406718064595056E-2</c:v>
                </c:pt>
                <c:pt idx="3402">
                  <c:v>5.2943726223574607E-2</c:v>
                </c:pt>
                <c:pt idx="3403">
                  <c:v>5.0363724444250198E-2</c:v>
                </c:pt>
                <c:pt idx="3404">
                  <c:v>5.1564195676358927E-2</c:v>
                </c:pt>
                <c:pt idx="3405">
                  <c:v>5.117645199273841E-2</c:v>
                </c:pt>
                <c:pt idx="3406">
                  <c:v>5.8947965938333236E-2</c:v>
                </c:pt>
                <c:pt idx="3407">
                  <c:v>5.9270816654094012E-2</c:v>
                </c:pt>
                <c:pt idx="3408">
                  <c:v>5.3668810048983252E-2</c:v>
                </c:pt>
                <c:pt idx="3409">
                  <c:v>5.0344614227763006E-2</c:v>
                </c:pt>
                <c:pt idx="3410">
                  <c:v>5.2160899471544085E-2</c:v>
                </c:pt>
                <c:pt idx="3411">
                  <c:v>5.5658148295829574E-2</c:v>
                </c:pt>
                <c:pt idx="3412">
                  <c:v>5.1758820782358675E-2</c:v>
                </c:pt>
                <c:pt idx="3413">
                  <c:v>5.4247119193560567E-2</c:v>
                </c:pt>
                <c:pt idx="3414">
                  <c:v>5.0770730982142659E-2</c:v>
                </c:pt>
                <c:pt idx="3415">
                  <c:v>5.1393895136287344E-2</c:v>
                </c:pt>
                <c:pt idx="3416">
                  <c:v>6.2399875635962575E-2</c:v>
                </c:pt>
                <c:pt idx="3417">
                  <c:v>6.1370352816314748E-2</c:v>
                </c:pt>
                <c:pt idx="3418">
                  <c:v>5.5538096974042724E-2</c:v>
                </c:pt>
                <c:pt idx="3419">
                  <c:v>5.3014869835304054E-2</c:v>
                </c:pt>
                <c:pt idx="3420">
                  <c:v>5.6708862771662143E-2</c:v>
                </c:pt>
                <c:pt idx="3421">
                  <c:v>5.4167634804210232E-2</c:v>
                </c:pt>
                <c:pt idx="3422">
                  <c:v>5.8143231126621238E-2</c:v>
                </c:pt>
                <c:pt idx="3423">
                  <c:v>5.2657040746699038E-2</c:v>
                </c:pt>
                <c:pt idx="3424">
                  <c:v>6.4022120541214672E-2</c:v>
                </c:pt>
                <c:pt idx="3425">
                  <c:v>5.8035230443247723E-2</c:v>
                </c:pt>
                <c:pt idx="3426">
                  <c:v>5.3912627391025307E-2</c:v>
                </c:pt>
                <c:pt idx="3427">
                  <c:v>6.1171840232672012E-2</c:v>
                </c:pt>
                <c:pt idx="3428">
                  <c:v>5.0193003557392681E-2</c:v>
                </c:pt>
                <c:pt idx="3429">
                  <c:v>5.8917014849257911E-2</c:v>
                </c:pt>
                <c:pt idx="3430">
                  <c:v>5.2518056073710892E-2</c:v>
                </c:pt>
                <c:pt idx="3431">
                  <c:v>5.727443642434088E-2</c:v>
                </c:pt>
                <c:pt idx="3432">
                  <c:v>5.7050351107025617E-2</c:v>
                </c:pt>
                <c:pt idx="3433">
                  <c:v>5.8033673277476605E-2</c:v>
                </c:pt>
                <c:pt idx="3434">
                  <c:v>5.3002802101215378E-2</c:v>
                </c:pt>
                <c:pt idx="3435">
                  <c:v>5.4251753901395819E-2</c:v>
                </c:pt>
                <c:pt idx="3436">
                  <c:v>5.5940242382652577E-2</c:v>
                </c:pt>
                <c:pt idx="3437">
                  <c:v>5.2772875053483888E-2</c:v>
                </c:pt>
                <c:pt idx="3438">
                  <c:v>5.1510343714332642E-2</c:v>
                </c:pt>
                <c:pt idx="3439">
                  <c:v>5.011705330434009E-2</c:v>
                </c:pt>
                <c:pt idx="3440">
                  <c:v>5.7022766407418379E-2</c:v>
                </c:pt>
                <c:pt idx="3441">
                  <c:v>5.3028751176772929E-2</c:v>
                </c:pt>
                <c:pt idx="3442">
                  <c:v>5.2440474767245372E-2</c:v>
                </c:pt>
                <c:pt idx="3443">
                  <c:v>5.2067226304074489E-2</c:v>
                </c:pt>
                <c:pt idx="3444">
                  <c:v>5.1810248566600811E-2</c:v>
                </c:pt>
                <c:pt idx="3445">
                  <c:v>5.9451523287049612E-2</c:v>
                </c:pt>
                <c:pt idx="3446">
                  <c:v>6.0582362800376474E-2</c:v>
                </c:pt>
                <c:pt idx="3447">
                  <c:v>5.4161655954002005E-2</c:v>
                </c:pt>
                <c:pt idx="3448">
                  <c:v>5.1121842414901544E-2</c:v>
                </c:pt>
                <c:pt idx="3449">
                  <c:v>5.5015124389295178E-2</c:v>
                </c:pt>
                <c:pt idx="3450">
                  <c:v>5.6861143954140242E-2</c:v>
                </c:pt>
                <c:pt idx="3451">
                  <c:v>5.1373748434334912E-2</c:v>
                </c:pt>
                <c:pt idx="3452">
                  <c:v>5.1932873112787624E-2</c:v>
                </c:pt>
                <c:pt idx="3453">
                  <c:v>5.7724621061865281E-2</c:v>
                </c:pt>
                <c:pt idx="3454">
                  <c:v>5.2105006688756471E-2</c:v>
                </c:pt>
                <c:pt idx="3455">
                  <c:v>5.6648973986550943E-2</c:v>
                </c:pt>
                <c:pt idx="3456">
                  <c:v>5.7406233387067282E-2</c:v>
                </c:pt>
                <c:pt idx="3457">
                  <c:v>6.1499636334201413E-2</c:v>
                </c:pt>
                <c:pt idx="3458">
                  <c:v>5.4215027916089717E-2</c:v>
                </c:pt>
                <c:pt idx="3459">
                  <c:v>5.2426840002172563E-2</c:v>
                </c:pt>
                <c:pt idx="3460">
                  <c:v>5.257074401712078E-2</c:v>
                </c:pt>
                <c:pt idx="3461">
                  <c:v>5.9374030911023237E-2</c:v>
                </c:pt>
                <c:pt idx="3462">
                  <c:v>5.8057156503294398E-2</c:v>
                </c:pt>
                <c:pt idx="3463">
                  <c:v>5.6640209864307872E-2</c:v>
                </c:pt>
                <c:pt idx="3464">
                  <c:v>5.0022693843822449E-2</c:v>
                </c:pt>
                <c:pt idx="3465">
                  <c:v>5.3622796298395989E-2</c:v>
                </c:pt>
                <c:pt idx="3466">
                  <c:v>5.317110733706313E-2</c:v>
                </c:pt>
                <c:pt idx="3467">
                  <c:v>5.4086939605843723E-2</c:v>
                </c:pt>
                <c:pt idx="3468">
                  <c:v>5.6544914127923528E-2</c:v>
                </c:pt>
                <c:pt idx="3469">
                  <c:v>5.4700712957620572E-2</c:v>
                </c:pt>
                <c:pt idx="3470">
                  <c:v>5.7753413147297358E-2</c:v>
                </c:pt>
                <c:pt idx="3471">
                  <c:v>5.0877230768258293E-2</c:v>
                </c:pt>
                <c:pt idx="3472">
                  <c:v>5.0856079711711938E-2</c:v>
                </c:pt>
                <c:pt idx="3473">
                  <c:v>5.5246363582722585E-2</c:v>
                </c:pt>
                <c:pt idx="3474">
                  <c:v>5.1178359299771138E-2</c:v>
                </c:pt>
                <c:pt idx="3475">
                  <c:v>5.1720644533907921E-2</c:v>
                </c:pt>
                <c:pt idx="3476">
                  <c:v>5.2593840519666958E-2</c:v>
                </c:pt>
                <c:pt idx="3477">
                  <c:v>5.2899265265080569E-2</c:v>
                </c:pt>
                <c:pt idx="3478">
                  <c:v>5.4287389870389023E-2</c:v>
                </c:pt>
                <c:pt idx="3479">
                  <c:v>5.4045751222949655E-2</c:v>
                </c:pt>
                <c:pt idx="3480">
                  <c:v>5.1634398664874043E-2</c:v>
                </c:pt>
                <c:pt idx="3481">
                  <c:v>5.1670329224517413E-2</c:v>
                </c:pt>
                <c:pt idx="3482">
                  <c:v>5.5506866363405967E-2</c:v>
                </c:pt>
                <c:pt idx="3483">
                  <c:v>5.4207890172298559E-2</c:v>
                </c:pt>
                <c:pt idx="3484">
                  <c:v>6.1849167342916213E-2</c:v>
                </c:pt>
                <c:pt idx="3485">
                  <c:v>5.0749440186049537E-2</c:v>
                </c:pt>
                <c:pt idx="3486">
                  <c:v>5.2262247856127368E-2</c:v>
                </c:pt>
                <c:pt idx="3487">
                  <c:v>5.4239311634887856E-2</c:v>
                </c:pt>
                <c:pt idx="3488">
                  <c:v>5.3810361971671189E-2</c:v>
                </c:pt>
                <c:pt idx="3489">
                  <c:v>5.6986651412997934E-2</c:v>
                </c:pt>
                <c:pt idx="3490">
                  <c:v>5.4105106052296591E-2</c:v>
                </c:pt>
                <c:pt idx="3491">
                  <c:v>5.640638988431583E-2</c:v>
                </c:pt>
                <c:pt idx="3492">
                  <c:v>5.4030282770397391E-2</c:v>
                </c:pt>
                <c:pt idx="3493">
                  <c:v>5.6393051226436473E-2</c:v>
                </c:pt>
                <c:pt idx="3494">
                  <c:v>5.5526587124218089E-2</c:v>
                </c:pt>
                <c:pt idx="3495">
                  <c:v>5.7709632284232697E-2</c:v>
                </c:pt>
                <c:pt idx="3496">
                  <c:v>5.4365169105563368E-2</c:v>
                </c:pt>
                <c:pt idx="3497">
                  <c:v>5.3721052705302981E-2</c:v>
                </c:pt>
                <c:pt idx="3498">
                  <c:v>5.7700979848472937E-2</c:v>
                </c:pt>
                <c:pt idx="3499">
                  <c:v>5.3785666972469039E-2</c:v>
                </c:pt>
                <c:pt idx="3500">
                  <c:v>5.0340454316568202E-2</c:v>
                </c:pt>
                <c:pt idx="3501">
                  <c:v>5.2335493077747125E-2</c:v>
                </c:pt>
                <c:pt idx="3502">
                  <c:v>5.6841739837921006E-2</c:v>
                </c:pt>
                <c:pt idx="3503">
                  <c:v>5.3249107644436244E-2</c:v>
                </c:pt>
                <c:pt idx="3504">
                  <c:v>5.5563581679819285E-2</c:v>
                </c:pt>
                <c:pt idx="3505">
                  <c:v>5.3388344896657516E-2</c:v>
                </c:pt>
                <c:pt idx="3506">
                  <c:v>5.5055988603865798E-2</c:v>
                </c:pt>
                <c:pt idx="3507">
                  <c:v>5.5126908658474014E-2</c:v>
                </c:pt>
                <c:pt idx="3508">
                  <c:v>5.1581079221284951E-2</c:v>
                </c:pt>
                <c:pt idx="3509">
                  <c:v>5.1283560477950345E-2</c:v>
                </c:pt>
                <c:pt idx="3510">
                  <c:v>5.6242074777342402E-2</c:v>
                </c:pt>
                <c:pt idx="3511">
                  <c:v>5.0114596626647356E-2</c:v>
                </c:pt>
                <c:pt idx="3512">
                  <c:v>5.5040530387490572E-2</c:v>
                </c:pt>
                <c:pt idx="3513">
                  <c:v>5.0325891615909397E-2</c:v>
                </c:pt>
                <c:pt idx="3514">
                  <c:v>5.2226763664346934E-2</c:v>
                </c:pt>
                <c:pt idx="3515">
                  <c:v>5.581949746596724E-2</c:v>
                </c:pt>
                <c:pt idx="3516">
                  <c:v>5.5574183086787576E-2</c:v>
                </c:pt>
                <c:pt idx="3517">
                  <c:v>5.5084437008978734E-2</c:v>
                </c:pt>
                <c:pt idx="3518">
                  <c:v>5.366769750159954E-2</c:v>
                </c:pt>
                <c:pt idx="3519">
                  <c:v>5.0125600737721349E-2</c:v>
                </c:pt>
                <c:pt idx="3520">
                  <c:v>5.4580332300685624E-2</c:v>
                </c:pt>
                <c:pt idx="3521">
                  <c:v>5.7798202666049285E-2</c:v>
                </c:pt>
                <c:pt idx="3522">
                  <c:v>5.0654408360647725E-2</c:v>
                </c:pt>
                <c:pt idx="3523">
                  <c:v>5.0312500405158778E-2</c:v>
                </c:pt>
                <c:pt idx="3524">
                  <c:v>5.2588356408493665E-2</c:v>
                </c:pt>
                <c:pt idx="3525">
                  <c:v>5.1147609527371039E-2</c:v>
                </c:pt>
                <c:pt idx="3526">
                  <c:v>5.4642823222082901E-2</c:v>
                </c:pt>
                <c:pt idx="3527">
                  <c:v>5.2521627501240099E-2</c:v>
                </c:pt>
                <c:pt idx="3528">
                  <c:v>5.1866524380476266E-2</c:v>
                </c:pt>
                <c:pt idx="3529">
                  <c:v>5.4211518080501231E-2</c:v>
                </c:pt>
                <c:pt idx="3530">
                  <c:v>5.671869725947408E-2</c:v>
                </c:pt>
                <c:pt idx="3531">
                  <c:v>5.8048922134721161E-2</c:v>
                </c:pt>
                <c:pt idx="3532">
                  <c:v>5.399707789854722E-2</c:v>
                </c:pt>
                <c:pt idx="3533">
                  <c:v>5.3482971437401876E-2</c:v>
                </c:pt>
                <c:pt idx="3534">
                  <c:v>5.3868781248449113E-2</c:v>
                </c:pt>
                <c:pt idx="3535">
                  <c:v>5.6363912378604768E-2</c:v>
                </c:pt>
                <c:pt idx="3536">
                  <c:v>5.3863317178971318E-2</c:v>
                </c:pt>
                <c:pt idx="3537">
                  <c:v>5.5596718890443382E-2</c:v>
                </c:pt>
                <c:pt idx="3538">
                  <c:v>5.689961527946448E-2</c:v>
                </c:pt>
                <c:pt idx="3539">
                  <c:v>5.5266536215200765E-2</c:v>
                </c:pt>
                <c:pt idx="3540">
                  <c:v>5.9431937616955408E-2</c:v>
                </c:pt>
                <c:pt idx="3541">
                  <c:v>5.5710575755869886E-2</c:v>
                </c:pt>
                <c:pt idx="3542">
                  <c:v>5.3358826718471003E-2</c:v>
                </c:pt>
                <c:pt idx="3543">
                  <c:v>5.5349125176551363E-2</c:v>
                </c:pt>
                <c:pt idx="3544">
                  <c:v>5.2828784630865176E-2</c:v>
                </c:pt>
                <c:pt idx="3545">
                  <c:v>5.3003138591372012E-2</c:v>
                </c:pt>
                <c:pt idx="3546">
                  <c:v>5.1586836482133878E-2</c:v>
                </c:pt>
                <c:pt idx="3547">
                  <c:v>5.3020972973173756E-2</c:v>
                </c:pt>
                <c:pt idx="3548">
                  <c:v>5.0313248769074739E-2</c:v>
                </c:pt>
                <c:pt idx="3549">
                  <c:v>5.6966138718698565E-2</c:v>
                </c:pt>
                <c:pt idx="3550">
                  <c:v>5.4641080607561766E-2</c:v>
                </c:pt>
                <c:pt idx="3551">
                  <c:v>5.4402523116859711E-2</c:v>
                </c:pt>
                <c:pt idx="3552">
                  <c:v>5.268371611140947E-2</c:v>
                </c:pt>
                <c:pt idx="3553">
                  <c:v>5.1490959930871071E-2</c:v>
                </c:pt>
                <c:pt idx="3554">
                  <c:v>5.5298501231353117E-2</c:v>
                </c:pt>
                <c:pt idx="3555">
                  <c:v>5.8382273316330995E-2</c:v>
                </c:pt>
                <c:pt idx="3556">
                  <c:v>5.6594286592765664E-2</c:v>
                </c:pt>
                <c:pt idx="3557">
                  <c:v>5.9722772491595459E-2</c:v>
                </c:pt>
                <c:pt idx="3558">
                  <c:v>5.9088130166892343E-2</c:v>
                </c:pt>
                <c:pt idx="3559">
                  <c:v>5.1693026987654378E-2</c:v>
                </c:pt>
                <c:pt idx="3560">
                  <c:v>5.7275381440071091E-2</c:v>
                </c:pt>
                <c:pt idx="3561">
                  <c:v>5.2045253326415027E-2</c:v>
                </c:pt>
                <c:pt idx="3562">
                  <c:v>5.4273369501028811E-2</c:v>
                </c:pt>
                <c:pt idx="3563">
                  <c:v>5.2254436547024712E-2</c:v>
                </c:pt>
                <c:pt idx="3564">
                  <c:v>5.401238374170559E-2</c:v>
                </c:pt>
                <c:pt idx="3565">
                  <c:v>5.4565795161606687E-2</c:v>
                </c:pt>
                <c:pt idx="3566">
                  <c:v>5.3400557814826111E-2</c:v>
                </c:pt>
                <c:pt idx="3567">
                  <c:v>5.363035169120578E-2</c:v>
                </c:pt>
                <c:pt idx="3568">
                  <c:v>5.218929778181667E-2</c:v>
                </c:pt>
                <c:pt idx="3569">
                  <c:v>5.4325434216768137E-2</c:v>
                </c:pt>
                <c:pt idx="3570">
                  <c:v>4.9759854357012752E-2</c:v>
                </c:pt>
                <c:pt idx="3571">
                  <c:v>5.1181876718136329E-2</c:v>
                </c:pt>
                <c:pt idx="3572">
                  <c:v>5.4608111971880979E-2</c:v>
                </c:pt>
                <c:pt idx="3573">
                  <c:v>5.2000044082802316E-2</c:v>
                </c:pt>
                <c:pt idx="3574">
                  <c:v>5.3409947403637303E-2</c:v>
                </c:pt>
                <c:pt idx="3575">
                  <c:v>5.3068859266011063E-2</c:v>
                </c:pt>
                <c:pt idx="3576">
                  <c:v>5.5477702146102557E-2</c:v>
                </c:pt>
                <c:pt idx="3577">
                  <c:v>5.1838578879267933E-2</c:v>
                </c:pt>
                <c:pt idx="3578">
                  <c:v>5.4496302616696524E-2</c:v>
                </c:pt>
                <c:pt idx="3579">
                  <c:v>5.9039198988929918E-2</c:v>
                </c:pt>
                <c:pt idx="3580">
                  <c:v>5.4657275897390015E-2</c:v>
                </c:pt>
                <c:pt idx="3581">
                  <c:v>5.5939072632387871E-2</c:v>
                </c:pt>
                <c:pt idx="3582">
                  <c:v>5.3686341811713056E-2</c:v>
                </c:pt>
                <c:pt idx="3583">
                  <c:v>5.5453142122766801E-2</c:v>
                </c:pt>
                <c:pt idx="3584">
                  <c:v>6.471768552086514E-2</c:v>
                </c:pt>
                <c:pt idx="3585">
                  <c:v>5.398743341455705E-2</c:v>
                </c:pt>
                <c:pt idx="3586">
                  <c:v>5.0360390422438735E-2</c:v>
                </c:pt>
                <c:pt idx="3587">
                  <c:v>5.4715298968589739E-2</c:v>
                </c:pt>
                <c:pt idx="3588">
                  <c:v>5.3948082060847127E-2</c:v>
                </c:pt>
                <c:pt idx="3589">
                  <c:v>5.241322832548985E-2</c:v>
                </c:pt>
                <c:pt idx="3590">
                  <c:v>5.7891027313669081E-2</c:v>
                </c:pt>
                <c:pt idx="3591">
                  <c:v>5.3342376057651825E-2</c:v>
                </c:pt>
                <c:pt idx="3592">
                  <c:v>5.1658842270669213E-2</c:v>
                </c:pt>
                <c:pt idx="3593">
                  <c:v>5.3424403286165149E-2</c:v>
                </c:pt>
                <c:pt idx="3594">
                  <c:v>5.0441520968261759E-2</c:v>
                </c:pt>
                <c:pt idx="3595">
                  <c:v>5.4888081476775874E-2</c:v>
                </c:pt>
                <c:pt idx="3596">
                  <c:v>5.5894492556130493E-2</c:v>
                </c:pt>
                <c:pt idx="3597">
                  <c:v>5.4050427821706368E-2</c:v>
                </c:pt>
                <c:pt idx="3598">
                  <c:v>5.33861124431175E-2</c:v>
                </c:pt>
                <c:pt idx="3599">
                  <c:v>5.30405211837792E-2</c:v>
                </c:pt>
                <c:pt idx="3600">
                  <c:v>5.4677438476754742E-2</c:v>
                </c:pt>
                <c:pt idx="3601">
                  <c:v>5.2710556076187708E-2</c:v>
                </c:pt>
                <c:pt idx="3602">
                  <c:v>5.2774407886894872E-2</c:v>
                </c:pt>
                <c:pt idx="3603">
                  <c:v>5.3262473350516218E-2</c:v>
                </c:pt>
                <c:pt idx="3604">
                  <c:v>5.6573603217728703E-2</c:v>
                </c:pt>
                <c:pt idx="3605">
                  <c:v>5.2719139592202521E-2</c:v>
                </c:pt>
                <c:pt idx="3606">
                  <c:v>5.1880758370348022E-2</c:v>
                </c:pt>
                <c:pt idx="3607">
                  <c:v>5.5795476249368495E-2</c:v>
                </c:pt>
                <c:pt idx="3608">
                  <c:v>5.2734824286734074E-2</c:v>
                </c:pt>
                <c:pt idx="3609">
                  <c:v>5.5044713654208259E-2</c:v>
                </c:pt>
                <c:pt idx="3610">
                  <c:v>5.3736392738248887E-2</c:v>
                </c:pt>
                <c:pt idx="3611">
                  <c:v>5.0735847298182167E-2</c:v>
                </c:pt>
                <c:pt idx="3612">
                  <c:v>5.6141774073623647E-2</c:v>
                </c:pt>
                <c:pt idx="3613">
                  <c:v>5.1268204410072529E-2</c:v>
                </c:pt>
                <c:pt idx="3614">
                  <c:v>5.1385584195292516E-2</c:v>
                </c:pt>
                <c:pt idx="3615">
                  <c:v>5.7952478411132401E-2</c:v>
                </c:pt>
                <c:pt idx="3616">
                  <c:v>5.6221222785393703E-2</c:v>
                </c:pt>
                <c:pt idx="3617">
                  <c:v>5.7706696646402232E-2</c:v>
                </c:pt>
                <c:pt idx="3618">
                  <c:v>5.2259726699301144E-2</c:v>
                </c:pt>
                <c:pt idx="3619">
                  <c:v>5.1237128685309483E-2</c:v>
                </c:pt>
                <c:pt idx="3620">
                  <c:v>5.4865452650170565E-2</c:v>
                </c:pt>
                <c:pt idx="3621">
                  <c:v>5.5465243363297764E-2</c:v>
                </c:pt>
                <c:pt idx="3622">
                  <c:v>5.3959178771727678E-2</c:v>
                </c:pt>
                <c:pt idx="3623">
                  <c:v>5.3383578097549074E-2</c:v>
                </c:pt>
                <c:pt idx="3624">
                  <c:v>5.2772024369482619E-2</c:v>
                </c:pt>
                <c:pt idx="3625">
                  <c:v>5.699090871879104E-2</c:v>
                </c:pt>
                <c:pt idx="3626">
                  <c:v>5.2519881730408349E-2</c:v>
                </c:pt>
                <c:pt idx="3627">
                  <c:v>5.1449121279325653E-2</c:v>
                </c:pt>
                <c:pt idx="3628">
                  <c:v>5.1027356321739055E-2</c:v>
                </c:pt>
                <c:pt idx="3629">
                  <c:v>5.3989323946526016E-2</c:v>
                </c:pt>
                <c:pt idx="3630">
                  <c:v>5.4572592506815537E-2</c:v>
                </c:pt>
                <c:pt idx="3631">
                  <c:v>5.2600863113680153E-2</c:v>
                </c:pt>
                <c:pt idx="3632">
                  <c:v>5.5600094188924774E-2</c:v>
                </c:pt>
                <c:pt idx="3633">
                  <c:v>6.3972157425584333E-2</c:v>
                </c:pt>
                <c:pt idx="3634">
                  <c:v>5.4213142618666915E-2</c:v>
                </c:pt>
                <c:pt idx="3635">
                  <c:v>5.6280270028821751E-2</c:v>
                </c:pt>
                <c:pt idx="3636">
                  <c:v>5.4324867349571905E-2</c:v>
                </c:pt>
                <c:pt idx="3637">
                  <c:v>5.847085505223823E-2</c:v>
                </c:pt>
                <c:pt idx="3638">
                  <c:v>5.4486009574056728E-2</c:v>
                </c:pt>
                <c:pt idx="3639">
                  <c:v>5.6026656362339396E-2</c:v>
                </c:pt>
                <c:pt idx="3640">
                  <c:v>5.6070046431990365E-2</c:v>
                </c:pt>
                <c:pt idx="3641">
                  <c:v>5.1046901291627214E-2</c:v>
                </c:pt>
                <c:pt idx="3642">
                  <c:v>5.3051666314809301E-2</c:v>
                </c:pt>
                <c:pt idx="3643">
                  <c:v>5.1687065893865444E-2</c:v>
                </c:pt>
                <c:pt idx="3644">
                  <c:v>5.5325656213782062E-2</c:v>
                </c:pt>
                <c:pt idx="3645">
                  <c:v>5.0239643928942125E-2</c:v>
                </c:pt>
                <c:pt idx="3646">
                  <c:v>5.1129933608177365E-2</c:v>
                </c:pt>
                <c:pt idx="3647">
                  <c:v>5.4845205908325576E-2</c:v>
                </c:pt>
                <c:pt idx="3648">
                  <c:v>5.6509946982327273E-2</c:v>
                </c:pt>
                <c:pt idx="3649">
                  <c:v>5.3168930913775628E-2</c:v>
                </c:pt>
                <c:pt idx="3650">
                  <c:v>5.3812730500115848E-2</c:v>
                </c:pt>
                <c:pt idx="3651">
                  <c:v>5.6166616179690348E-2</c:v>
                </c:pt>
                <c:pt idx="3652">
                  <c:v>5.2531301921223988E-2</c:v>
                </c:pt>
                <c:pt idx="3653">
                  <c:v>5.6693020903873383E-2</c:v>
                </c:pt>
                <c:pt idx="3654">
                  <c:v>5.7639513988680877E-2</c:v>
                </c:pt>
                <c:pt idx="3655">
                  <c:v>5.2887195116552307E-2</c:v>
                </c:pt>
                <c:pt idx="3656">
                  <c:v>5.411704255382583E-2</c:v>
                </c:pt>
                <c:pt idx="3657">
                  <c:v>5.3374633355172479E-2</c:v>
                </c:pt>
                <c:pt idx="3658">
                  <c:v>5.1000173903114773E-2</c:v>
                </c:pt>
                <c:pt idx="3659">
                  <c:v>5.5623750484952952E-2</c:v>
                </c:pt>
                <c:pt idx="3660">
                  <c:v>5.3459567289723779E-2</c:v>
                </c:pt>
                <c:pt idx="3661">
                  <c:v>5.2879819555102119E-2</c:v>
                </c:pt>
                <c:pt idx="3662">
                  <c:v>5.753384004357625E-2</c:v>
                </c:pt>
                <c:pt idx="3663">
                  <c:v>5.2470580874317711E-2</c:v>
                </c:pt>
                <c:pt idx="3664">
                  <c:v>5.22697580822893E-2</c:v>
                </c:pt>
                <c:pt idx="3665">
                  <c:v>5.1926656881217524E-2</c:v>
                </c:pt>
                <c:pt idx="3666">
                  <c:v>5.6233418972422726E-2</c:v>
                </c:pt>
                <c:pt idx="3667">
                  <c:v>5.3386262307208623E-2</c:v>
                </c:pt>
                <c:pt idx="3668">
                  <c:v>6.0429850995971125E-2</c:v>
                </c:pt>
                <c:pt idx="3669">
                  <c:v>5.5970337740104951E-2</c:v>
                </c:pt>
                <c:pt idx="3670">
                  <c:v>5.2705767241011649E-2</c:v>
                </c:pt>
                <c:pt idx="3671">
                  <c:v>5.3244295028562677E-2</c:v>
                </c:pt>
                <c:pt idx="3672">
                  <c:v>5.4555726781555403E-2</c:v>
                </c:pt>
                <c:pt idx="3673">
                  <c:v>5.1634693799194713E-2</c:v>
                </c:pt>
                <c:pt idx="3674">
                  <c:v>5.1703882078801451E-2</c:v>
                </c:pt>
                <c:pt idx="3675">
                  <c:v>5.4044977526558381E-2</c:v>
                </c:pt>
                <c:pt idx="3676">
                  <c:v>5.8766699907182418E-2</c:v>
                </c:pt>
                <c:pt idx="3677">
                  <c:v>5.2545018338876662E-2</c:v>
                </c:pt>
                <c:pt idx="3678">
                  <c:v>6.5694294678316917E-2</c:v>
                </c:pt>
                <c:pt idx="3679">
                  <c:v>5.4463478429300778E-2</c:v>
                </c:pt>
                <c:pt idx="3680">
                  <c:v>6.5668133534593831E-2</c:v>
                </c:pt>
                <c:pt idx="3681">
                  <c:v>5.0984485279009076E-2</c:v>
                </c:pt>
                <c:pt idx="3682">
                  <c:v>5.3114228454903489E-2</c:v>
                </c:pt>
                <c:pt idx="3683">
                  <c:v>5.4690335409260202E-2</c:v>
                </c:pt>
                <c:pt idx="3684">
                  <c:v>5.3104320997703763E-2</c:v>
                </c:pt>
                <c:pt idx="3685">
                  <c:v>5.6374322129223949E-2</c:v>
                </c:pt>
                <c:pt idx="3686">
                  <c:v>5.1077562254585838E-2</c:v>
                </c:pt>
                <c:pt idx="3687">
                  <c:v>5.5845482790215964E-2</c:v>
                </c:pt>
                <c:pt idx="3688">
                  <c:v>5.4177252568481132E-2</c:v>
                </c:pt>
                <c:pt idx="3689">
                  <c:v>5.2528454328845786E-2</c:v>
                </c:pt>
                <c:pt idx="3690">
                  <c:v>5.5118077224040073E-2</c:v>
                </c:pt>
                <c:pt idx="3691">
                  <c:v>5.2007400405289575E-2</c:v>
                </c:pt>
                <c:pt idx="3692">
                  <c:v>5.097840570974578E-2</c:v>
                </c:pt>
                <c:pt idx="3693">
                  <c:v>5.2115925807089208E-2</c:v>
                </c:pt>
                <c:pt idx="3694">
                  <c:v>4.984788905791436E-2</c:v>
                </c:pt>
                <c:pt idx="3695">
                  <c:v>5.1458458228880385E-2</c:v>
                </c:pt>
                <c:pt idx="3696">
                  <c:v>5.312128430882529E-2</c:v>
                </c:pt>
                <c:pt idx="3697">
                  <c:v>5.0863632973457286E-2</c:v>
                </c:pt>
                <c:pt idx="3698">
                  <c:v>5.2475548805667037E-2</c:v>
                </c:pt>
                <c:pt idx="3699">
                  <c:v>5.3889442398123426E-2</c:v>
                </c:pt>
                <c:pt idx="3700">
                  <c:v>5.3764304327076511E-2</c:v>
                </c:pt>
                <c:pt idx="3701">
                  <c:v>5.8054024155504744E-2</c:v>
                </c:pt>
                <c:pt idx="3702">
                  <c:v>5.21328003929609E-2</c:v>
                </c:pt>
                <c:pt idx="3703">
                  <c:v>5.4901805029752282E-2</c:v>
                </c:pt>
                <c:pt idx="3704">
                  <c:v>5.0255244557960238E-2</c:v>
                </c:pt>
                <c:pt idx="3705">
                  <c:v>5.035977234505308E-2</c:v>
                </c:pt>
                <c:pt idx="3706">
                  <c:v>5.1251826345177519E-2</c:v>
                </c:pt>
                <c:pt idx="3707">
                  <c:v>5.3140139962585105E-2</c:v>
                </c:pt>
                <c:pt idx="3708">
                  <c:v>5.027529428427413E-2</c:v>
                </c:pt>
                <c:pt idx="3709">
                  <c:v>5.3243223353068428E-2</c:v>
                </c:pt>
                <c:pt idx="3710">
                  <c:v>4.9968544182416072E-2</c:v>
                </c:pt>
                <c:pt idx="3711">
                  <c:v>5.8689721254113196E-2</c:v>
                </c:pt>
                <c:pt idx="3712">
                  <c:v>5.4876448190672444E-2</c:v>
                </c:pt>
                <c:pt idx="3713">
                  <c:v>6.5057055049790383E-2</c:v>
                </c:pt>
                <c:pt idx="3714">
                  <c:v>5.3468742102991962E-2</c:v>
                </c:pt>
                <c:pt idx="3715">
                  <c:v>5.0327613495830308E-2</c:v>
                </c:pt>
                <c:pt idx="3716">
                  <c:v>5.3914846761273692E-2</c:v>
                </c:pt>
                <c:pt idx="3717">
                  <c:v>5.3177214837472314E-2</c:v>
                </c:pt>
                <c:pt idx="3718">
                  <c:v>5.2436331202404145E-2</c:v>
                </c:pt>
                <c:pt idx="3719">
                  <c:v>5.1744747897939064E-2</c:v>
                </c:pt>
                <c:pt idx="3720">
                  <c:v>5.1674362124152232E-2</c:v>
                </c:pt>
                <c:pt idx="3721">
                  <c:v>5.3261315088780861E-2</c:v>
                </c:pt>
                <c:pt idx="3722">
                  <c:v>5.4506955859694693E-2</c:v>
                </c:pt>
                <c:pt idx="3723">
                  <c:v>4.976953583517673E-2</c:v>
                </c:pt>
                <c:pt idx="3724">
                  <c:v>5.3236361217549717E-2</c:v>
                </c:pt>
                <c:pt idx="3725">
                  <c:v>5.4412212032156224E-2</c:v>
                </c:pt>
                <c:pt idx="3726">
                  <c:v>5.5533173635989731E-2</c:v>
                </c:pt>
                <c:pt idx="3727">
                  <c:v>5.3152596463626321E-2</c:v>
                </c:pt>
                <c:pt idx="3728">
                  <c:v>5.3354386179958503E-2</c:v>
                </c:pt>
                <c:pt idx="3729">
                  <c:v>5.1410900528046505E-2</c:v>
                </c:pt>
                <c:pt idx="3730">
                  <c:v>5.7709986499457959E-2</c:v>
                </c:pt>
                <c:pt idx="3731">
                  <c:v>5.1740605259475513E-2</c:v>
                </c:pt>
                <c:pt idx="3732">
                  <c:v>5.5022615809666491E-2</c:v>
                </c:pt>
                <c:pt idx="3733">
                  <c:v>5.2830023276931808E-2</c:v>
                </c:pt>
                <c:pt idx="3734">
                  <c:v>5.051338456771385E-2</c:v>
                </c:pt>
                <c:pt idx="3735">
                  <c:v>5.0854345695817392E-2</c:v>
                </c:pt>
                <c:pt idx="3736">
                  <c:v>5.2571846369583702E-2</c:v>
                </c:pt>
                <c:pt idx="3737">
                  <c:v>5.6515591251845486E-2</c:v>
                </c:pt>
                <c:pt idx="3738">
                  <c:v>5.0867614430796432E-2</c:v>
                </c:pt>
                <c:pt idx="3739">
                  <c:v>5.4037085634164643E-2</c:v>
                </c:pt>
                <c:pt idx="3740">
                  <c:v>5.4000052119616969E-2</c:v>
                </c:pt>
                <c:pt idx="3741">
                  <c:v>5.1810579035628461E-2</c:v>
                </c:pt>
                <c:pt idx="3742">
                  <c:v>5.6693467912536745E-2</c:v>
                </c:pt>
                <c:pt idx="3743">
                  <c:v>5.2867949890492025E-2</c:v>
                </c:pt>
                <c:pt idx="3744">
                  <c:v>5.7565692152206603E-2</c:v>
                </c:pt>
                <c:pt idx="3745">
                  <c:v>5.4704483769564896E-2</c:v>
                </c:pt>
                <c:pt idx="3746">
                  <c:v>5.2007247161763713E-2</c:v>
                </c:pt>
                <c:pt idx="3747">
                  <c:v>5.4899655620553565E-2</c:v>
                </c:pt>
                <c:pt idx="3748">
                  <c:v>5.7472207825535221E-2</c:v>
                </c:pt>
                <c:pt idx="3749">
                  <c:v>5.3059743283369258E-2</c:v>
                </c:pt>
                <c:pt idx="3750">
                  <c:v>5.6448861228769694E-2</c:v>
                </c:pt>
                <c:pt idx="3751">
                  <c:v>5.4008089542397338E-2</c:v>
                </c:pt>
                <c:pt idx="3752">
                  <c:v>5.4846837331640634E-2</c:v>
                </c:pt>
                <c:pt idx="3753">
                  <c:v>5.4695558842423914E-2</c:v>
                </c:pt>
                <c:pt idx="3754">
                  <c:v>5.2651342117702768E-2</c:v>
                </c:pt>
                <c:pt idx="3755">
                  <c:v>5.5747881403956277E-2</c:v>
                </c:pt>
                <c:pt idx="3756">
                  <c:v>5.2005295268720109E-2</c:v>
                </c:pt>
                <c:pt idx="3757">
                  <c:v>5.0300425498528124E-2</c:v>
                </c:pt>
                <c:pt idx="3758">
                  <c:v>5.2973271203320252E-2</c:v>
                </c:pt>
                <c:pt idx="3759">
                  <c:v>5.1978091395343824E-2</c:v>
                </c:pt>
                <c:pt idx="3760">
                  <c:v>5.6227253143116308E-2</c:v>
                </c:pt>
                <c:pt idx="3761">
                  <c:v>5.4031720133198576E-2</c:v>
                </c:pt>
                <c:pt idx="3762">
                  <c:v>6.1802081821235678E-2</c:v>
                </c:pt>
                <c:pt idx="3763">
                  <c:v>5.7409834016203504E-2</c:v>
                </c:pt>
                <c:pt idx="3764">
                  <c:v>5.7194676039390296E-2</c:v>
                </c:pt>
                <c:pt idx="3765">
                  <c:v>5.1539071901229673E-2</c:v>
                </c:pt>
                <c:pt idx="3766">
                  <c:v>5.6241042262789968E-2</c:v>
                </c:pt>
                <c:pt idx="3767">
                  <c:v>5.8090929194390253E-2</c:v>
                </c:pt>
                <c:pt idx="3768">
                  <c:v>5.344518912085687E-2</c:v>
                </c:pt>
                <c:pt idx="3769">
                  <c:v>5.0196092348902377E-2</c:v>
                </c:pt>
                <c:pt idx="3770">
                  <c:v>5.0950990973175063E-2</c:v>
                </c:pt>
                <c:pt idx="3771">
                  <c:v>5.1055951916416473E-2</c:v>
                </c:pt>
                <c:pt idx="3772">
                  <c:v>6.4088494334261267E-2</c:v>
                </c:pt>
                <c:pt idx="3773">
                  <c:v>5.145537714746122E-2</c:v>
                </c:pt>
                <c:pt idx="3774">
                  <c:v>5.6422785692868294E-2</c:v>
                </c:pt>
                <c:pt idx="3775">
                  <c:v>5.2667132182823546E-2</c:v>
                </c:pt>
                <c:pt idx="3776">
                  <c:v>5.2892286952958514E-2</c:v>
                </c:pt>
                <c:pt idx="3777">
                  <c:v>5.2925352506872206E-2</c:v>
                </c:pt>
                <c:pt idx="3778">
                  <c:v>5.8070164642489222E-2</c:v>
                </c:pt>
                <c:pt idx="3779">
                  <c:v>5.0341999931294713E-2</c:v>
                </c:pt>
                <c:pt idx="3780">
                  <c:v>5.7587374325722064E-2</c:v>
                </c:pt>
                <c:pt idx="3781">
                  <c:v>5.6073211578148804E-2</c:v>
                </c:pt>
                <c:pt idx="3782">
                  <c:v>5.3987492415276374E-2</c:v>
                </c:pt>
                <c:pt idx="3783">
                  <c:v>5.3898875097182261E-2</c:v>
                </c:pt>
                <c:pt idx="3784">
                  <c:v>5.1255439277757123E-2</c:v>
                </c:pt>
                <c:pt idx="3785">
                  <c:v>5.3557884513220133E-2</c:v>
                </c:pt>
                <c:pt idx="3786">
                  <c:v>5.5170329093345349E-2</c:v>
                </c:pt>
                <c:pt idx="3787">
                  <c:v>5.2802435682319238E-2</c:v>
                </c:pt>
                <c:pt idx="3788">
                  <c:v>5.3036496215683779E-2</c:v>
                </c:pt>
                <c:pt idx="3789">
                  <c:v>5.3071690772420743E-2</c:v>
                </c:pt>
                <c:pt idx="3790">
                  <c:v>5.2277390943711644E-2</c:v>
                </c:pt>
                <c:pt idx="3791">
                  <c:v>5.6737987688322604E-2</c:v>
                </c:pt>
                <c:pt idx="3792">
                  <c:v>5.1807900312622682E-2</c:v>
                </c:pt>
                <c:pt idx="3793">
                  <c:v>5.6749043796304598E-2</c:v>
                </c:pt>
                <c:pt idx="3794">
                  <c:v>5.7074772068132815E-2</c:v>
                </c:pt>
                <c:pt idx="3795">
                  <c:v>5.7882754141768973E-2</c:v>
                </c:pt>
                <c:pt idx="3796">
                  <c:v>5.3376093229353293E-2</c:v>
                </c:pt>
                <c:pt idx="3797">
                  <c:v>5.2479904119602093E-2</c:v>
                </c:pt>
                <c:pt idx="3798">
                  <c:v>5.1521463095065237E-2</c:v>
                </c:pt>
                <c:pt idx="3799">
                  <c:v>5.4247850517253074E-2</c:v>
                </c:pt>
                <c:pt idx="3800">
                  <c:v>5.4710729546267461E-2</c:v>
                </c:pt>
                <c:pt idx="3801">
                  <c:v>5.7934621808548636E-2</c:v>
                </c:pt>
                <c:pt idx="3802">
                  <c:v>5.5465106378946735E-2</c:v>
                </c:pt>
                <c:pt idx="3803">
                  <c:v>5.1201504217896085E-2</c:v>
                </c:pt>
                <c:pt idx="3804">
                  <c:v>5.2750236259908587E-2</c:v>
                </c:pt>
                <c:pt idx="3805">
                  <c:v>5.9925654804533914E-2</c:v>
                </c:pt>
                <c:pt idx="3806">
                  <c:v>5.5875876017354359E-2</c:v>
                </c:pt>
                <c:pt idx="3807">
                  <c:v>5.4489733638974948E-2</c:v>
                </c:pt>
                <c:pt idx="3808">
                  <c:v>5.6149014066539459E-2</c:v>
                </c:pt>
                <c:pt idx="3809">
                  <c:v>5.2487226437424886E-2</c:v>
                </c:pt>
                <c:pt idx="3810">
                  <c:v>5.5187980294751852E-2</c:v>
                </c:pt>
                <c:pt idx="3811">
                  <c:v>5.2769368939363855E-2</c:v>
                </c:pt>
                <c:pt idx="3812">
                  <c:v>5.7346503322065305E-2</c:v>
                </c:pt>
                <c:pt idx="3813">
                  <c:v>5.0658495557746305E-2</c:v>
                </c:pt>
                <c:pt idx="3814">
                  <c:v>5.6785076409328832E-2</c:v>
                </c:pt>
                <c:pt idx="3815">
                  <c:v>5.3185210593090206E-2</c:v>
                </c:pt>
                <c:pt idx="3816">
                  <c:v>5.4862697181978164E-2</c:v>
                </c:pt>
                <c:pt idx="3817">
                  <c:v>6.0950574978727627E-2</c:v>
                </c:pt>
                <c:pt idx="3818">
                  <c:v>5.246213706138031E-2</c:v>
                </c:pt>
                <c:pt idx="3819">
                  <c:v>5.2883362007779683E-2</c:v>
                </c:pt>
                <c:pt idx="3820">
                  <c:v>5.0879968997585637E-2</c:v>
                </c:pt>
                <c:pt idx="3821">
                  <c:v>5.2104132286551072E-2</c:v>
                </c:pt>
                <c:pt idx="3822">
                  <c:v>6.357281773999314E-2</c:v>
                </c:pt>
                <c:pt idx="3823">
                  <c:v>5.1841069700172639E-2</c:v>
                </c:pt>
                <c:pt idx="3824">
                  <c:v>5.3936171296917579E-2</c:v>
                </c:pt>
                <c:pt idx="3825">
                  <c:v>5.622056935084236E-2</c:v>
                </c:pt>
                <c:pt idx="3826">
                  <c:v>5.2354022547958685E-2</c:v>
                </c:pt>
                <c:pt idx="3827">
                  <c:v>5.5410222634985566E-2</c:v>
                </c:pt>
                <c:pt idx="3828">
                  <c:v>5.451642259204615E-2</c:v>
                </c:pt>
                <c:pt idx="3829">
                  <c:v>5.0020595568291637E-2</c:v>
                </c:pt>
                <c:pt idx="3830">
                  <c:v>5.2819963393862038E-2</c:v>
                </c:pt>
                <c:pt idx="3831">
                  <c:v>5.4122373758198304E-2</c:v>
                </c:pt>
                <c:pt idx="3832">
                  <c:v>5.3151796059957367E-2</c:v>
                </c:pt>
                <c:pt idx="3833">
                  <c:v>5.1188162878783063E-2</c:v>
                </c:pt>
                <c:pt idx="3834">
                  <c:v>5.0787415599443927E-2</c:v>
                </c:pt>
                <c:pt idx="3835">
                  <c:v>5.2643072549511914E-2</c:v>
                </c:pt>
                <c:pt idx="3836">
                  <c:v>5.3072587414946845E-2</c:v>
                </c:pt>
                <c:pt idx="3837">
                  <c:v>5.7500285439679881E-2</c:v>
                </c:pt>
                <c:pt idx="3838">
                  <c:v>5.7633932195767179E-2</c:v>
                </c:pt>
                <c:pt idx="3839">
                  <c:v>5.2828833485602071E-2</c:v>
                </c:pt>
                <c:pt idx="3840">
                  <c:v>5.6046820586384175E-2</c:v>
                </c:pt>
                <c:pt idx="3841">
                  <c:v>5.8155934255867604E-2</c:v>
                </c:pt>
                <c:pt idx="3842">
                  <c:v>6.1468406553340217E-2</c:v>
                </c:pt>
                <c:pt idx="3843">
                  <c:v>5.3066616845606464E-2</c:v>
                </c:pt>
                <c:pt idx="3844">
                  <c:v>5.5829386509663584E-2</c:v>
                </c:pt>
                <c:pt idx="3845">
                  <c:v>5.2497169395953218E-2</c:v>
                </c:pt>
                <c:pt idx="3846">
                  <c:v>5.1555456269565245E-2</c:v>
                </c:pt>
                <c:pt idx="3847">
                  <c:v>5.3438872306039623E-2</c:v>
                </c:pt>
                <c:pt idx="3848">
                  <c:v>5.521755171710941E-2</c:v>
                </c:pt>
                <c:pt idx="3849">
                  <c:v>6.0043680898011605E-2</c:v>
                </c:pt>
                <c:pt idx="3850">
                  <c:v>5.2194480653559604E-2</c:v>
                </c:pt>
                <c:pt idx="3851">
                  <c:v>5.4996217470985591E-2</c:v>
                </c:pt>
                <c:pt idx="3852">
                  <c:v>5.5841915502228008E-2</c:v>
                </c:pt>
                <c:pt idx="3853">
                  <c:v>5.1528265271328096E-2</c:v>
                </c:pt>
                <c:pt idx="3854">
                  <c:v>5.5869367709664525E-2</c:v>
                </c:pt>
                <c:pt idx="3855">
                  <c:v>5.7656468334259837E-2</c:v>
                </c:pt>
                <c:pt idx="3856">
                  <c:v>5.3289937976724794E-2</c:v>
                </c:pt>
                <c:pt idx="3857">
                  <c:v>5.3412654926273923E-2</c:v>
                </c:pt>
                <c:pt idx="3858">
                  <c:v>5.3032912363553439E-2</c:v>
                </c:pt>
                <c:pt idx="3859">
                  <c:v>5.5250817675481255E-2</c:v>
                </c:pt>
                <c:pt idx="3860">
                  <c:v>5.2405122410676762E-2</c:v>
                </c:pt>
                <c:pt idx="3861">
                  <c:v>5.3606495286079782E-2</c:v>
                </c:pt>
                <c:pt idx="3862">
                  <c:v>5.6086044736256002E-2</c:v>
                </c:pt>
                <c:pt idx="3863">
                  <c:v>5.3027348227206353E-2</c:v>
                </c:pt>
                <c:pt idx="3864">
                  <c:v>5.378526972317195E-2</c:v>
                </c:pt>
                <c:pt idx="3865">
                  <c:v>5.2018522767701643E-2</c:v>
                </c:pt>
                <c:pt idx="3866">
                  <c:v>5.3070470301398526E-2</c:v>
                </c:pt>
                <c:pt idx="3867">
                  <c:v>5.4191246261773254E-2</c:v>
                </c:pt>
                <c:pt idx="3868">
                  <c:v>5.4151742025312775E-2</c:v>
                </c:pt>
                <c:pt idx="3869">
                  <c:v>5.6714126675278052E-2</c:v>
                </c:pt>
                <c:pt idx="3870">
                  <c:v>5.2910747472575376E-2</c:v>
                </c:pt>
                <c:pt idx="3871">
                  <c:v>5.1768577020652316E-2</c:v>
                </c:pt>
                <c:pt idx="3872">
                  <c:v>5.3055231270043537E-2</c:v>
                </c:pt>
                <c:pt idx="3873">
                  <c:v>5.3639862672361864E-2</c:v>
                </c:pt>
                <c:pt idx="3874">
                  <c:v>5.7536046103833893E-2</c:v>
                </c:pt>
                <c:pt idx="3875">
                  <c:v>5.4812807879082222E-2</c:v>
                </c:pt>
                <c:pt idx="3876">
                  <c:v>5.6739832064473264E-2</c:v>
                </c:pt>
                <c:pt idx="3877">
                  <c:v>5.6299097731230777E-2</c:v>
                </c:pt>
                <c:pt idx="3878">
                  <c:v>5.6339119745622994E-2</c:v>
                </c:pt>
                <c:pt idx="3879">
                  <c:v>5.3814298992072858E-2</c:v>
                </c:pt>
                <c:pt idx="3880">
                  <c:v>5.481746357622682E-2</c:v>
                </c:pt>
                <c:pt idx="3881">
                  <c:v>5.3129362951790458E-2</c:v>
                </c:pt>
                <c:pt idx="3882">
                  <c:v>5.8275807904568155E-2</c:v>
                </c:pt>
                <c:pt idx="3883">
                  <c:v>5.1534334775357543E-2</c:v>
                </c:pt>
                <c:pt idx="3884">
                  <c:v>5.2135133752155144E-2</c:v>
                </c:pt>
                <c:pt idx="3885">
                  <c:v>5.0467209993574021E-2</c:v>
                </c:pt>
                <c:pt idx="3886">
                  <c:v>5.2196394727309019E-2</c:v>
                </c:pt>
                <c:pt idx="3887">
                  <c:v>5.0997491547630502E-2</c:v>
                </c:pt>
                <c:pt idx="3888">
                  <c:v>5.5747392193628752E-2</c:v>
                </c:pt>
                <c:pt idx="3889">
                  <c:v>5.676026881152077E-2</c:v>
                </c:pt>
                <c:pt idx="3890">
                  <c:v>5.3208612223622623E-2</c:v>
                </c:pt>
                <c:pt idx="3891">
                  <c:v>5.4513510858436996E-2</c:v>
                </c:pt>
                <c:pt idx="3892">
                  <c:v>5.5941313868117869E-2</c:v>
                </c:pt>
                <c:pt idx="3893">
                  <c:v>5.1255745945809075E-2</c:v>
                </c:pt>
                <c:pt idx="3894">
                  <c:v>5.8265270909152969E-2</c:v>
                </c:pt>
                <c:pt idx="3895">
                  <c:v>5.368631990042784E-2</c:v>
                </c:pt>
                <c:pt idx="3896">
                  <c:v>5.4523758189396927E-2</c:v>
                </c:pt>
                <c:pt idx="3897">
                  <c:v>5.370054456100664E-2</c:v>
                </c:pt>
                <c:pt idx="3898">
                  <c:v>5.6839305171650339E-2</c:v>
                </c:pt>
                <c:pt idx="3899">
                  <c:v>5.1312860598766934E-2</c:v>
                </c:pt>
                <c:pt idx="3900">
                  <c:v>5.4337527100026997E-2</c:v>
                </c:pt>
                <c:pt idx="3901">
                  <c:v>5.447317637517355E-2</c:v>
                </c:pt>
                <c:pt idx="3902">
                  <c:v>5.5404492958526841E-2</c:v>
                </c:pt>
                <c:pt idx="3903">
                  <c:v>5.6198765580336679E-2</c:v>
                </c:pt>
                <c:pt idx="3904">
                  <c:v>5.5075926881850354E-2</c:v>
                </c:pt>
                <c:pt idx="3905">
                  <c:v>5.4836584977664284E-2</c:v>
                </c:pt>
                <c:pt idx="3906">
                  <c:v>5.0164950013253017E-2</c:v>
                </c:pt>
                <c:pt idx="3907">
                  <c:v>5.3240403903567733E-2</c:v>
                </c:pt>
                <c:pt idx="3908">
                  <c:v>5.3004411423154936E-2</c:v>
                </c:pt>
                <c:pt idx="3909">
                  <c:v>5.415912240850821E-2</c:v>
                </c:pt>
                <c:pt idx="3910">
                  <c:v>5.5951787216839952E-2</c:v>
                </c:pt>
                <c:pt idx="3911">
                  <c:v>5.5820170653064369E-2</c:v>
                </c:pt>
                <c:pt idx="3912">
                  <c:v>5.6929320814499459E-2</c:v>
                </c:pt>
                <c:pt idx="3913">
                  <c:v>5.7029300879779497E-2</c:v>
                </c:pt>
                <c:pt idx="3914">
                  <c:v>5.6455581725322626E-2</c:v>
                </c:pt>
                <c:pt idx="3915">
                  <c:v>5.6072577954582814E-2</c:v>
                </c:pt>
                <c:pt idx="3916">
                  <c:v>5.3778260828506813E-2</c:v>
                </c:pt>
                <c:pt idx="3917">
                  <c:v>5.9985851417856187E-2</c:v>
                </c:pt>
                <c:pt idx="3918">
                  <c:v>5.7048593330446942E-2</c:v>
                </c:pt>
                <c:pt idx="3919">
                  <c:v>5.5209958470050502E-2</c:v>
                </c:pt>
                <c:pt idx="3920">
                  <c:v>5.4238317547872818E-2</c:v>
                </c:pt>
                <c:pt idx="3921">
                  <c:v>5.8588095195402971E-2</c:v>
                </c:pt>
                <c:pt idx="3922">
                  <c:v>5.7117391248890793E-2</c:v>
                </c:pt>
                <c:pt idx="3923">
                  <c:v>5.2254211090296196E-2</c:v>
                </c:pt>
                <c:pt idx="3924">
                  <c:v>5.4994219937194715E-2</c:v>
                </c:pt>
                <c:pt idx="3925">
                  <c:v>5.0685786000109589E-2</c:v>
                </c:pt>
                <c:pt idx="3926">
                  <c:v>5.4231638824503603E-2</c:v>
                </c:pt>
                <c:pt idx="3927">
                  <c:v>5.8860426905051361E-2</c:v>
                </c:pt>
                <c:pt idx="3928">
                  <c:v>5.3733233489134842E-2</c:v>
                </c:pt>
                <c:pt idx="3929">
                  <c:v>5.5196846238901483E-2</c:v>
                </c:pt>
                <c:pt idx="3930">
                  <c:v>5.3951337617764272E-2</c:v>
                </c:pt>
                <c:pt idx="3931">
                  <c:v>5.373199485152854E-2</c:v>
                </c:pt>
                <c:pt idx="3932">
                  <c:v>6.1208579293089607E-2</c:v>
                </c:pt>
                <c:pt idx="3933">
                  <c:v>5.4246666459766189E-2</c:v>
                </c:pt>
                <c:pt idx="3934">
                  <c:v>5.6918214754126728E-2</c:v>
                </c:pt>
                <c:pt idx="3935">
                  <c:v>5.0656278367763E-2</c:v>
                </c:pt>
                <c:pt idx="3936">
                  <c:v>5.3252255951497698E-2</c:v>
                </c:pt>
                <c:pt idx="3937">
                  <c:v>5.3547126550930045E-2</c:v>
                </c:pt>
                <c:pt idx="3938">
                  <c:v>5.7831112745465471E-2</c:v>
                </c:pt>
                <c:pt idx="3939">
                  <c:v>5.321179683905293E-2</c:v>
                </c:pt>
                <c:pt idx="3940">
                  <c:v>5.5259987332754036E-2</c:v>
                </c:pt>
                <c:pt idx="3941">
                  <c:v>5.5534977203308841E-2</c:v>
                </c:pt>
                <c:pt idx="3942">
                  <c:v>5.7493102425745353E-2</c:v>
                </c:pt>
                <c:pt idx="3943">
                  <c:v>5.4311583976178204E-2</c:v>
                </c:pt>
                <c:pt idx="3944">
                  <c:v>5.2011051232853822E-2</c:v>
                </c:pt>
                <c:pt idx="3945">
                  <c:v>5.7099894268231553E-2</c:v>
                </c:pt>
                <c:pt idx="3946">
                  <c:v>5.9496327246691579E-2</c:v>
                </c:pt>
                <c:pt idx="3947">
                  <c:v>5.5062962445450621E-2</c:v>
                </c:pt>
                <c:pt idx="3948">
                  <c:v>5.7362636839543985E-2</c:v>
                </c:pt>
                <c:pt idx="3949">
                  <c:v>5.1087529802445915E-2</c:v>
                </c:pt>
                <c:pt idx="3950">
                  <c:v>5.25504841009998E-2</c:v>
                </c:pt>
                <c:pt idx="3951">
                  <c:v>5.8257466670300524E-2</c:v>
                </c:pt>
                <c:pt idx="3952">
                  <c:v>5.6940142965388012E-2</c:v>
                </c:pt>
                <c:pt idx="3953">
                  <c:v>5.3847583987066058E-2</c:v>
                </c:pt>
                <c:pt idx="3954">
                  <c:v>5.6967716425353934E-2</c:v>
                </c:pt>
                <c:pt idx="3955">
                  <c:v>5.9310689592041096E-2</c:v>
                </c:pt>
                <c:pt idx="3956">
                  <c:v>6.3192360760031541E-2</c:v>
                </c:pt>
                <c:pt idx="3957">
                  <c:v>5.5008376879524139E-2</c:v>
                </c:pt>
                <c:pt idx="3958">
                  <c:v>5.957146477756347E-2</c:v>
                </c:pt>
                <c:pt idx="3959">
                  <c:v>5.3309011101112094E-2</c:v>
                </c:pt>
                <c:pt idx="3960">
                  <c:v>5.5017065905216232E-2</c:v>
                </c:pt>
                <c:pt idx="3961">
                  <c:v>5.4133794855590202E-2</c:v>
                </c:pt>
                <c:pt idx="3962">
                  <c:v>5.0764536890165003E-2</c:v>
                </c:pt>
                <c:pt idx="3963">
                  <c:v>5.0897625182036402E-2</c:v>
                </c:pt>
                <c:pt idx="3964">
                  <c:v>5.4525736651164017E-2</c:v>
                </c:pt>
                <c:pt idx="3965">
                  <c:v>5.1683915853160838E-2</c:v>
                </c:pt>
                <c:pt idx="3966">
                  <c:v>5.4449184013383292E-2</c:v>
                </c:pt>
                <c:pt idx="3967">
                  <c:v>5.2135248988322558E-2</c:v>
                </c:pt>
                <c:pt idx="3968">
                  <c:v>5.2999843870459265E-2</c:v>
                </c:pt>
                <c:pt idx="3969">
                  <c:v>5.1699340182495626E-2</c:v>
                </c:pt>
                <c:pt idx="3970">
                  <c:v>5.0749759366969995E-2</c:v>
                </c:pt>
                <c:pt idx="3971">
                  <c:v>5.445377181706669E-2</c:v>
                </c:pt>
                <c:pt idx="3972">
                  <c:v>5.7447387908933389E-2</c:v>
                </c:pt>
                <c:pt idx="3973">
                  <c:v>5.6448084868832321E-2</c:v>
                </c:pt>
                <c:pt idx="3974">
                  <c:v>5.4100557817216968E-2</c:v>
                </c:pt>
                <c:pt idx="3975">
                  <c:v>5.359958527206167E-2</c:v>
                </c:pt>
                <c:pt idx="3976">
                  <c:v>6.1255126602880398E-2</c:v>
                </c:pt>
                <c:pt idx="3977">
                  <c:v>5.2909423980271798E-2</c:v>
                </c:pt>
                <c:pt idx="3978">
                  <c:v>5.0929058384263662E-2</c:v>
                </c:pt>
                <c:pt idx="3979">
                  <c:v>5.0801824832642936E-2</c:v>
                </c:pt>
                <c:pt idx="3980">
                  <c:v>5.4405716643124671E-2</c:v>
                </c:pt>
                <c:pt idx="3981">
                  <c:v>5.1707708478722414E-2</c:v>
                </c:pt>
                <c:pt idx="3982">
                  <c:v>5.4294238283324588E-2</c:v>
                </c:pt>
                <c:pt idx="3983">
                  <c:v>5.4102350855120641E-2</c:v>
                </c:pt>
                <c:pt idx="3984">
                  <c:v>5.414177525600225E-2</c:v>
                </c:pt>
                <c:pt idx="3985">
                  <c:v>5.086653524881779E-2</c:v>
                </c:pt>
                <c:pt idx="3986">
                  <c:v>5.2845860014068172E-2</c:v>
                </c:pt>
                <c:pt idx="3987">
                  <c:v>5.7752682569039544E-2</c:v>
                </c:pt>
                <c:pt idx="3988">
                  <c:v>5.0398277537426345E-2</c:v>
                </c:pt>
                <c:pt idx="3989">
                  <c:v>5.2160078698043684E-2</c:v>
                </c:pt>
                <c:pt idx="3990">
                  <c:v>5.6941410424548249E-2</c:v>
                </c:pt>
                <c:pt idx="3991">
                  <c:v>5.5926418990784259E-2</c:v>
                </c:pt>
                <c:pt idx="3992">
                  <c:v>5.06888257182775E-2</c:v>
                </c:pt>
                <c:pt idx="3993">
                  <c:v>5.5657680448883882E-2</c:v>
                </c:pt>
                <c:pt idx="3994">
                  <c:v>5.3088503038486237E-2</c:v>
                </c:pt>
                <c:pt idx="3995">
                  <c:v>5.4144204476559515E-2</c:v>
                </c:pt>
                <c:pt idx="3996">
                  <c:v>5.5409426974315744E-2</c:v>
                </c:pt>
                <c:pt idx="3997">
                  <c:v>5.2125438279775671E-2</c:v>
                </c:pt>
                <c:pt idx="3998">
                  <c:v>5.834954777771427E-2</c:v>
                </c:pt>
                <c:pt idx="3999">
                  <c:v>5.3746286146802151E-2</c:v>
                </c:pt>
                <c:pt idx="4000">
                  <c:v>5.3669153206536646E-2</c:v>
                </c:pt>
                <c:pt idx="4001">
                  <c:v>5.0263551312893215E-2</c:v>
                </c:pt>
                <c:pt idx="4002">
                  <c:v>5.4612071439528419E-2</c:v>
                </c:pt>
                <c:pt idx="4003">
                  <c:v>6.0163324344919618E-2</c:v>
                </c:pt>
                <c:pt idx="4004">
                  <c:v>5.500930677049376E-2</c:v>
                </c:pt>
                <c:pt idx="4005">
                  <c:v>5.2648065675244105E-2</c:v>
                </c:pt>
                <c:pt idx="4006">
                  <c:v>6.0450341088303286E-2</c:v>
                </c:pt>
                <c:pt idx="4007">
                  <c:v>5.3376241424964423E-2</c:v>
                </c:pt>
                <c:pt idx="4008">
                  <c:v>5.4384437091443118E-2</c:v>
                </c:pt>
                <c:pt idx="4009">
                  <c:v>5.3827960194385793E-2</c:v>
                </c:pt>
                <c:pt idx="4010">
                  <c:v>5.575446396654616E-2</c:v>
                </c:pt>
                <c:pt idx="4011">
                  <c:v>5.7049149676748456E-2</c:v>
                </c:pt>
                <c:pt idx="4012">
                  <c:v>5.3277337041073576E-2</c:v>
                </c:pt>
                <c:pt idx="4013">
                  <c:v>5.1826290417408077E-2</c:v>
                </c:pt>
                <c:pt idx="4014">
                  <c:v>5.1036538478705602E-2</c:v>
                </c:pt>
                <c:pt idx="4015">
                  <c:v>5.9539819996919721E-2</c:v>
                </c:pt>
                <c:pt idx="4016">
                  <c:v>5.2841233534504484E-2</c:v>
                </c:pt>
                <c:pt idx="4017">
                  <c:v>5.2808867620854093E-2</c:v>
                </c:pt>
                <c:pt idx="4018">
                  <c:v>5.2402453736393746E-2</c:v>
                </c:pt>
                <c:pt idx="4019">
                  <c:v>5.4872757415839704E-2</c:v>
                </c:pt>
                <c:pt idx="4020">
                  <c:v>5.6043946398059867E-2</c:v>
                </c:pt>
                <c:pt idx="4021">
                  <c:v>5.641516426615735E-2</c:v>
                </c:pt>
                <c:pt idx="4022">
                  <c:v>5.2940228385216559E-2</c:v>
                </c:pt>
                <c:pt idx="4023">
                  <c:v>5.2237389104151814E-2</c:v>
                </c:pt>
                <c:pt idx="4024">
                  <c:v>5.4738520990527E-2</c:v>
                </c:pt>
                <c:pt idx="4025">
                  <c:v>5.410971933005275E-2</c:v>
                </c:pt>
                <c:pt idx="4026">
                  <c:v>5.5436428575948535E-2</c:v>
                </c:pt>
                <c:pt idx="4027">
                  <c:v>5.5984046143647721E-2</c:v>
                </c:pt>
                <c:pt idx="4028">
                  <c:v>5.1793726294052558E-2</c:v>
                </c:pt>
                <c:pt idx="4029">
                  <c:v>5.091033395388684E-2</c:v>
                </c:pt>
                <c:pt idx="4030">
                  <c:v>5.4013826859643441E-2</c:v>
                </c:pt>
                <c:pt idx="4031">
                  <c:v>5.8120210123759328E-2</c:v>
                </c:pt>
                <c:pt idx="4032">
                  <c:v>5.0615738692777697E-2</c:v>
                </c:pt>
                <c:pt idx="4033">
                  <c:v>5.4371209987664489E-2</c:v>
                </c:pt>
                <c:pt idx="4034">
                  <c:v>5.5668178292807784E-2</c:v>
                </c:pt>
                <c:pt idx="4035">
                  <c:v>5.6414188454582896E-2</c:v>
                </c:pt>
                <c:pt idx="4036">
                  <c:v>5.2289349945640121E-2</c:v>
                </c:pt>
                <c:pt idx="4037">
                  <c:v>5.7332094758964391E-2</c:v>
                </c:pt>
                <c:pt idx="4038">
                  <c:v>5.458873380680198E-2</c:v>
                </c:pt>
                <c:pt idx="4039">
                  <c:v>5.5470847323488143E-2</c:v>
                </c:pt>
                <c:pt idx="4040">
                  <c:v>5.3563147235209545E-2</c:v>
                </c:pt>
                <c:pt idx="4041">
                  <c:v>5.5533526641382218E-2</c:v>
                </c:pt>
                <c:pt idx="4042">
                  <c:v>5.2265416463711772E-2</c:v>
                </c:pt>
                <c:pt idx="4043">
                  <c:v>5.2010215012341231E-2</c:v>
                </c:pt>
                <c:pt idx="4044">
                  <c:v>5.128391101542408E-2</c:v>
                </c:pt>
                <c:pt idx="4045">
                  <c:v>5.0948305680968996E-2</c:v>
                </c:pt>
                <c:pt idx="4046">
                  <c:v>5.7598494126453646E-2</c:v>
                </c:pt>
                <c:pt idx="4047">
                  <c:v>5.4860038766785087E-2</c:v>
                </c:pt>
                <c:pt idx="4048">
                  <c:v>5.8599980125262754E-2</c:v>
                </c:pt>
                <c:pt idx="4049">
                  <c:v>5.1968644086535502E-2</c:v>
                </c:pt>
                <c:pt idx="4050">
                  <c:v>5.3863328737700139E-2</c:v>
                </c:pt>
                <c:pt idx="4051">
                  <c:v>5.707553577117723E-2</c:v>
                </c:pt>
                <c:pt idx="4052">
                  <c:v>5.3238678151312752E-2</c:v>
                </c:pt>
                <c:pt idx="4053">
                  <c:v>5.3471432705597545E-2</c:v>
                </c:pt>
                <c:pt idx="4054">
                  <c:v>5.3592977748461182E-2</c:v>
                </c:pt>
                <c:pt idx="4055">
                  <c:v>5.2480145309122359E-2</c:v>
                </c:pt>
                <c:pt idx="4056">
                  <c:v>5.3833723060043998E-2</c:v>
                </c:pt>
                <c:pt idx="4057">
                  <c:v>5.0400493805518767E-2</c:v>
                </c:pt>
                <c:pt idx="4058">
                  <c:v>5.2785058167622009E-2</c:v>
                </c:pt>
                <c:pt idx="4059">
                  <c:v>5.1547236305064116E-2</c:v>
                </c:pt>
                <c:pt idx="4060">
                  <c:v>5.1733168208004783E-2</c:v>
                </c:pt>
                <c:pt idx="4061">
                  <c:v>5.4278962599590051E-2</c:v>
                </c:pt>
                <c:pt idx="4062">
                  <c:v>5.553486785813469E-2</c:v>
                </c:pt>
                <c:pt idx="4063">
                  <c:v>5.4208375662543544E-2</c:v>
                </c:pt>
                <c:pt idx="4064">
                  <c:v>5.6919044971909034E-2</c:v>
                </c:pt>
                <c:pt idx="4065">
                  <c:v>5.2591187402944495E-2</c:v>
                </c:pt>
                <c:pt idx="4066">
                  <c:v>5.1781004782239633E-2</c:v>
                </c:pt>
                <c:pt idx="4067">
                  <c:v>5.6327414775053111E-2</c:v>
                </c:pt>
                <c:pt idx="4068">
                  <c:v>5.1491296046310628E-2</c:v>
                </c:pt>
                <c:pt idx="4069">
                  <c:v>5.448571384238117E-2</c:v>
                </c:pt>
                <c:pt idx="4070">
                  <c:v>5.6201578128669868E-2</c:v>
                </c:pt>
                <c:pt idx="4071">
                  <c:v>5.0332066614829467E-2</c:v>
                </c:pt>
                <c:pt idx="4072">
                  <c:v>5.7756678462150796E-2</c:v>
                </c:pt>
                <c:pt idx="4073">
                  <c:v>5.6439708760272364E-2</c:v>
                </c:pt>
                <c:pt idx="4074">
                  <c:v>5.693024689868826E-2</c:v>
                </c:pt>
                <c:pt idx="4075">
                  <c:v>5.649986302810843E-2</c:v>
                </c:pt>
                <c:pt idx="4076">
                  <c:v>5.4831828332861259E-2</c:v>
                </c:pt>
                <c:pt idx="4077">
                  <c:v>5.0935165977402601E-2</c:v>
                </c:pt>
                <c:pt idx="4078">
                  <c:v>5.3940980401873916E-2</c:v>
                </c:pt>
                <c:pt idx="4079">
                  <c:v>5.2168329247461891E-2</c:v>
                </c:pt>
                <c:pt idx="4080">
                  <c:v>5.2818521927554908E-2</c:v>
                </c:pt>
                <c:pt idx="4081">
                  <c:v>5.9027128472845108E-2</c:v>
                </c:pt>
                <c:pt idx="4082">
                  <c:v>5.4909852641808289E-2</c:v>
                </c:pt>
                <c:pt idx="4083">
                  <c:v>5.243979425738763E-2</c:v>
                </c:pt>
                <c:pt idx="4084">
                  <c:v>5.4439224564328523E-2</c:v>
                </c:pt>
                <c:pt idx="4085">
                  <c:v>5.1644253215250305E-2</c:v>
                </c:pt>
                <c:pt idx="4086">
                  <c:v>5.0371684732575188E-2</c:v>
                </c:pt>
                <c:pt idx="4087">
                  <c:v>5.3740415298130416E-2</c:v>
                </c:pt>
                <c:pt idx="4088">
                  <c:v>5.3871265919057776E-2</c:v>
                </c:pt>
                <c:pt idx="4089">
                  <c:v>5.3135987918355117E-2</c:v>
                </c:pt>
                <c:pt idx="4090">
                  <c:v>5.5063249679224283E-2</c:v>
                </c:pt>
                <c:pt idx="4091">
                  <c:v>5.9571708575909363E-2</c:v>
                </c:pt>
                <c:pt idx="4092">
                  <c:v>5.0831049554757986E-2</c:v>
                </c:pt>
                <c:pt idx="4093">
                  <c:v>5.1508144819352508E-2</c:v>
                </c:pt>
                <c:pt idx="4094">
                  <c:v>5.3987204383977111E-2</c:v>
                </c:pt>
                <c:pt idx="4095">
                  <c:v>5.1742351924527544E-2</c:v>
                </c:pt>
                <c:pt idx="4096">
                  <c:v>5.4047763708566593E-2</c:v>
                </c:pt>
                <c:pt idx="4097">
                  <c:v>5.5959384129199506E-2</c:v>
                </c:pt>
                <c:pt idx="4098">
                  <c:v>5.292412817372736E-2</c:v>
                </c:pt>
                <c:pt idx="4099">
                  <c:v>5.1757168989924017E-2</c:v>
                </c:pt>
                <c:pt idx="4100">
                  <c:v>5.6344301642466552E-2</c:v>
                </c:pt>
                <c:pt idx="4101">
                  <c:v>5.4455724480596712E-2</c:v>
                </c:pt>
                <c:pt idx="4102">
                  <c:v>5.5482822176236693E-2</c:v>
                </c:pt>
                <c:pt idx="4103">
                  <c:v>5.5533628071320708E-2</c:v>
                </c:pt>
                <c:pt idx="4104">
                  <c:v>5.1120702580612153E-2</c:v>
                </c:pt>
                <c:pt idx="4105">
                  <c:v>5.1415559454961193E-2</c:v>
                </c:pt>
                <c:pt idx="4106">
                  <c:v>5.9336261513198013E-2</c:v>
                </c:pt>
                <c:pt idx="4107">
                  <c:v>5.2432178595594188E-2</c:v>
                </c:pt>
                <c:pt idx="4108">
                  <c:v>5.581085522335142E-2</c:v>
                </c:pt>
                <c:pt idx="4109">
                  <c:v>5.1611479000509677E-2</c:v>
                </c:pt>
                <c:pt idx="4110">
                  <c:v>5.3011073004622766E-2</c:v>
                </c:pt>
                <c:pt idx="4111">
                  <c:v>6.153161453284442E-2</c:v>
                </c:pt>
                <c:pt idx="4112">
                  <c:v>5.4267727053810264E-2</c:v>
                </c:pt>
                <c:pt idx="4113">
                  <c:v>5.425183987859105E-2</c:v>
                </c:pt>
                <c:pt idx="4114">
                  <c:v>5.0133181938432053E-2</c:v>
                </c:pt>
                <c:pt idx="4115">
                  <c:v>5.2760834353619099E-2</c:v>
                </c:pt>
                <c:pt idx="4116">
                  <c:v>5.2981712525735081E-2</c:v>
                </c:pt>
                <c:pt idx="4117">
                  <c:v>5.3090447713039508E-2</c:v>
                </c:pt>
                <c:pt idx="4118">
                  <c:v>5.2792273554202865E-2</c:v>
                </c:pt>
                <c:pt idx="4119">
                  <c:v>5.7027027492939315E-2</c:v>
                </c:pt>
                <c:pt idx="4120">
                  <c:v>5.220148290834959E-2</c:v>
                </c:pt>
                <c:pt idx="4121">
                  <c:v>5.2836087263614391E-2</c:v>
                </c:pt>
                <c:pt idx="4122">
                  <c:v>5.9320236820020439E-2</c:v>
                </c:pt>
                <c:pt idx="4123">
                  <c:v>5.13862762125398E-2</c:v>
                </c:pt>
                <c:pt idx="4124">
                  <c:v>5.7038959427955067E-2</c:v>
                </c:pt>
                <c:pt idx="4125">
                  <c:v>5.1825398119870011E-2</c:v>
                </c:pt>
                <c:pt idx="4126">
                  <c:v>5.6162712628445917E-2</c:v>
                </c:pt>
                <c:pt idx="4127">
                  <c:v>5.0197142657309408E-2</c:v>
                </c:pt>
                <c:pt idx="4128">
                  <c:v>5.0991155269814591E-2</c:v>
                </c:pt>
                <c:pt idx="4129">
                  <c:v>5.1295735591920202E-2</c:v>
                </c:pt>
                <c:pt idx="4130">
                  <c:v>5.1103281810562916E-2</c:v>
                </c:pt>
                <c:pt idx="4131">
                  <c:v>5.7104768963099233E-2</c:v>
                </c:pt>
                <c:pt idx="4132">
                  <c:v>5.331034145148128E-2</c:v>
                </c:pt>
                <c:pt idx="4133">
                  <c:v>5.101868590529697E-2</c:v>
                </c:pt>
                <c:pt idx="4134">
                  <c:v>5.6468297080412788E-2</c:v>
                </c:pt>
                <c:pt idx="4135">
                  <c:v>5.1801896637738709E-2</c:v>
                </c:pt>
                <c:pt idx="4136">
                  <c:v>5.9250907319108224E-2</c:v>
                </c:pt>
                <c:pt idx="4137">
                  <c:v>5.3376444835286294E-2</c:v>
                </c:pt>
                <c:pt idx="4138">
                  <c:v>5.5463879303784491E-2</c:v>
                </c:pt>
                <c:pt idx="4139">
                  <c:v>6.5603912721573621E-2</c:v>
                </c:pt>
                <c:pt idx="4140">
                  <c:v>5.3268973162429636E-2</c:v>
                </c:pt>
                <c:pt idx="4141">
                  <c:v>6.0112151926932055E-2</c:v>
                </c:pt>
                <c:pt idx="4142">
                  <c:v>5.2522240726292253E-2</c:v>
                </c:pt>
                <c:pt idx="4143">
                  <c:v>5.4461077087555258E-2</c:v>
                </c:pt>
                <c:pt idx="4144">
                  <c:v>5.2879440572163226E-2</c:v>
                </c:pt>
                <c:pt idx="4145">
                  <c:v>5.7373425775178309E-2</c:v>
                </c:pt>
                <c:pt idx="4146">
                  <c:v>5.1505808659669076E-2</c:v>
                </c:pt>
                <c:pt idx="4147">
                  <c:v>5.8591012967525773E-2</c:v>
                </c:pt>
                <c:pt idx="4148">
                  <c:v>5.6143602052844896E-2</c:v>
                </c:pt>
                <c:pt idx="4149">
                  <c:v>5.8749148628184707E-2</c:v>
                </c:pt>
                <c:pt idx="4150">
                  <c:v>5.3240032670383138E-2</c:v>
                </c:pt>
                <c:pt idx="4151">
                  <c:v>5.6340389801416813E-2</c:v>
                </c:pt>
                <c:pt idx="4152">
                  <c:v>5.2821460994986587E-2</c:v>
                </c:pt>
                <c:pt idx="4153">
                  <c:v>5.4041136370462255E-2</c:v>
                </c:pt>
                <c:pt idx="4154">
                  <c:v>5.0657013542035542E-2</c:v>
                </c:pt>
                <c:pt idx="4155">
                  <c:v>5.2510643217530344E-2</c:v>
                </c:pt>
                <c:pt idx="4156">
                  <c:v>5.3385492047242418E-2</c:v>
                </c:pt>
                <c:pt idx="4157">
                  <c:v>5.9801986435880007E-2</c:v>
                </c:pt>
                <c:pt idx="4158">
                  <c:v>5.123710993857402E-2</c:v>
                </c:pt>
                <c:pt idx="4159">
                  <c:v>5.698605643272657E-2</c:v>
                </c:pt>
                <c:pt idx="4160">
                  <c:v>5.6209378169084161E-2</c:v>
                </c:pt>
                <c:pt idx="4161">
                  <c:v>5.2422758307194284E-2</c:v>
                </c:pt>
                <c:pt idx="4162">
                  <c:v>5.5361987264918033E-2</c:v>
                </c:pt>
                <c:pt idx="4163">
                  <c:v>5.9922772072868467E-2</c:v>
                </c:pt>
                <c:pt idx="4164">
                  <c:v>5.8110497734314107E-2</c:v>
                </c:pt>
                <c:pt idx="4165">
                  <c:v>5.1505745232814829E-2</c:v>
                </c:pt>
                <c:pt idx="4166">
                  <c:v>5.1022729137208261E-2</c:v>
                </c:pt>
                <c:pt idx="4167">
                  <c:v>5.5467073565097516E-2</c:v>
                </c:pt>
                <c:pt idx="4168">
                  <c:v>5.2346367635820928E-2</c:v>
                </c:pt>
                <c:pt idx="4169">
                  <c:v>5.4125438115852312E-2</c:v>
                </c:pt>
                <c:pt idx="4170">
                  <c:v>5.5513225512869649E-2</c:v>
                </c:pt>
                <c:pt idx="4171">
                  <c:v>5.5695027548312105E-2</c:v>
                </c:pt>
                <c:pt idx="4172">
                  <c:v>5.7375477556372609E-2</c:v>
                </c:pt>
                <c:pt idx="4173">
                  <c:v>5.1367511084896116E-2</c:v>
                </c:pt>
                <c:pt idx="4174">
                  <c:v>5.6004695154388481E-2</c:v>
                </c:pt>
                <c:pt idx="4175">
                  <c:v>5.3444245862078056E-2</c:v>
                </c:pt>
                <c:pt idx="4176">
                  <c:v>5.4615433980063154E-2</c:v>
                </c:pt>
                <c:pt idx="4177">
                  <c:v>5.307430926279471E-2</c:v>
                </c:pt>
                <c:pt idx="4178">
                  <c:v>5.1775899525750624E-2</c:v>
                </c:pt>
                <c:pt idx="4179">
                  <c:v>5.2930875594151792E-2</c:v>
                </c:pt>
                <c:pt idx="4180">
                  <c:v>5.285169665174156E-2</c:v>
                </c:pt>
                <c:pt idx="4181">
                  <c:v>5.4444630820095714E-2</c:v>
                </c:pt>
                <c:pt idx="4182">
                  <c:v>5.5689367538189725E-2</c:v>
                </c:pt>
                <c:pt idx="4183">
                  <c:v>5.7290616119183395E-2</c:v>
                </c:pt>
                <c:pt idx="4184">
                  <c:v>5.195588489206094E-2</c:v>
                </c:pt>
                <c:pt idx="4185">
                  <c:v>5.4071801552212542E-2</c:v>
                </c:pt>
                <c:pt idx="4186">
                  <c:v>5.7805842400621456E-2</c:v>
                </c:pt>
                <c:pt idx="4187">
                  <c:v>5.0268806489603475E-2</c:v>
                </c:pt>
                <c:pt idx="4188">
                  <c:v>5.7790803774814263E-2</c:v>
                </c:pt>
                <c:pt idx="4189">
                  <c:v>5.1176215192709915E-2</c:v>
                </c:pt>
                <c:pt idx="4190">
                  <c:v>5.597586511953144E-2</c:v>
                </c:pt>
                <c:pt idx="4191">
                  <c:v>5.3865713295241716E-2</c:v>
                </c:pt>
                <c:pt idx="4192">
                  <c:v>5.3047443851242722E-2</c:v>
                </c:pt>
                <c:pt idx="4193">
                  <c:v>5.190722013694745E-2</c:v>
                </c:pt>
                <c:pt idx="4194">
                  <c:v>5.1098603558417388E-2</c:v>
                </c:pt>
                <c:pt idx="4195">
                  <c:v>5.5135136434240672E-2</c:v>
                </c:pt>
                <c:pt idx="4196">
                  <c:v>5.4269250780196843E-2</c:v>
                </c:pt>
                <c:pt idx="4197">
                  <c:v>5.213718714259713E-2</c:v>
                </c:pt>
                <c:pt idx="4198">
                  <c:v>5.3247298321052815E-2</c:v>
                </c:pt>
                <c:pt idx="4199">
                  <c:v>5.058576302271818E-2</c:v>
                </c:pt>
                <c:pt idx="4200">
                  <c:v>5.249420876782785E-2</c:v>
                </c:pt>
                <c:pt idx="4201">
                  <c:v>5.2942312646936156E-2</c:v>
                </c:pt>
                <c:pt idx="4202">
                  <c:v>5.0714417771801704E-2</c:v>
                </c:pt>
                <c:pt idx="4203">
                  <c:v>5.5509541050115456E-2</c:v>
                </c:pt>
                <c:pt idx="4204">
                  <c:v>5.1119184999428698E-2</c:v>
                </c:pt>
                <c:pt idx="4205">
                  <c:v>5.4692574863250125E-2</c:v>
                </c:pt>
                <c:pt idx="4206">
                  <c:v>5.6502374607364292E-2</c:v>
                </c:pt>
                <c:pt idx="4207">
                  <c:v>5.1140120084772048E-2</c:v>
                </c:pt>
                <c:pt idx="4208">
                  <c:v>5.3613306819866223E-2</c:v>
                </c:pt>
                <c:pt idx="4209">
                  <c:v>5.106252746487016E-2</c:v>
                </c:pt>
                <c:pt idx="4210">
                  <c:v>5.2382439741740054E-2</c:v>
                </c:pt>
                <c:pt idx="4211">
                  <c:v>5.4055952483606069E-2</c:v>
                </c:pt>
                <c:pt idx="4212">
                  <c:v>5.1972525237611117E-2</c:v>
                </c:pt>
                <c:pt idx="4213">
                  <c:v>5.0940867048152247E-2</c:v>
                </c:pt>
                <c:pt idx="4214">
                  <c:v>5.1935937864461386E-2</c:v>
                </c:pt>
                <c:pt idx="4215">
                  <c:v>5.3513853935689935E-2</c:v>
                </c:pt>
                <c:pt idx="4216">
                  <c:v>5.5785119094478884E-2</c:v>
                </c:pt>
                <c:pt idx="4217">
                  <c:v>5.1038298554251828E-2</c:v>
                </c:pt>
                <c:pt idx="4218">
                  <c:v>5.465448520170324E-2</c:v>
                </c:pt>
                <c:pt idx="4219">
                  <c:v>5.1045961377848642E-2</c:v>
                </c:pt>
                <c:pt idx="4220">
                  <c:v>5.4461544979355285E-2</c:v>
                </c:pt>
                <c:pt idx="4221">
                  <c:v>5.4142106748807636E-2</c:v>
                </c:pt>
                <c:pt idx="4222">
                  <c:v>5.6371734961618028E-2</c:v>
                </c:pt>
                <c:pt idx="4223">
                  <c:v>5.3899801558091688E-2</c:v>
                </c:pt>
                <c:pt idx="4224">
                  <c:v>5.325204397519865E-2</c:v>
                </c:pt>
                <c:pt idx="4225">
                  <c:v>5.0706423198576864E-2</c:v>
                </c:pt>
                <c:pt idx="4226">
                  <c:v>5.5229224896227398E-2</c:v>
                </c:pt>
                <c:pt idx="4227">
                  <c:v>5.1620028780979273E-2</c:v>
                </c:pt>
                <c:pt idx="4228">
                  <c:v>5.4145571525405577E-2</c:v>
                </c:pt>
                <c:pt idx="4229">
                  <c:v>5.0235357132318886E-2</c:v>
                </c:pt>
                <c:pt idx="4230">
                  <c:v>5.1562316114383409E-2</c:v>
                </c:pt>
                <c:pt idx="4231">
                  <c:v>5.624025139876461E-2</c:v>
                </c:pt>
                <c:pt idx="4232">
                  <c:v>5.2915101163067725E-2</c:v>
                </c:pt>
                <c:pt idx="4233">
                  <c:v>5.1877870285510816E-2</c:v>
                </c:pt>
                <c:pt idx="4234">
                  <c:v>5.2215055220122861E-2</c:v>
                </c:pt>
                <c:pt idx="4235">
                  <c:v>5.2724637778139884E-2</c:v>
                </c:pt>
                <c:pt idx="4236">
                  <c:v>5.460317995951456E-2</c:v>
                </c:pt>
                <c:pt idx="4237">
                  <c:v>5.3063655693362043E-2</c:v>
                </c:pt>
                <c:pt idx="4238">
                  <c:v>5.2523409398415835E-2</c:v>
                </c:pt>
                <c:pt idx="4239">
                  <c:v>5.2009813800481183E-2</c:v>
                </c:pt>
                <c:pt idx="4240">
                  <c:v>5.5895884960439464E-2</c:v>
                </c:pt>
                <c:pt idx="4241">
                  <c:v>5.518119183412297E-2</c:v>
                </c:pt>
                <c:pt idx="4242">
                  <c:v>5.5618064693866764E-2</c:v>
                </c:pt>
                <c:pt idx="4243">
                  <c:v>5.2747066554997842E-2</c:v>
                </c:pt>
                <c:pt idx="4244">
                  <c:v>5.3441976286291569E-2</c:v>
                </c:pt>
                <c:pt idx="4245">
                  <c:v>5.0187059019053883E-2</c:v>
                </c:pt>
                <c:pt idx="4246">
                  <c:v>6.0264700161318838E-2</c:v>
                </c:pt>
                <c:pt idx="4247">
                  <c:v>5.7710854285958568E-2</c:v>
                </c:pt>
                <c:pt idx="4248">
                  <c:v>5.1115288882562483E-2</c:v>
                </c:pt>
                <c:pt idx="4249">
                  <c:v>5.3174348144247957E-2</c:v>
                </c:pt>
                <c:pt idx="4250">
                  <c:v>5.4639090457207801E-2</c:v>
                </c:pt>
                <c:pt idx="4251">
                  <c:v>4.9862182751856284E-2</c:v>
                </c:pt>
                <c:pt idx="4252">
                  <c:v>5.3776394718078525E-2</c:v>
                </c:pt>
                <c:pt idx="4253">
                  <c:v>5.786975412721896E-2</c:v>
                </c:pt>
                <c:pt idx="4254">
                  <c:v>5.1082556981538373E-2</c:v>
                </c:pt>
                <c:pt idx="4255">
                  <c:v>5.1948324115314991E-2</c:v>
                </c:pt>
                <c:pt idx="4256">
                  <c:v>5.4331210951852942E-2</c:v>
                </c:pt>
                <c:pt idx="4257">
                  <c:v>6.2567409906591223E-2</c:v>
                </c:pt>
                <c:pt idx="4258">
                  <c:v>5.9083332712268427E-2</c:v>
                </c:pt>
                <c:pt idx="4259">
                  <c:v>5.0276625651604713E-2</c:v>
                </c:pt>
                <c:pt idx="4260">
                  <c:v>5.0762316834803659E-2</c:v>
                </c:pt>
                <c:pt idx="4261">
                  <c:v>6.1856842292385847E-2</c:v>
                </c:pt>
                <c:pt idx="4262">
                  <c:v>5.4102820348544176E-2</c:v>
                </c:pt>
                <c:pt idx="4263">
                  <c:v>4.9947527433417592E-2</c:v>
                </c:pt>
                <c:pt idx="4264">
                  <c:v>5.0569688419562081E-2</c:v>
                </c:pt>
                <c:pt idx="4265">
                  <c:v>4.9764720095337174E-2</c:v>
                </c:pt>
                <c:pt idx="4266">
                  <c:v>5.226230198246061E-2</c:v>
                </c:pt>
                <c:pt idx="4267">
                  <c:v>5.2079614628659766E-2</c:v>
                </c:pt>
                <c:pt idx="4268">
                  <c:v>5.4798351128075989E-2</c:v>
                </c:pt>
                <c:pt idx="4269">
                  <c:v>5.22691927291686E-2</c:v>
                </c:pt>
                <c:pt idx="4270">
                  <c:v>5.3622990819732361E-2</c:v>
                </c:pt>
                <c:pt idx="4271">
                  <c:v>5.2333243983396414E-2</c:v>
                </c:pt>
                <c:pt idx="4272">
                  <c:v>5.5295317342985463E-2</c:v>
                </c:pt>
                <c:pt idx="4273">
                  <c:v>5.3310611396242817E-2</c:v>
                </c:pt>
                <c:pt idx="4274">
                  <c:v>4.9891550134283362E-2</c:v>
                </c:pt>
                <c:pt idx="4275">
                  <c:v>5.3451632570453107E-2</c:v>
                </c:pt>
                <c:pt idx="4276">
                  <c:v>5.3835399088896271E-2</c:v>
                </c:pt>
                <c:pt idx="4277">
                  <c:v>5.4885081807850684E-2</c:v>
                </c:pt>
                <c:pt idx="4278">
                  <c:v>5.421025302401361E-2</c:v>
                </c:pt>
                <c:pt idx="4279">
                  <c:v>5.549147475712253E-2</c:v>
                </c:pt>
                <c:pt idx="4280">
                  <c:v>5.1456771201363258E-2</c:v>
                </c:pt>
                <c:pt idx="4281">
                  <c:v>5.1767061293811999E-2</c:v>
                </c:pt>
                <c:pt idx="4282">
                  <c:v>5.4300583120967784E-2</c:v>
                </c:pt>
                <c:pt idx="4283">
                  <c:v>5.7140837795454931E-2</c:v>
                </c:pt>
                <c:pt idx="4284">
                  <c:v>5.6293560370605261E-2</c:v>
                </c:pt>
                <c:pt idx="4285">
                  <c:v>5.2597519817227392E-2</c:v>
                </c:pt>
                <c:pt idx="4286">
                  <c:v>5.3756693167154562E-2</c:v>
                </c:pt>
                <c:pt idx="4287">
                  <c:v>5.2886911923454433E-2</c:v>
                </c:pt>
                <c:pt idx="4288">
                  <c:v>5.6486150133467229E-2</c:v>
                </c:pt>
                <c:pt idx="4289">
                  <c:v>5.2328455223812263E-2</c:v>
                </c:pt>
                <c:pt idx="4290">
                  <c:v>5.4599659496747159E-2</c:v>
                </c:pt>
                <c:pt idx="4291">
                  <c:v>5.9958087229439523E-2</c:v>
                </c:pt>
                <c:pt idx="4292">
                  <c:v>5.5069179638731799E-2</c:v>
                </c:pt>
                <c:pt idx="4293">
                  <c:v>6.0123118435206811E-2</c:v>
                </c:pt>
                <c:pt idx="4294">
                  <c:v>5.1974733354107745E-2</c:v>
                </c:pt>
                <c:pt idx="4295">
                  <c:v>5.2776683799388553E-2</c:v>
                </c:pt>
                <c:pt idx="4296">
                  <c:v>5.6021450253561207E-2</c:v>
                </c:pt>
                <c:pt idx="4297">
                  <c:v>5.5530784114658935E-2</c:v>
                </c:pt>
                <c:pt idx="4298">
                  <c:v>5.5075350156539096E-2</c:v>
                </c:pt>
                <c:pt idx="4299">
                  <c:v>5.6567570519804794E-2</c:v>
                </c:pt>
                <c:pt idx="4300">
                  <c:v>5.923314175528361E-2</c:v>
                </c:pt>
                <c:pt idx="4301">
                  <c:v>5.1517800975703104E-2</c:v>
                </c:pt>
                <c:pt idx="4302">
                  <c:v>5.0806566821457094E-2</c:v>
                </c:pt>
                <c:pt idx="4303">
                  <c:v>5.3829037877900061E-2</c:v>
                </c:pt>
                <c:pt idx="4304">
                  <c:v>5.4363247533991119E-2</c:v>
                </c:pt>
                <c:pt idx="4305">
                  <c:v>5.7631083038990852E-2</c:v>
                </c:pt>
                <c:pt idx="4306">
                  <c:v>5.3632561220243485E-2</c:v>
                </c:pt>
                <c:pt idx="4307">
                  <c:v>5.5478078624242554E-2</c:v>
                </c:pt>
                <c:pt idx="4308">
                  <c:v>5.5075395684010237E-2</c:v>
                </c:pt>
                <c:pt idx="4309">
                  <c:v>5.2772868609028717E-2</c:v>
                </c:pt>
                <c:pt idx="4310">
                  <c:v>5.3005454105782238E-2</c:v>
                </c:pt>
                <c:pt idx="4311">
                  <c:v>5.5063302434153555E-2</c:v>
                </c:pt>
                <c:pt idx="4312">
                  <c:v>5.7333526946036134E-2</c:v>
                </c:pt>
                <c:pt idx="4313">
                  <c:v>5.3259848545736385E-2</c:v>
                </c:pt>
                <c:pt idx="4314">
                  <c:v>5.4120316392830457E-2</c:v>
                </c:pt>
                <c:pt idx="4315">
                  <c:v>5.6647247141920827E-2</c:v>
                </c:pt>
                <c:pt idx="4316">
                  <c:v>5.3939298399090611E-2</c:v>
                </c:pt>
                <c:pt idx="4317">
                  <c:v>5.2207917610245784E-2</c:v>
                </c:pt>
                <c:pt idx="4318">
                  <c:v>5.4196945020815172E-2</c:v>
                </c:pt>
                <c:pt idx="4319">
                  <c:v>5.2684981002629527E-2</c:v>
                </c:pt>
                <c:pt idx="4320">
                  <c:v>5.6083082472538591E-2</c:v>
                </c:pt>
                <c:pt idx="4321">
                  <c:v>6.410138684763253E-2</c:v>
                </c:pt>
                <c:pt idx="4322">
                  <c:v>5.3822883165594505E-2</c:v>
                </c:pt>
                <c:pt idx="4323">
                  <c:v>5.5450655977013125E-2</c:v>
                </c:pt>
                <c:pt idx="4324">
                  <c:v>5.1493175625721248E-2</c:v>
                </c:pt>
                <c:pt idx="4325">
                  <c:v>5.540137576905145E-2</c:v>
                </c:pt>
                <c:pt idx="4326">
                  <c:v>5.3455406053176592E-2</c:v>
                </c:pt>
                <c:pt idx="4327">
                  <c:v>5.6646967104223796E-2</c:v>
                </c:pt>
                <c:pt idx="4328">
                  <c:v>5.0997083951369523E-2</c:v>
                </c:pt>
                <c:pt idx="4329">
                  <c:v>5.4798959199054649E-2</c:v>
                </c:pt>
                <c:pt idx="4330">
                  <c:v>6.2654141780889017E-2</c:v>
                </c:pt>
                <c:pt idx="4331">
                  <c:v>5.3378959888910921E-2</c:v>
                </c:pt>
                <c:pt idx="4332">
                  <c:v>5.5399206054450346E-2</c:v>
                </c:pt>
                <c:pt idx="4333">
                  <c:v>6.5028493184005276E-2</c:v>
                </c:pt>
                <c:pt idx="4334">
                  <c:v>5.753489735704987E-2</c:v>
                </c:pt>
                <c:pt idx="4335">
                  <c:v>5.1735873141582477E-2</c:v>
                </c:pt>
                <c:pt idx="4336">
                  <c:v>5.8390600091992262E-2</c:v>
                </c:pt>
                <c:pt idx="4337">
                  <c:v>5.421587657247888E-2</c:v>
                </c:pt>
                <c:pt idx="4338">
                  <c:v>5.2776073395234213E-2</c:v>
                </c:pt>
                <c:pt idx="4339">
                  <c:v>5.0706752290236703E-2</c:v>
                </c:pt>
                <c:pt idx="4340">
                  <c:v>5.2134128239139481E-2</c:v>
                </c:pt>
                <c:pt idx="4341">
                  <c:v>5.5012134014579481E-2</c:v>
                </c:pt>
                <c:pt idx="4342">
                  <c:v>5.5037759435442368E-2</c:v>
                </c:pt>
                <c:pt idx="4343">
                  <c:v>5.3980326311275563E-2</c:v>
                </c:pt>
                <c:pt idx="4344">
                  <c:v>5.0387853978774967E-2</c:v>
                </c:pt>
                <c:pt idx="4345">
                  <c:v>5.2776651499324388E-2</c:v>
                </c:pt>
                <c:pt idx="4346">
                  <c:v>5.4109579688294468E-2</c:v>
                </c:pt>
                <c:pt idx="4347">
                  <c:v>5.2365917828916579E-2</c:v>
                </c:pt>
                <c:pt idx="4348">
                  <c:v>5.0717339702872115E-2</c:v>
                </c:pt>
                <c:pt idx="4349">
                  <c:v>5.2607084163953363E-2</c:v>
                </c:pt>
                <c:pt idx="4350">
                  <c:v>5.2282654463722593E-2</c:v>
                </c:pt>
                <c:pt idx="4351">
                  <c:v>5.435874382312568E-2</c:v>
                </c:pt>
                <c:pt idx="4352">
                  <c:v>5.0589256336963484E-2</c:v>
                </c:pt>
                <c:pt idx="4353">
                  <c:v>5.1075155910735477E-2</c:v>
                </c:pt>
                <c:pt idx="4354">
                  <c:v>5.4392150631075192E-2</c:v>
                </c:pt>
                <c:pt idx="4355">
                  <c:v>5.3961413466109373E-2</c:v>
                </c:pt>
                <c:pt idx="4356">
                  <c:v>5.4214371834750925E-2</c:v>
                </c:pt>
                <c:pt idx="4357">
                  <c:v>5.3623039270686221E-2</c:v>
                </c:pt>
                <c:pt idx="4358">
                  <c:v>5.6719086185426558E-2</c:v>
                </c:pt>
                <c:pt idx="4359">
                  <c:v>5.1759005074479732E-2</c:v>
                </c:pt>
                <c:pt idx="4360">
                  <c:v>5.2548902764841796E-2</c:v>
                </c:pt>
                <c:pt idx="4361">
                  <c:v>5.2208683665361612E-2</c:v>
                </c:pt>
                <c:pt idx="4362">
                  <c:v>5.5474507839122486E-2</c:v>
                </c:pt>
                <c:pt idx="4363">
                  <c:v>5.2915417268598601E-2</c:v>
                </c:pt>
                <c:pt idx="4364">
                  <c:v>5.3986048813959353E-2</c:v>
                </c:pt>
                <c:pt idx="4365">
                  <c:v>5.3072567094672222E-2</c:v>
                </c:pt>
                <c:pt idx="4366">
                  <c:v>5.0870209752164122E-2</c:v>
                </c:pt>
                <c:pt idx="4367">
                  <c:v>5.2397670498797802E-2</c:v>
                </c:pt>
                <c:pt idx="4368">
                  <c:v>5.8657338924719221E-2</c:v>
                </c:pt>
                <c:pt idx="4369">
                  <c:v>5.8335939028118879E-2</c:v>
                </c:pt>
                <c:pt idx="4370">
                  <c:v>5.291625355122298E-2</c:v>
                </c:pt>
                <c:pt idx="4371">
                  <c:v>5.4423884285367666E-2</c:v>
                </c:pt>
                <c:pt idx="4372">
                  <c:v>4.9832313251991014E-2</c:v>
                </c:pt>
                <c:pt idx="4373">
                  <c:v>5.4421060185367381E-2</c:v>
                </c:pt>
                <c:pt idx="4374">
                  <c:v>5.3751532444116845E-2</c:v>
                </c:pt>
                <c:pt idx="4375">
                  <c:v>5.9614095570441498E-2</c:v>
                </c:pt>
                <c:pt idx="4376">
                  <c:v>5.4876666730756918E-2</c:v>
                </c:pt>
                <c:pt idx="4377">
                  <c:v>5.4491935305716201E-2</c:v>
                </c:pt>
                <c:pt idx="4378">
                  <c:v>5.6677314642469327E-2</c:v>
                </c:pt>
                <c:pt idx="4379">
                  <c:v>5.2874366397714104E-2</c:v>
                </c:pt>
                <c:pt idx="4380">
                  <c:v>5.1188570119632466E-2</c:v>
                </c:pt>
                <c:pt idx="4381">
                  <c:v>5.4999930618425487E-2</c:v>
                </c:pt>
                <c:pt idx="4382">
                  <c:v>5.601805320566592E-2</c:v>
                </c:pt>
                <c:pt idx="4383">
                  <c:v>5.4535439420130519E-2</c:v>
                </c:pt>
                <c:pt idx="4384">
                  <c:v>5.5614447190274911E-2</c:v>
                </c:pt>
                <c:pt idx="4385">
                  <c:v>5.2924941302727124E-2</c:v>
                </c:pt>
                <c:pt idx="4386">
                  <c:v>5.5500626316540014E-2</c:v>
                </c:pt>
                <c:pt idx="4387">
                  <c:v>5.3624146636168289E-2</c:v>
                </c:pt>
                <c:pt idx="4388">
                  <c:v>5.5677860744217572E-2</c:v>
                </c:pt>
                <c:pt idx="4389">
                  <c:v>5.1903858266343778E-2</c:v>
                </c:pt>
                <c:pt idx="4390">
                  <c:v>5.3767689455108451E-2</c:v>
                </c:pt>
                <c:pt idx="4391">
                  <c:v>5.794367127493423E-2</c:v>
                </c:pt>
                <c:pt idx="4392">
                  <c:v>5.5303751300508235E-2</c:v>
                </c:pt>
                <c:pt idx="4393">
                  <c:v>5.3352902479703937E-2</c:v>
                </c:pt>
                <c:pt idx="4394">
                  <c:v>5.2575425532446339E-2</c:v>
                </c:pt>
                <c:pt idx="4395">
                  <c:v>5.2498599610584069E-2</c:v>
                </c:pt>
                <c:pt idx="4396">
                  <c:v>5.1817250223456901E-2</c:v>
                </c:pt>
                <c:pt idx="4397">
                  <c:v>5.7337037789383816E-2</c:v>
                </c:pt>
                <c:pt idx="4398">
                  <c:v>5.4328386862330651E-2</c:v>
                </c:pt>
                <c:pt idx="4399">
                  <c:v>5.235432477315647E-2</c:v>
                </c:pt>
                <c:pt idx="4400">
                  <c:v>5.4628466529652205E-2</c:v>
                </c:pt>
                <c:pt idx="4401">
                  <c:v>5.4927973462441909E-2</c:v>
                </c:pt>
                <c:pt idx="4402">
                  <c:v>5.1055317642677948E-2</c:v>
                </c:pt>
                <c:pt idx="4403">
                  <c:v>5.2626018108839455E-2</c:v>
                </c:pt>
                <c:pt idx="4404">
                  <c:v>5.2835348320406803E-2</c:v>
                </c:pt>
                <c:pt idx="4405">
                  <c:v>5.3595007358243761E-2</c:v>
                </c:pt>
                <c:pt idx="4406">
                  <c:v>5.4321946017810416E-2</c:v>
                </c:pt>
                <c:pt idx="4407">
                  <c:v>5.3770833428365271E-2</c:v>
                </c:pt>
                <c:pt idx="4408">
                  <c:v>5.3878382905157687E-2</c:v>
                </c:pt>
                <c:pt idx="4409">
                  <c:v>5.2125709382971223E-2</c:v>
                </c:pt>
                <c:pt idx="4410">
                  <c:v>5.4980838758348048E-2</c:v>
                </c:pt>
                <c:pt idx="4411">
                  <c:v>5.1451519444023174E-2</c:v>
                </c:pt>
                <c:pt idx="4412">
                  <c:v>5.1029098881473632E-2</c:v>
                </c:pt>
                <c:pt idx="4413">
                  <c:v>5.5534837279188731E-2</c:v>
                </c:pt>
                <c:pt idx="4414">
                  <c:v>5.2063790685219928E-2</c:v>
                </c:pt>
                <c:pt idx="4415">
                  <c:v>5.188947166394281E-2</c:v>
                </c:pt>
                <c:pt idx="4416">
                  <c:v>5.4013248334143622E-2</c:v>
                </c:pt>
                <c:pt idx="4417">
                  <c:v>5.5602544514208256E-2</c:v>
                </c:pt>
                <c:pt idx="4418">
                  <c:v>5.2461448157357406E-2</c:v>
                </c:pt>
                <c:pt idx="4419">
                  <c:v>5.1691742686631882E-2</c:v>
                </c:pt>
                <c:pt idx="4420">
                  <c:v>5.2855456500083421E-2</c:v>
                </c:pt>
                <c:pt idx="4421">
                  <c:v>5.7335327372862899E-2</c:v>
                </c:pt>
                <c:pt idx="4422">
                  <c:v>5.5608110751178177E-2</c:v>
                </c:pt>
                <c:pt idx="4423">
                  <c:v>5.2317180426999774E-2</c:v>
                </c:pt>
                <c:pt idx="4424">
                  <c:v>5.2212931224818661E-2</c:v>
                </c:pt>
                <c:pt idx="4425">
                  <c:v>5.1196765024656199E-2</c:v>
                </c:pt>
                <c:pt idx="4426">
                  <c:v>5.1189865249497195E-2</c:v>
                </c:pt>
                <c:pt idx="4427">
                  <c:v>5.5411974115083869E-2</c:v>
                </c:pt>
                <c:pt idx="4428">
                  <c:v>5.4143655627816284E-2</c:v>
                </c:pt>
                <c:pt idx="4429">
                  <c:v>5.3369774347790853E-2</c:v>
                </c:pt>
                <c:pt idx="4430">
                  <c:v>5.2594476440038028E-2</c:v>
                </c:pt>
                <c:pt idx="4431">
                  <c:v>5.3460598429189841E-2</c:v>
                </c:pt>
                <c:pt idx="4432">
                  <c:v>5.3725868099434165E-2</c:v>
                </c:pt>
                <c:pt idx="4433">
                  <c:v>5.2560482369855999E-2</c:v>
                </c:pt>
                <c:pt idx="4434">
                  <c:v>5.3672533243307403E-2</c:v>
                </c:pt>
                <c:pt idx="4435">
                  <c:v>5.7231714496756694E-2</c:v>
                </c:pt>
                <c:pt idx="4436">
                  <c:v>5.3522800846379968E-2</c:v>
                </c:pt>
                <c:pt idx="4437">
                  <c:v>5.4029845377142643E-2</c:v>
                </c:pt>
                <c:pt idx="4438">
                  <c:v>5.7590079956228682E-2</c:v>
                </c:pt>
                <c:pt idx="4439">
                  <c:v>5.4327499663161506E-2</c:v>
                </c:pt>
                <c:pt idx="4440">
                  <c:v>5.4007987145224132E-2</c:v>
                </c:pt>
                <c:pt idx="4441">
                  <c:v>5.4923626864999457E-2</c:v>
                </c:pt>
                <c:pt idx="4442">
                  <c:v>5.2728009102295977E-2</c:v>
                </c:pt>
                <c:pt idx="4443">
                  <c:v>5.1693592867545733E-2</c:v>
                </c:pt>
                <c:pt idx="4444">
                  <c:v>5.2791811101856739E-2</c:v>
                </c:pt>
                <c:pt idx="4445">
                  <c:v>5.1463116200990915E-2</c:v>
                </c:pt>
                <c:pt idx="4446">
                  <c:v>5.4931814234587303E-2</c:v>
                </c:pt>
                <c:pt idx="4447">
                  <c:v>5.5789146974154248E-2</c:v>
                </c:pt>
                <c:pt idx="4448">
                  <c:v>5.7530468005763537E-2</c:v>
                </c:pt>
                <c:pt idx="4449">
                  <c:v>5.1611947191583546E-2</c:v>
                </c:pt>
                <c:pt idx="4450">
                  <c:v>5.2014528241673977E-2</c:v>
                </c:pt>
                <c:pt idx="4451">
                  <c:v>5.2594132454317502E-2</c:v>
                </c:pt>
                <c:pt idx="4452">
                  <c:v>5.2514076173003667E-2</c:v>
                </c:pt>
                <c:pt idx="4453">
                  <c:v>5.5627897816071421E-2</c:v>
                </c:pt>
                <c:pt idx="4454">
                  <c:v>5.3991290949231378E-2</c:v>
                </c:pt>
                <c:pt idx="4455">
                  <c:v>5.3499152023340171E-2</c:v>
                </c:pt>
                <c:pt idx="4456">
                  <c:v>5.4097575522896867E-2</c:v>
                </c:pt>
                <c:pt idx="4457">
                  <c:v>5.915448694075965E-2</c:v>
                </c:pt>
                <c:pt idx="4458">
                  <c:v>5.653928694675496E-2</c:v>
                </c:pt>
                <c:pt idx="4459">
                  <c:v>5.0791479222694516E-2</c:v>
                </c:pt>
                <c:pt idx="4460">
                  <c:v>5.4428729743731849E-2</c:v>
                </c:pt>
                <c:pt idx="4461">
                  <c:v>5.2825359444907426E-2</c:v>
                </c:pt>
                <c:pt idx="4462">
                  <c:v>5.3938256201109779E-2</c:v>
                </c:pt>
                <c:pt idx="4463">
                  <c:v>5.0307430544228308E-2</c:v>
                </c:pt>
                <c:pt idx="4464">
                  <c:v>5.1678374454686267E-2</c:v>
                </c:pt>
                <c:pt idx="4465">
                  <c:v>5.7860479866994205E-2</c:v>
                </c:pt>
                <c:pt idx="4466">
                  <c:v>5.4607850933766869E-2</c:v>
                </c:pt>
                <c:pt idx="4467">
                  <c:v>5.6914902121559682E-2</c:v>
                </c:pt>
                <c:pt idx="4468">
                  <c:v>5.3755789283612819E-2</c:v>
                </c:pt>
                <c:pt idx="4469">
                  <c:v>5.431668137360509E-2</c:v>
                </c:pt>
                <c:pt idx="4470">
                  <c:v>5.1676629926910453E-2</c:v>
                </c:pt>
                <c:pt idx="4471">
                  <c:v>5.4250444626500027E-2</c:v>
                </c:pt>
                <c:pt idx="4472">
                  <c:v>5.4619472531083298E-2</c:v>
                </c:pt>
                <c:pt idx="4473">
                  <c:v>5.5677943826050867E-2</c:v>
                </c:pt>
                <c:pt idx="4474">
                  <c:v>5.0516201196988075E-2</c:v>
                </c:pt>
                <c:pt idx="4475">
                  <c:v>5.4680334268803976E-2</c:v>
                </c:pt>
                <c:pt idx="4476">
                  <c:v>5.2356201145865748E-2</c:v>
                </c:pt>
                <c:pt idx="4477">
                  <c:v>5.0261452195403927E-2</c:v>
                </c:pt>
                <c:pt idx="4478">
                  <c:v>5.2901896579378493E-2</c:v>
                </c:pt>
                <c:pt idx="4479">
                  <c:v>5.2707549823959136E-2</c:v>
                </c:pt>
                <c:pt idx="4480">
                  <c:v>5.6325284074569666E-2</c:v>
                </c:pt>
                <c:pt idx="4481">
                  <c:v>5.4474468611902506E-2</c:v>
                </c:pt>
                <c:pt idx="4482">
                  <c:v>5.6837828607656612E-2</c:v>
                </c:pt>
                <c:pt idx="4483">
                  <c:v>5.397137837507128E-2</c:v>
                </c:pt>
                <c:pt idx="4484">
                  <c:v>5.3513436406825494E-2</c:v>
                </c:pt>
                <c:pt idx="4485">
                  <c:v>5.6686876018959775E-2</c:v>
                </c:pt>
                <c:pt idx="4486">
                  <c:v>5.1238913626852733E-2</c:v>
                </c:pt>
                <c:pt idx="4487">
                  <c:v>5.2563725729952791E-2</c:v>
                </c:pt>
                <c:pt idx="4488">
                  <c:v>5.4212956100438206E-2</c:v>
                </c:pt>
                <c:pt idx="4489">
                  <c:v>5.3064288848900486E-2</c:v>
                </c:pt>
                <c:pt idx="4490">
                  <c:v>5.4609874204397932E-2</c:v>
                </c:pt>
                <c:pt idx="4491">
                  <c:v>5.4633149088263798E-2</c:v>
                </c:pt>
                <c:pt idx="4492">
                  <c:v>5.4584355255904923E-2</c:v>
                </c:pt>
                <c:pt idx="4493">
                  <c:v>5.0880801737809782E-2</c:v>
                </c:pt>
                <c:pt idx="4494">
                  <c:v>5.591874475074423E-2</c:v>
                </c:pt>
                <c:pt idx="4495">
                  <c:v>5.4425518929096278E-2</c:v>
                </c:pt>
                <c:pt idx="4496">
                  <c:v>5.3871240643950706E-2</c:v>
                </c:pt>
                <c:pt idx="4497">
                  <c:v>5.259953734216237E-2</c:v>
                </c:pt>
                <c:pt idx="4498">
                  <c:v>5.224572806539108E-2</c:v>
                </c:pt>
                <c:pt idx="4499">
                  <c:v>5.8079524785784577E-2</c:v>
                </c:pt>
                <c:pt idx="4500">
                  <c:v>5.4352319418671774E-2</c:v>
                </c:pt>
                <c:pt idx="4501">
                  <c:v>5.4327097834989603E-2</c:v>
                </c:pt>
                <c:pt idx="4502">
                  <c:v>5.0768006238472045E-2</c:v>
                </c:pt>
                <c:pt idx="4503">
                  <c:v>5.4315559528231278E-2</c:v>
                </c:pt>
                <c:pt idx="4504">
                  <c:v>5.2859936117193307E-2</c:v>
                </c:pt>
                <c:pt idx="4505">
                  <c:v>5.224843167971658E-2</c:v>
                </c:pt>
                <c:pt idx="4506">
                  <c:v>5.6856740111265833E-2</c:v>
                </c:pt>
                <c:pt idx="4507">
                  <c:v>5.2803722048325695E-2</c:v>
                </c:pt>
                <c:pt idx="4508">
                  <c:v>5.2872736223785188E-2</c:v>
                </c:pt>
                <c:pt idx="4509">
                  <c:v>5.3923555993461006E-2</c:v>
                </c:pt>
                <c:pt idx="4510">
                  <c:v>5.3420628370329196E-2</c:v>
                </c:pt>
                <c:pt idx="4511">
                  <c:v>5.2919833448407935E-2</c:v>
                </c:pt>
                <c:pt idx="4512">
                  <c:v>5.2165443514859217E-2</c:v>
                </c:pt>
                <c:pt idx="4513">
                  <c:v>5.6381521739168737E-2</c:v>
                </c:pt>
                <c:pt idx="4514">
                  <c:v>5.2750210926320082E-2</c:v>
                </c:pt>
                <c:pt idx="4515">
                  <c:v>5.3260431738755706E-2</c:v>
                </c:pt>
                <c:pt idx="4516">
                  <c:v>5.246022299395299E-2</c:v>
                </c:pt>
                <c:pt idx="4517">
                  <c:v>5.7135098894964861E-2</c:v>
                </c:pt>
                <c:pt idx="4518">
                  <c:v>5.6259910356578707E-2</c:v>
                </c:pt>
                <c:pt idx="4519">
                  <c:v>5.2479111992070927E-2</c:v>
                </c:pt>
                <c:pt idx="4520">
                  <c:v>6.2484312954258325E-2</c:v>
                </c:pt>
                <c:pt idx="4521">
                  <c:v>5.3465097134247713E-2</c:v>
                </c:pt>
                <c:pt idx="4522">
                  <c:v>5.9256694080679781E-2</c:v>
                </c:pt>
                <c:pt idx="4523">
                  <c:v>6.2617858581222915E-2</c:v>
                </c:pt>
                <c:pt idx="4524">
                  <c:v>5.2958491282776285E-2</c:v>
                </c:pt>
                <c:pt idx="4525">
                  <c:v>5.2432866239535608E-2</c:v>
                </c:pt>
                <c:pt idx="4526">
                  <c:v>5.1583203792363419E-2</c:v>
                </c:pt>
                <c:pt idx="4527">
                  <c:v>6.2695642581310954E-2</c:v>
                </c:pt>
                <c:pt idx="4528">
                  <c:v>5.1367522435371564E-2</c:v>
                </c:pt>
                <c:pt idx="4529">
                  <c:v>5.1434436623906843E-2</c:v>
                </c:pt>
                <c:pt idx="4530">
                  <c:v>5.2334028304287503E-2</c:v>
                </c:pt>
                <c:pt idx="4531">
                  <c:v>5.3947463935295564E-2</c:v>
                </c:pt>
                <c:pt idx="4532">
                  <c:v>5.4382984678161661E-2</c:v>
                </c:pt>
                <c:pt idx="4533">
                  <c:v>5.7967643061576771E-2</c:v>
                </c:pt>
                <c:pt idx="4534">
                  <c:v>5.2588674993549724E-2</c:v>
                </c:pt>
                <c:pt idx="4535">
                  <c:v>5.3329793762311964E-2</c:v>
                </c:pt>
                <c:pt idx="4536">
                  <c:v>5.8679736190965254E-2</c:v>
                </c:pt>
                <c:pt idx="4537">
                  <c:v>5.1196161034164668E-2</c:v>
                </c:pt>
                <c:pt idx="4538">
                  <c:v>5.1834493016783341E-2</c:v>
                </c:pt>
                <c:pt idx="4539">
                  <c:v>6.3103219293764209E-2</c:v>
                </c:pt>
                <c:pt idx="4540">
                  <c:v>5.3246170306450041E-2</c:v>
                </c:pt>
                <c:pt idx="4541">
                  <c:v>5.6954951277364933E-2</c:v>
                </c:pt>
                <c:pt idx="4542">
                  <c:v>5.1963584282286264E-2</c:v>
                </c:pt>
                <c:pt idx="4543">
                  <c:v>5.513129252773017E-2</c:v>
                </c:pt>
                <c:pt idx="4544">
                  <c:v>5.5524111853157997E-2</c:v>
                </c:pt>
                <c:pt idx="4545">
                  <c:v>5.1154616038683542E-2</c:v>
                </c:pt>
                <c:pt idx="4546">
                  <c:v>5.5798400856574767E-2</c:v>
                </c:pt>
                <c:pt idx="4547">
                  <c:v>5.273919285948761E-2</c:v>
                </c:pt>
                <c:pt idx="4548">
                  <c:v>5.5086652376904785E-2</c:v>
                </c:pt>
                <c:pt idx="4549">
                  <c:v>5.4674937228557076E-2</c:v>
                </c:pt>
                <c:pt idx="4550">
                  <c:v>5.3983963099460394E-2</c:v>
                </c:pt>
                <c:pt idx="4551">
                  <c:v>5.3689592794423174E-2</c:v>
                </c:pt>
                <c:pt idx="4552">
                  <c:v>5.3067553342561538E-2</c:v>
                </c:pt>
                <c:pt idx="4553">
                  <c:v>5.3165295127522307E-2</c:v>
                </c:pt>
                <c:pt idx="4554">
                  <c:v>5.0428461803481622E-2</c:v>
                </c:pt>
                <c:pt idx="4555">
                  <c:v>5.7878090037026167E-2</c:v>
                </c:pt>
                <c:pt idx="4556">
                  <c:v>5.4914852553426305E-2</c:v>
                </c:pt>
                <c:pt idx="4557">
                  <c:v>5.3616958377920673E-2</c:v>
                </c:pt>
                <c:pt idx="4558">
                  <c:v>5.4930347988377155E-2</c:v>
                </c:pt>
                <c:pt idx="4559">
                  <c:v>5.7538103380841324E-2</c:v>
                </c:pt>
                <c:pt idx="4560">
                  <c:v>6.1599058929914567E-2</c:v>
                </c:pt>
                <c:pt idx="4561">
                  <c:v>5.4191382627886114E-2</c:v>
                </c:pt>
                <c:pt idx="4562">
                  <c:v>5.526661642062268E-2</c:v>
                </c:pt>
                <c:pt idx="4563">
                  <c:v>5.0345611339750879E-2</c:v>
                </c:pt>
                <c:pt idx="4564">
                  <c:v>5.5225182915671099E-2</c:v>
                </c:pt>
                <c:pt idx="4565">
                  <c:v>5.7362451728003042E-2</c:v>
                </c:pt>
                <c:pt idx="4566">
                  <c:v>5.1046802687333158E-2</c:v>
                </c:pt>
                <c:pt idx="4567">
                  <c:v>4.9699052769978762E-2</c:v>
                </c:pt>
                <c:pt idx="4568">
                  <c:v>5.5058044858690744E-2</c:v>
                </c:pt>
                <c:pt idx="4569">
                  <c:v>5.3464796181557042E-2</c:v>
                </c:pt>
                <c:pt idx="4570">
                  <c:v>5.3773791681961107E-2</c:v>
                </c:pt>
                <c:pt idx="4571">
                  <c:v>5.3967625044589553E-2</c:v>
                </c:pt>
                <c:pt idx="4572">
                  <c:v>5.5883514103214904E-2</c:v>
                </c:pt>
                <c:pt idx="4573">
                  <c:v>5.8435712512363042E-2</c:v>
                </c:pt>
                <c:pt idx="4574">
                  <c:v>5.6794683970006019E-2</c:v>
                </c:pt>
                <c:pt idx="4575">
                  <c:v>5.2776490806312436E-2</c:v>
                </c:pt>
                <c:pt idx="4576">
                  <c:v>6.2221279755543819E-2</c:v>
                </c:pt>
                <c:pt idx="4577">
                  <c:v>5.2273696263209678E-2</c:v>
                </c:pt>
                <c:pt idx="4578">
                  <c:v>5.965224730330515E-2</c:v>
                </c:pt>
                <c:pt idx="4579">
                  <c:v>5.0611076510817928E-2</c:v>
                </c:pt>
                <c:pt idx="4580">
                  <c:v>5.7677829925099698E-2</c:v>
                </c:pt>
                <c:pt idx="4581">
                  <c:v>5.7212815836113373E-2</c:v>
                </c:pt>
                <c:pt idx="4582">
                  <c:v>5.1564721777545057E-2</c:v>
                </c:pt>
                <c:pt idx="4583">
                  <c:v>5.4616877379192054E-2</c:v>
                </c:pt>
                <c:pt idx="4584">
                  <c:v>5.3625656189106752E-2</c:v>
                </c:pt>
                <c:pt idx="4585">
                  <c:v>5.5266198849914384E-2</c:v>
                </c:pt>
                <c:pt idx="4586">
                  <c:v>5.5310689635134268E-2</c:v>
                </c:pt>
                <c:pt idx="4587">
                  <c:v>5.0304326345803618E-2</c:v>
                </c:pt>
                <c:pt idx="4588">
                  <c:v>5.5527104386659712E-2</c:v>
                </c:pt>
                <c:pt idx="4589">
                  <c:v>5.1131095678691486E-2</c:v>
                </c:pt>
                <c:pt idx="4590">
                  <c:v>5.7025671976282444E-2</c:v>
                </c:pt>
                <c:pt idx="4591">
                  <c:v>5.2332764597336295E-2</c:v>
                </c:pt>
                <c:pt idx="4592">
                  <c:v>6.2321991138517059E-2</c:v>
                </c:pt>
                <c:pt idx="4593">
                  <c:v>5.4101548262777903E-2</c:v>
                </c:pt>
                <c:pt idx="4594">
                  <c:v>5.973873028012059E-2</c:v>
                </c:pt>
                <c:pt idx="4595">
                  <c:v>5.4498308359832014E-2</c:v>
                </c:pt>
                <c:pt idx="4596">
                  <c:v>5.1872688185455568E-2</c:v>
                </c:pt>
                <c:pt idx="4597">
                  <c:v>5.1967055877460422E-2</c:v>
                </c:pt>
                <c:pt idx="4598">
                  <c:v>5.2982379008540956E-2</c:v>
                </c:pt>
                <c:pt idx="4599">
                  <c:v>5.2987844305153547E-2</c:v>
                </c:pt>
                <c:pt idx="4600">
                  <c:v>5.3772256686469386E-2</c:v>
                </c:pt>
                <c:pt idx="4601">
                  <c:v>5.4442523807811526E-2</c:v>
                </c:pt>
                <c:pt idx="4602">
                  <c:v>5.3055845061772106E-2</c:v>
                </c:pt>
                <c:pt idx="4603">
                  <c:v>5.4214688164200803E-2</c:v>
                </c:pt>
                <c:pt idx="4604">
                  <c:v>5.2343689634669961E-2</c:v>
                </c:pt>
                <c:pt idx="4605">
                  <c:v>5.3213445328825756E-2</c:v>
                </c:pt>
                <c:pt idx="4606">
                  <c:v>5.1213771384507868E-2</c:v>
                </c:pt>
                <c:pt idx="4607">
                  <c:v>5.09305330905509E-2</c:v>
                </c:pt>
                <c:pt idx="4608">
                  <c:v>6.441247124676816E-2</c:v>
                </c:pt>
                <c:pt idx="4609">
                  <c:v>5.7860833633616535E-2</c:v>
                </c:pt>
                <c:pt idx="4610">
                  <c:v>5.2936029298950769E-2</c:v>
                </c:pt>
                <c:pt idx="4611">
                  <c:v>5.3168707513284168E-2</c:v>
                </c:pt>
                <c:pt idx="4612">
                  <c:v>5.8321197121166152E-2</c:v>
                </c:pt>
                <c:pt idx="4613">
                  <c:v>5.3361229186154296E-2</c:v>
                </c:pt>
                <c:pt idx="4614">
                  <c:v>5.2384743011245669E-2</c:v>
                </c:pt>
                <c:pt idx="4615">
                  <c:v>5.5651937799097377E-2</c:v>
                </c:pt>
                <c:pt idx="4616">
                  <c:v>5.1361221205998432E-2</c:v>
                </c:pt>
                <c:pt idx="4617">
                  <c:v>5.7983542134546491E-2</c:v>
                </c:pt>
                <c:pt idx="4618">
                  <c:v>6.0837978056925625E-2</c:v>
                </c:pt>
                <c:pt idx="4619">
                  <c:v>5.6469201612705897E-2</c:v>
                </c:pt>
                <c:pt idx="4620">
                  <c:v>5.5533693621757037E-2</c:v>
                </c:pt>
                <c:pt idx="4621">
                  <c:v>5.2251619704659233E-2</c:v>
                </c:pt>
                <c:pt idx="4622">
                  <c:v>6.0580345303989327E-2</c:v>
                </c:pt>
                <c:pt idx="4623">
                  <c:v>5.46264378164261E-2</c:v>
                </c:pt>
                <c:pt idx="4624">
                  <c:v>5.3760793376647915E-2</c:v>
                </c:pt>
                <c:pt idx="4625">
                  <c:v>5.2346235806249163E-2</c:v>
                </c:pt>
                <c:pt idx="4626">
                  <c:v>5.297430697103539E-2</c:v>
                </c:pt>
                <c:pt idx="4627">
                  <c:v>5.4125013577056319E-2</c:v>
                </c:pt>
                <c:pt idx="4628">
                  <c:v>5.4979417590851613E-2</c:v>
                </c:pt>
                <c:pt idx="4629">
                  <c:v>5.5771074885173424E-2</c:v>
                </c:pt>
                <c:pt idx="4630">
                  <c:v>5.2240333832704218E-2</c:v>
                </c:pt>
                <c:pt idx="4631">
                  <c:v>5.8052270616238237E-2</c:v>
                </c:pt>
                <c:pt idx="4632">
                  <c:v>5.4963611256135143E-2</c:v>
                </c:pt>
                <c:pt idx="4633">
                  <c:v>5.5305110301159699E-2</c:v>
                </c:pt>
                <c:pt idx="4634">
                  <c:v>5.1249878818824673E-2</c:v>
                </c:pt>
                <c:pt idx="4635">
                  <c:v>5.8823404196937101E-2</c:v>
                </c:pt>
                <c:pt idx="4636">
                  <c:v>5.6945034717896414E-2</c:v>
                </c:pt>
                <c:pt idx="4637">
                  <c:v>5.0522858592425453E-2</c:v>
                </c:pt>
                <c:pt idx="4638">
                  <c:v>5.1796508904436163E-2</c:v>
                </c:pt>
                <c:pt idx="4639">
                  <c:v>5.2930363111408821E-2</c:v>
                </c:pt>
                <c:pt idx="4640">
                  <c:v>5.575116997122772E-2</c:v>
                </c:pt>
                <c:pt idx="4641">
                  <c:v>5.435394110581554E-2</c:v>
                </c:pt>
                <c:pt idx="4642">
                  <c:v>5.5689241733081117E-2</c:v>
                </c:pt>
                <c:pt idx="4643">
                  <c:v>5.0444097538952494E-2</c:v>
                </c:pt>
                <c:pt idx="4644">
                  <c:v>5.4574186678507372E-2</c:v>
                </c:pt>
                <c:pt idx="4645">
                  <c:v>5.618156370434646E-2</c:v>
                </c:pt>
                <c:pt idx="4646">
                  <c:v>5.3537089264382817E-2</c:v>
                </c:pt>
                <c:pt idx="4647">
                  <c:v>5.4171265824730856E-2</c:v>
                </c:pt>
                <c:pt idx="4648">
                  <c:v>5.0850245893476413E-2</c:v>
                </c:pt>
                <c:pt idx="4649">
                  <c:v>5.2425737033039425E-2</c:v>
                </c:pt>
                <c:pt idx="4650">
                  <c:v>5.4511294980348443E-2</c:v>
                </c:pt>
                <c:pt idx="4651">
                  <c:v>5.6780596188861131E-2</c:v>
                </c:pt>
                <c:pt idx="4652">
                  <c:v>5.6062545247844417E-2</c:v>
                </c:pt>
                <c:pt idx="4653">
                  <c:v>5.2150447819491706E-2</c:v>
                </c:pt>
                <c:pt idx="4654">
                  <c:v>5.3821982679520118E-2</c:v>
                </c:pt>
                <c:pt idx="4655">
                  <c:v>5.5685815041034238E-2</c:v>
                </c:pt>
                <c:pt idx="4656">
                  <c:v>5.1278858713864638E-2</c:v>
                </c:pt>
                <c:pt idx="4657">
                  <c:v>6.4292053841784352E-2</c:v>
                </c:pt>
                <c:pt idx="4658">
                  <c:v>5.1681350930941464E-2</c:v>
                </c:pt>
                <c:pt idx="4659">
                  <c:v>5.1177037046947628E-2</c:v>
                </c:pt>
                <c:pt idx="4660">
                  <c:v>5.5082152327142364E-2</c:v>
                </c:pt>
                <c:pt idx="4661">
                  <c:v>5.1908294355607197E-2</c:v>
                </c:pt>
                <c:pt idx="4662">
                  <c:v>5.0553609322846457E-2</c:v>
                </c:pt>
                <c:pt idx="4663">
                  <c:v>5.5279160920647316E-2</c:v>
                </c:pt>
                <c:pt idx="4664">
                  <c:v>5.2451355247041538E-2</c:v>
                </c:pt>
                <c:pt idx="4665">
                  <c:v>5.1575376851442777E-2</c:v>
                </c:pt>
                <c:pt idx="4666">
                  <c:v>6.0637504058339585E-2</c:v>
                </c:pt>
                <c:pt idx="4667">
                  <c:v>5.4369773026219793E-2</c:v>
                </c:pt>
                <c:pt idx="4668">
                  <c:v>5.6358956803853139E-2</c:v>
                </c:pt>
                <c:pt idx="4669">
                  <c:v>5.1703242648706772E-2</c:v>
                </c:pt>
                <c:pt idx="4670">
                  <c:v>5.4537800056662138E-2</c:v>
                </c:pt>
                <c:pt idx="4671">
                  <c:v>5.1533360039754332E-2</c:v>
                </c:pt>
                <c:pt idx="4672">
                  <c:v>5.6332012235206022E-2</c:v>
                </c:pt>
                <c:pt idx="4673">
                  <c:v>5.1014226789479179E-2</c:v>
                </c:pt>
                <c:pt idx="4674">
                  <c:v>5.030405750582128E-2</c:v>
                </c:pt>
                <c:pt idx="4675">
                  <c:v>5.106159732523733E-2</c:v>
                </c:pt>
                <c:pt idx="4676">
                  <c:v>5.1493778262036528E-2</c:v>
                </c:pt>
                <c:pt idx="4677">
                  <c:v>5.6419258607859298E-2</c:v>
                </c:pt>
                <c:pt idx="4678">
                  <c:v>5.6119234470004477E-2</c:v>
                </c:pt>
                <c:pt idx="4679">
                  <c:v>5.2972220324469105E-2</c:v>
                </c:pt>
                <c:pt idx="4680">
                  <c:v>5.5547282928576018E-2</c:v>
                </c:pt>
                <c:pt idx="4681">
                  <c:v>5.6468763557525586E-2</c:v>
                </c:pt>
                <c:pt idx="4682">
                  <c:v>5.9727535785135705E-2</c:v>
                </c:pt>
                <c:pt idx="4683">
                  <c:v>5.3882514226185375E-2</c:v>
                </c:pt>
                <c:pt idx="4684">
                  <c:v>5.8557081170721503E-2</c:v>
                </c:pt>
                <c:pt idx="4685">
                  <c:v>5.4251544011018851E-2</c:v>
                </c:pt>
                <c:pt idx="4686">
                  <c:v>5.2836007653450409E-2</c:v>
                </c:pt>
                <c:pt idx="4687">
                  <c:v>5.287338074451086E-2</c:v>
                </c:pt>
                <c:pt idx="4688">
                  <c:v>5.1486382830466131E-2</c:v>
                </c:pt>
                <c:pt idx="4689">
                  <c:v>5.601374241268809E-2</c:v>
                </c:pt>
                <c:pt idx="4690">
                  <c:v>5.2751893796884788E-2</c:v>
                </c:pt>
                <c:pt idx="4691">
                  <c:v>5.2582473293247146E-2</c:v>
                </c:pt>
                <c:pt idx="4692">
                  <c:v>5.4117477088917128E-2</c:v>
                </c:pt>
                <c:pt idx="4693">
                  <c:v>5.5793376757527754E-2</c:v>
                </c:pt>
                <c:pt idx="4694">
                  <c:v>5.590935923080035E-2</c:v>
                </c:pt>
                <c:pt idx="4695">
                  <c:v>6.176842702062578E-2</c:v>
                </c:pt>
                <c:pt idx="4696">
                  <c:v>5.1685179035621129E-2</c:v>
                </c:pt>
                <c:pt idx="4697">
                  <c:v>5.2122712747334564E-2</c:v>
                </c:pt>
                <c:pt idx="4698">
                  <c:v>5.4615122515016497E-2</c:v>
                </c:pt>
                <c:pt idx="4699">
                  <c:v>5.7627949415157934E-2</c:v>
                </c:pt>
                <c:pt idx="4700">
                  <c:v>6.0278871501264444E-2</c:v>
                </c:pt>
                <c:pt idx="4701">
                  <c:v>5.3315177294599329E-2</c:v>
                </c:pt>
                <c:pt idx="4702">
                  <c:v>5.520154056549223E-2</c:v>
                </c:pt>
                <c:pt idx="4703">
                  <c:v>5.2564980260444448E-2</c:v>
                </c:pt>
                <c:pt idx="4704">
                  <c:v>4.9987903733407689E-2</c:v>
                </c:pt>
                <c:pt idx="4705">
                  <c:v>5.4500875327618103E-2</c:v>
                </c:pt>
                <c:pt idx="4706">
                  <c:v>5.2856479342614705E-2</c:v>
                </c:pt>
                <c:pt idx="4707">
                  <c:v>5.5572282947763708E-2</c:v>
                </c:pt>
                <c:pt idx="4708">
                  <c:v>5.8566022757707017E-2</c:v>
                </c:pt>
                <c:pt idx="4709">
                  <c:v>6.050469905525413E-2</c:v>
                </c:pt>
                <c:pt idx="4710">
                  <c:v>5.4794705772251616E-2</c:v>
                </c:pt>
                <c:pt idx="4711">
                  <c:v>5.0659448124924157E-2</c:v>
                </c:pt>
                <c:pt idx="4712">
                  <c:v>5.745229839414296E-2</c:v>
                </c:pt>
                <c:pt idx="4713">
                  <c:v>5.4383789092423904E-2</c:v>
                </c:pt>
                <c:pt idx="4714">
                  <c:v>5.6594542212268922E-2</c:v>
                </c:pt>
                <c:pt idx="4715">
                  <c:v>5.6332234271453341E-2</c:v>
                </c:pt>
                <c:pt idx="4716">
                  <c:v>5.4737198408125028E-2</c:v>
                </c:pt>
                <c:pt idx="4717">
                  <c:v>5.2935814099597585E-2</c:v>
                </c:pt>
                <c:pt idx="4718">
                  <c:v>5.0662730078078366E-2</c:v>
                </c:pt>
                <c:pt idx="4719">
                  <c:v>5.3215187854791395E-2</c:v>
                </c:pt>
                <c:pt idx="4720">
                  <c:v>5.3474446479789155E-2</c:v>
                </c:pt>
                <c:pt idx="4721">
                  <c:v>5.7241359370119899E-2</c:v>
                </c:pt>
                <c:pt idx="4722">
                  <c:v>5.5843569280478941E-2</c:v>
                </c:pt>
                <c:pt idx="4723">
                  <c:v>5.7201607442723991E-2</c:v>
                </c:pt>
                <c:pt idx="4724">
                  <c:v>5.5434746447205398E-2</c:v>
                </c:pt>
                <c:pt idx="4725">
                  <c:v>5.2889923100503056E-2</c:v>
                </c:pt>
                <c:pt idx="4726">
                  <c:v>5.9345101362702705E-2</c:v>
                </c:pt>
                <c:pt idx="4727">
                  <c:v>5.0857986604933729E-2</c:v>
                </c:pt>
                <c:pt idx="4728">
                  <c:v>5.1660873455145549E-2</c:v>
                </c:pt>
                <c:pt idx="4729">
                  <c:v>5.5624425791948276E-2</c:v>
                </c:pt>
                <c:pt idx="4730">
                  <c:v>5.0464085349786809E-2</c:v>
                </c:pt>
                <c:pt idx="4731">
                  <c:v>5.9149246849537797E-2</c:v>
                </c:pt>
                <c:pt idx="4732">
                  <c:v>5.9302737242183372E-2</c:v>
                </c:pt>
                <c:pt idx="4733">
                  <c:v>5.4507820640285989E-2</c:v>
                </c:pt>
                <c:pt idx="4734">
                  <c:v>5.7027808093238347E-2</c:v>
                </c:pt>
                <c:pt idx="4735">
                  <c:v>5.1774474380246585E-2</c:v>
                </c:pt>
                <c:pt idx="4736">
                  <c:v>5.1754372437711908E-2</c:v>
                </c:pt>
                <c:pt idx="4737">
                  <c:v>5.1701300443309901E-2</c:v>
                </c:pt>
                <c:pt idx="4738">
                  <c:v>5.3292338884140047E-2</c:v>
                </c:pt>
                <c:pt idx="4739">
                  <c:v>5.2683394247793239E-2</c:v>
                </c:pt>
                <c:pt idx="4740">
                  <c:v>5.4310642315749912E-2</c:v>
                </c:pt>
                <c:pt idx="4741">
                  <c:v>5.5429150751527295E-2</c:v>
                </c:pt>
                <c:pt idx="4742">
                  <c:v>5.5168379848316046E-2</c:v>
                </c:pt>
                <c:pt idx="4743">
                  <c:v>6.0385799682399176E-2</c:v>
                </c:pt>
                <c:pt idx="4744">
                  <c:v>5.8071280459289283E-2</c:v>
                </c:pt>
                <c:pt idx="4745">
                  <c:v>5.0679029876537593E-2</c:v>
                </c:pt>
                <c:pt idx="4746">
                  <c:v>5.5245969733476286E-2</c:v>
                </c:pt>
                <c:pt idx="4747">
                  <c:v>5.6784823774655394E-2</c:v>
                </c:pt>
                <c:pt idx="4748">
                  <c:v>5.4050603260749605E-2</c:v>
                </c:pt>
                <c:pt idx="4749">
                  <c:v>5.7291079405834895E-2</c:v>
                </c:pt>
                <c:pt idx="4750">
                  <c:v>5.310469877642017E-2</c:v>
                </c:pt>
                <c:pt idx="4751">
                  <c:v>5.7879114019445198E-2</c:v>
                </c:pt>
                <c:pt idx="4752">
                  <c:v>5.5336822203021052E-2</c:v>
                </c:pt>
                <c:pt idx="4753">
                  <c:v>5.3297592657853728E-2</c:v>
                </c:pt>
                <c:pt idx="4754">
                  <c:v>5.527529758582278E-2</c:v>
                </c:pt>
                <c:pt idx="4755">
                  <c:v>5.2492999610401048E-2</c:v>
                </c:pt>
                <c:pt idx="4756">
                  <c:v>5.2482126220959997E-2</c:v>
                </c:pt>
                <c:pt idx="4757">
                  <c:v>5.1522176022825952E-2</c:v>
                </c:pt>
                <c:pt idx="4758">
                  <c:v>5.2006485745112713E-2</c:v>
                </c:pt>
                <c:pt idx="4759">
                  <c:v>5.4706517583360613E-2</c:v>
                </c:pt>
                <c:pt idx="4760">
                  <c:v>6.2100267627655914E-2</c:v>
                </c:pt>
                <c:pt idx="4761">
                  <c:v>5.2919834253987323E-2</c:v>
                </c:pt>
                <c:pt idx="4762">
                  <c:v>5.888076161429677E-2</c:v>
                </c:pt>
                <c:pt idx="4763">
                  <c:v>5.1296863190129618E-2</c:v>
                </c:pt>
                <c:pt idx="4764">
                  <c:v>5.1182123783903417E-2</c:v>
                </c:pt>
                <c:pt idx="4765">
                  <c:v>5.5814913550317466E-2</c:v>
                </c:pt>
                <c:pt idx="4766">
                  <c:v>5.3481045280671526E-2</c:v>
                </c:pt>
                <c:pt idx="4767">
                  <c:v>5.7699273288498706E-2</c:v>
                </c:pt>
                <c:pt idx="4768">
                  <c:v>5.066257872538981E-2</c:v>
                </c:pt>
                <c:pt idx="4769">
                  <c:v>5.3706947136975124E-2</c:v>
                </c:pt>
                <c:pt idx="4770">
                  <c:v>5.2296941083866851E-2</c:v>
                </c:pt>
                <c:pt idx="4771">
                  <c:v>5.3476831304710648E-2</c:v>
                </c:pt>
                <c:pt idx="4772">
                  <c:v>5.445039932302885E-2</c:v>
                </c:pt>
                <c:pt idx="4773">
                  <c:v>5.4181340237324502E-2</c:v>
                </c:pt>
                <c:pt idx="4774">
                  <c:v>5.4882770017965821E-2</c:v>
                </c:pt>
                <c:pt idx="4775">
                  <c:v>5.7633254212329628E-2</c:v>
                </c:pt>
                <c:pt idx="4776">
                  <c:v>5.1892893461220689E-2</c:v>
                </c:pt>
                <c:pt idx="4777">
                  <c:v>5.4532256048245492E-2</c:v>
                </c:pt>
                <c:pt idx="4778">
                  <c:v>5.3236717022717657E-2</c:v>
                </c:pt>
                <c:pt idx="4779">
                  <c:v>5.4196884190440511E-2</c:v>
                </c:pt>
                <c:pt idx="4780">
                  <c:v>5.2718496698685037E-2</c:v>
                </c:pt>
                <c:pt idx="4781">
                  <c:v>5.9167663819998349E-2</c:v>
                </c:pt>
                <c:pt idx="4782">
                  <c:v>5.4916621448134646E-2</c:v>
                </c:pt>
                <c:pt idx="4783">
                  <c:v>5.6698995680256957E-2</c:v>
                </c:pt>
                <c:pt idx="4784">
                  <c:v>5.4809013625034902E-2</c:v>
                </c:pt>
                <c:pt idx="4785">
                  <c:v>5.6736911001276008E-2</c:v>
                </c:pt>
                <c:pt idx="4786">
                  <c:v>5.0790366915032935E-2</c:v>
                </c:pt>
                <c:pt idx="4787">
                  <c:v>5.364290880943319E-2</c:v>
                </c:pt>
                <c:pt idx="4788">
                  <c:v>5.2751210632684183E-2</c:v>
                </c:pt>
                <c:pt idx="4789">
                  <c:v>5.7308344057728028E-2</c:v>
                </c:pt>
                <c:pt idx="4790">
                  <c:v>5.6788765477498053E-2</c:v>
                </c:pt>
                <c:pt idx="4791">
                  <c:v>5.4745253043028762E-2</c:v>
                </c:pt>
                <c:pt idx="4792">
                  <c:v>5.2633029343431982E-2</c:v>
                </c:pt>
                <c:pt idx="4793">
                  <c:v>5.8178794763217558E-2</c:v>
                </c:pt>
                <c:pt idx="4794">
                  <c:v>6.0013100329462832E-2</c:v>
                </c:pt>
                <c:pt idx="4795">
                  <c:v>5.4910694351994617E-2</c:v>
                </c:pt>
                <c:pt idx="4796">
                  <c:v>4.9959186715416645E-2</c:v>
                </c:pt>
                <c:pt idx="4797">
                  <c:v>5.5212011700447802E-2</c:v>
                </c:pt>
                <c:pt idx="4798">
                  <c:v>6.0786615489714119E-2</c:v>
                </c:pt>
                <c:pt idx="4799">
                  <c:v>6.2801623579744947E-2</c:v>
                </c:pt>
                <c:pt idx="4800">
                  <c:v>5.1025489762252706E-2</c:v>
                </c:pt>
                <c:pt idx="4801">
                  <c:v>5.7012839639898075E-2</c:v>
                </c:pt>
                <c:pt idx="4802">
                  <c:v>5.2802073469075464E-2</c:v>
                </c:pt>
                <c:pt idx="4803">
                  <c:v>5.5227629215124294E-2</c:v>
                </c:pt>
                <c:pt idx="4804">
                  <c:v>5.4773451187380112E-2</c:v>
                </c:pt>
                <c:pt idx="4805">
                  <c:v>5.6379335062305698E-2</c:v>
                </c:pt>
                <c:pt idx="4806">
                  <c:v>5.5785632847256558E-2</c:v>
                </c:pt>
                <c:pt idx="4807">
                  <c:v>5.2776414516255039E-2</c:v>
                </c:pt>
                <c:pt idx="4808">
                  <c:v>5.276353105690719E-2</c:v>
                </c:pt>
                <c:pt idx="4809">
                  <c:v>5.7669513120159187E-2</c:v>
                </c:pt>
                <c:pt idx="4810">
                  <c:v>5.2742062615206045E-2</c:v>
                </c:pt>
                <c:pt idx="4811">
                  <c:v>6.3288902031157182E-2</c:v>
                </c:pt>
                <c:pt idx="4812">
                  <c:v>5.6672282118642253E-2</c:v>
                </c:pt>
                <c:pt idx="4813">
                  <c:v>5.1708226880761543E-2</c:v>
                </c:pt>
                <c:pt idx="4814">
                  <c:v>5.4974427851705282E-2</c:v>
                </c:pt>
                <c:pt idx="4815">
                  <c:v>5.2863914786578897E-2</c:v>
                </c:pt>
                <c:pt idx="4816">
                  <c:v>5.9608304588461065E-2</c:v>
                </c:pt>
                <c:pt idx="4817">
                  <c:v>5.1853741020835065E-2</c:v>
                </c:pt>
                <c:pt idx="4818">
                  <c:v>5.8342142315391171E-2</c:v>
                </c:pt>
                <c:pt idx="4819">
                  <c:v>5.3324822725312922E-2</c:v>
                </c:pt>
                <c:pt idx="4820">
                  <c:v>5.4725339921793986E-2</c:v>
                </c:pt>
                <c:pt idx="4821">
                  <c:v>5.3975045396170103E-2</c:v>
                </c:pt>
                <c:pt idx="4822">
                  <c:v>5.2154777327555982E-2</c:v>
                </c:pt>
                <c:pt idx="4823">
                  <c:v>5.1667329845399242E-2</c:v>
                </c:pt>
                <c:pt idx="4824">
                  <c:v>5.371889616236139E-2</c:v>
                </c:pt>
                <c:pt idx="4825">
                  <c:v>5.7098234492302176E-2</c:v>
                </c:pt>
                <c:pt idx="4826">
                  <c:v>5.5090276393742067E-2</c:v>
                </c:pt>
                <c:pt idx="4827">
                  <c:v>5.36265361987701E-2</c:v>
                </c:pt>
                <c:pt idx="4828">
                  <c:v>6.2869760251363968E-2</c:v>
                </c:pt>
                <c:pt idx="4829">
                  <c:v>5.2396729551878331E-2</c:v>
                </c:pt>
                <c:pt idx="4830">
                  <c:v>5.2377210929591959E-2</c:v>
                </c:pt>
                <c:pt idx="4831">
                  <c:v>5.9097507655385025E-2</c:v>
                </c:pt>
                <c:pt idx="4832">
                  <c:v>5.1341574888744725E-2</c:v>
                </c:pt>
                <c:pt idx="4833">
                  <c:v>5.8630103299448948E-2</c:v>
                </c:pt>
                <c:pt idx="4834">
                  <c:v>5.6175672631631507E-2</c:v>
                </c:pt>
                <c:pt idx="4835">
                  <c:v>5.2936302851432408E-2</c:v>
                </c:pt>
                <c:pt idx="4836">
                  <c:v>5.0479576697372207E-2</c:v>
                </c:pt>
                <c:pt idx="4837">
                  <c:v>5.3777029118478849E-2</c:v>
                </c:pt>
                <c:pt idx="4838">
                  <c:v>5.157999881418774E-2</c:v>
                </c:pt>
                <c:pt idx="4839">
                  <c:v>5.3867972741855168E-2</c:v>
                </c:pt>
                <c:pt idx="4840">
                  <c:v>5.6437263315397126E-2</c:v>
                </c:pt>
                <c:pt idx="4841">
                  <c:v>5.2154198560369465E-2</c:v>
                </c:pt>
                <c:pt idx="4842">
                  <c:v>5.021586385705875E-2</c:v>
                </c:pt>
                <c:pt idx="4843">
                  <c:v>5.1380244817267544E-2</c:v>
                </c:pt>
                <c:pt idx="4844">
                  <c:v>5.4228299835652194E-2</c:v>
                </c:pt>
                <c:pt idx="4845">
                  <c:v>5.1501041097962379E-2</c:v>
                </c:pt>
                <c:pt idx="4846">
                  <c:v>5.7025497544564284E-2</c:v>
                </c:pt>
                <c:pt idx="4847">
                  <c:v>5.2556416174647659E-2</c:v>
                </c:pt>
                <c:pt idx="4848">
                  <c:v>5.0127151377331314E-2</c:v>
                </c:pt>
                <c:pt idx="4849">
                  <c:v>5.4402585213594694E-2</c:v>
                </c:pt>
                <c:pt idx="4850">
                  <c:v>5.2130032925128238E-2</c:v>
                </c:pt>
                <c:pt idx="4851">
                  <c:v>5.7537151506400361E-2</c:v>
                </c:pt>
                <c:pt idx="4852">
                  <c:v>5.4543972784837462E-2</c:v>
                </c:pt>
                <c:pt idx="4853">
                  <c:v>5.5922951960212346E-2</c:v>
                </c:pt>
                <c:pt idx="4854">
                  <c:v>5.4878906289904321E-2</c:v>
                </c:pt>
                <c:pt idx="4855">
                  <c:v>5.8928750417201282E-2</c:v>
                </c:pt>
                <c:pt idx="4856">
                  <c:v>5.3814710904003804E-2</c:v>
                </c:pt>
                <c:pt idx="4857">
                  <c:v>5.4074813609573259E-2</c:v>
                </c:pt>
                <c:pt idx="4858">
                  <c:v>5.731157538882839E-2</c:v>
                </c:pt>
                <c:pt idx="4859">
                  <c:v>5.3463107080050934E-2</c:v>
                </c:pt>
                <c:pt idx="4860">
                  <c:v>5.8012148554149247E-2</c:v>
                </c:pt>
                <c:pt idx="4861">
                  <c:v>5.6986503346847857E-2</c:v>
                </c:pt>
                <c:pt idx="4862">
                  <c:v>5.6056896438753841E-2</c:v>
                </c:pt>
                <c:pt idx="4863">
                  <c:v>5.2702276848912211E-2</c:v>
                </c:pt>
                <c:pt idx="4864">
                  <c:v>5.3716850279765062E-2</c:v>
                </c:pt>
                <c:pt idx="4865">
                  <c:v>5.5471140268506643E-2</c:v>
                </c:pt>
                <c:pt idx="4866">
                  <c:v>6.3428012430223391E-2</c:v>
                </c:pt>
                <c:pt idx="4867">
                  <c:v>5.3813485351585554E-2</c:v>
                </c:pt>
                <c:pt idx="4868">
                  <c:v>5.5531889781787504E-2</c:v>
                </c:pt>
                <c:pt idx="4869">
                  <c:v>5.4124853058935607E-2</c:v>
                </c:pt>
                <c:pt idx="4870">
                  <c:v>5.1895740717848429E-2</c:v>
                </c:pt>
                <c:pt idx="4871">
                  <c:v>5.7828155149938748E-2</c:v>
                </c:pt>
                <c:pt idx="4872">
                  <c:v>5.2056388324292574E-2</c:v>
                </c:pt>
                <c:pt idx="4873">
                  <c:v>5.5614332165846152E-2</c:v>
                </c:pt>
                <c:pt idx="4874">
                  <c:v>5.2776096768584871E-2</c:v>
                </c:pt>
                <c:pt idx="4875">
                  <c:v>5.0856697775382792E-2</c:v>
                </c:pt>
                <c:pt idx="4876">
                  <c:v>5.7040594252304365E-2</c:v>
                </c:pt>
                <c:pt idx="4877">
                  <c:v>5.2571314805353681E-2</c:v>
                </c:pt>
                <c:pt idx="4878">
                  <c:v>5.9589251575903647E-2</c:v>
                </c:pt>
                <c:pt idx="4879">
                  <c:v>5.5214312611606468E-2</c:v>
                </c:pt>
                <c:pt idx="4880">
                  <c:v>5.135298911470778E-2</c:v>
                </c:pt>
                <c:pt idx="4881">
                  <c:v>5.3408031650969925E-2</c:v>
                </c:pt>
                <c:pt idx="4882">
                  <c:v>5.0953349801047682E-2</c:v>
                </c:pt>
                <c:pt idx="4883">
                  <c:v>5.8054779010588267E-2</c:v>
                </c:pt>
                <c:pt idx="4884">
                  <c:v>5.4899008883689225E-2</c:v>
                </c:pt>
                <c:pt idx="4885">
                  <c:v>5.7865539622809756E-2</c:v>
                </c:pt>
                <c:pt idx="4886">
                  <c:v>5.3734421785530791E-2</c:v>
                </c:pt>
                <c:pt idx="4887">
                  <c:v>5.8735249438952628E-2</c:v>
                </c:pt>
                <c:pt idx="4888">
                  <c:v>5.3143715463573396E-2</c:v>
                </c:pt>
                <c:pt idx="4889">
                  <c:v>6.0967890602671673E-2</c:v>
                </c:pt>
                <c:pt idx="4890">
                  <c:v>5.2306376082403051E-2</c:v>
                </c:pt>
                <c:pt idx="4891">
                  <c:v>5.2147030698028868E-2</c:v>
                </c:pt>
                <c:pt idx="4892">
                  <c:v>5.1595695056451236E-2</c:v>
                </c:pt>
                <c:pt idx="4893">
                  <c:v>5.1748199256635007E-2</c:v>
                </c:pt>
                <c:pt idx="4894">
                  <c:v>5.4151994408591336E-2</c:v>
                </c:pt>
                <c:pt idx="4895">
                  <c:v>5.5030158375353196E-2</c:v>
                </c:pt>
                <c:pt idx="4896">
                  <c:v>5.6043728204372659E-2</c:v>
                </c:pt>
                <c:pt idx="4897">
                  <c:v>5.1254528991642845E-2</c:v>
                </c:pt>
                <c:pt idx="4898">
                  <c:v>5.3365551680484541E-2</c:v>
                </c:pt>
                <c:pt idx="4899">
                  <c:v>5.1445738705635423E-2</c:v>
                </c:pt>
                <c:pt idx="4900">
                  <c:v>5.8718173071695884E-2</c:v>
                </c:pt>
                <c:pt idx="4901">
                  <c:v>5.5525145627490509E-2</c:v>
                </c:pt>
                <c:pt idx="4902">
                  <c:v>5.5399936743027699E-2</c:v>
                </c:pt>
                <c:pt idx="4903">
                  <c:v>4.9945202443652942E-2</c:v>
                </c:pt>
                <c:pt idx="4904">
                  <c:v>5.3159530512695514E-2</c:v>
                </c:pt>
                <c:pt idx="4905">
                  <c:v>5.0984185440899277E-2</c:v>
                </c:pt>
                <c:pt idx="4906">
                  <c:v>5.3258414968038778E-2</c:v>
                </c:pt>
                <c:pt idx="4907">
                  <c:v>5.308742362142E-2</c:v>
                </c:pt>
                <c:pt idx="4908">
                  <c:v>5.0996705026468164E-2</c:v>
                </c:pt>
                <c:pt idx="4909">
                  <c:v>5.7619090283235967E-2</c:v>
                </c:pt>
                <c:pt idx="4910">
                  <c:v>5.8167601757270058E-2</c:v>
                </c:pt>
                <c:pt idx="4911">
                  <c:v>5.5029465684590127E-2</c:v>
                </c:pt>
                <c:pt idx="4912">
                  <c:v>5.2262083568289694E-2</c:v>
                </c:pt>
                <c:pt idx="4913">
                  <c:v>6.5707522407261076E-2</c:v>
                </c:pt>
                <c:pt idx="4914">
                  <c:v>5.5544415676873037E-2</c:v>
                </c:pt>
                <c:pt idx="4915">
                  <c:v>5.3433900286102426E-2</c:v>
                </c:pt>
                <c:pt idx="4916">
                  <c:v>5.1519731530756709E-2</c:v>
                </c:pt>
                <c:pt idx="4917">
                  <c:v>5.6224472823364555E-2</c:v>
                </c:pt>
                <c:pt idx="4918">
                  <c:v>5.6292568358967322E-2</c:v>
                </c:pt>
                <c:pt idx="4919">
                  <c:v>5.3152260013988178E-2</c:v>
                </c:pt>
                <c:pt idx="4920">
                  <c:v>5.8501265863463443E-2</c:v>
                </c:pt>
                <c:pt idx="4921">
                  <c:v>5.6540661334489616E-2</c:v>
                </c:pt>
                <c:pt idx="4922">
                  <c:v>5.4287999258032259E-2</c:v>
                </c:pt>
                <c:pt idx="4923">
                  <c:v>5.222437791895386E-2</c:v>
                </c:pt>
                <c:pt idx="4924">
                  <c:v>5.6916363468016797E-2</c:v>
                </c:pt>
                <c:pt idx="4925">
                  <c:v>5.4468084892484024E-2</c:v>
                </c:pt>
                <c:pt idx="4926">
                  <c:v>5.2605584492857557E-2</c:v>
                </c:pt>
                <c:pt idx="4927">
                  <c:v>5.0336411791087908E-2</c:v>
                </c:pt>
                <c:pt idx="4928">
                  <c:v>5.4971613349558239E-2</c:v>
                </c:pt>
                <c:pt idx="4929">
                  <c:v>5.8867005798260978E-2</c:v>
                </c:pt>
                <c:pt idx="4930">
                  <c:v>5.6181903609610055E-2</c:v>
                </c:pt>
                <c:pt idx="4931">
                  <c:v>5.3036835952215845E-2</c:v>
                </c:pt>
                <c:pt idx="4932">
                  <c:v>5.0632521118746714E-2</c:v>
                </c:pt>
                <c:pt idx="4933">
                  <c:v>5.4517754923999913E-2</c:v>
                </c:pt>
                <c:pt idx="4934">
                  <c:v>5.1851823145804159E-2</c:v>
                </c:pt>
                <c:pt idx="4935">
                  <c:v>5.4026302230655278E-2</c:v>
                </c:pt>
                <c:pt idx="4936">
                  <c:v>5.6949959887186645E-2</c:v>
                </c:pt>
                <c:pt idx="4937">
                  <c:v>5.1776933885992679E-2</c:v>
                </c:pt>
                <c:pt idx="4938">
                  <c:v>5.4182944064176633E-2</c:v>
                </c:pt>
                <c:pt idx="4939">
                  <c:v>5.2607546866831743E-2</c:v>
                </c:pt>
                <c:pt idx="4940">
                  <c:v>5.3200928755550499E-2</c:v>
                </c:pt>
                <c:pt idx="4941">
                  <c:v>5.0580544289298791E-2</c:v>
                </c:pt>
                <c:pt idx="4942">
                  <c:v>5.3835141803477517E-2</c:v>
                </c:pt>
                <c:pt idx="4943">
                  <c:v>5.0652347970047217E-2</c:v>
                </c:pt>
                <c:pt idx="4944">
                  <c:v>5.7543729623598605E-2</c:v>
                </c:pt>
                <c:pt idx="4945">
                  <c:v>5.2759350433031552E-2</c:v>
                </c:pt>
                <c:pt idx="4946">
                  <c:v>5.1233717465420894E-2</c:v>
                </c:pt>
                <c:pt idx="4947">
                  <c:v>4.9853506466833349E-2</c:v>
                </c:pt>
                <c:pt idx="4948">
                  <c:v>5.1784792203835035E-2</c:v>
                </c:pt>
                <c:pt idx="4949">
                  <c:v>5.1013626483073733E-2</c:v>
                </c:pt>
                <c:pt idx="4950">
                  <c:v>5.4752153658103486E-2</c:v>
                </c:pt>
                <c:pt idx="4951">
                  <c:v>5.2950445011211579E-2</c:v>
                </c:pt>
                <c:pt idx="4952">
                  <c:v>5.1890657187150455E-2</c:v>
                </c:pt>
                <c:pt idx="4953">
                  <c:v>5.1958826183933236E-2</c:v>
                </c:pt>
                <c:pt idx="4954">
                  <c:v>5.5321849874460767E-2</c:v>
                </c:pt>
                <c:pt idx="4955">
                  <c:v>5.7168522692753028E-2</c:v>
                </c:pt>
                <c:pt idx="4956">
                  <c:v>5.1278164452100553E-2</c:v>
                </c:pt>
                <c:pt idx="4957">
                  <c:v>6.0014593543362013E-2</c:v>
                </c:pt>
                <c:pt idx="4958">
                  <c:v>5.6179719950168155E-2</c:v>
                </c:pt>
                <c:pt idx="4959">
                  <c:v>5.2588199028915344E-2</c:v>
                </c:pt>
                <c:pt idx="4960">
                  <c:v>5.3660449308027026E-2</c:v>
                </c:pt>
                <c:pt idx="4961">
                  <c:v>5.2893295197026673E-2</c:v>
                </c:pt>
                <c:pt idx="4962">
                  <c:v>5.1799876912002801E-2</c:v>
                </c:pt>
                <c:pt idx="4963">
                  <c:v>5.2866645631882488E-2</c:v>
                </c:pt>
                <c:pt idx="4964">
                  <c:v>5.5866194055893589E-2</c:v>
                </c:pt>
                <c:pt idx="4965">
                  <c:v>5.3183308067468196E-2</c:v>
                </c:pt>
                <c:pt idx="4966">
                  <c:v>5.4152950994297434E-2</c:v>
                </c:pt>
                <c:pt idx="4967">
                  <c:v>5.6526986238129857E-2</c:v>
                </c:pt>
                <c:pt idx="4968">
                  <c:v>5.2860016023229026E-2</c:v>
                </c:pt>
                <c:pt idx="4969">
                  <c:v>5.161973581800583E-2</c:v>
                </c:pt>
                <c:pt idx="4970">
                  <c:v>5.1094565121409197E-2</c:v>
                </c:pt>
                <c:pt idx="4971">
                  <c:v>4.949791834900439E-2</c:v>
                </c:pt>
                <c:pt idx="4972">
                  <c:v>5.0158848390607497E-2</c:v>
                </c:pt>
                <c:pt idx="4973">
                  <c:v>5.146842214580493E-2</c:v>
                </c:pt>
                <c:pt idx="4974">
                  <c:v>5.6779572509968942E-2</c:v>
                </c:pt>
                <c:pt idx="4975">
                  <c:v>5.0782652278331446E-2</c:v>
                </c:pt>
                <c:pt idx="4976">
                  <c:v>6.4060387180059755E-2</c:v>
                </c:pt>
                <c:pt idx="4977">
                  <c:v>6.4139836796212699E-2</c:v>
                </c:pt>
                <c:pt idx="4978">
                  <c:v>5.2184383729606397E-2</c:v>
                </c:pt>
                <c:pt idx="4979">
                  <c:v>5.2808378638394833E-2</c:v>
                </c:pt>
                <c:pt idx="4980">
                  <c:v>5.1885262508094318E-2</c:v>
                </c:pt>
                <c:pt idx="4981">
                  <c:v>5.2882562194764511E-2</c:v>
                </c:pt>
                <c:pt idx="4982">
                  <c:v>5.3382203363764695E-2</c:v>
                </c:pt>
                <c:pt idx="4983">
                  <c:v>5.5687278147437513E-2</c:v>
                </c:pt>
                <c:pt idx="4984">
                  <c:v>5.6893664705917599E-2</c:v>
                </c:pt>
                <c:pt idx="4985">
                  <c:v>5.3617910478459999E-2</c:v>
                </c:pt>
                <c:pt idx="4986">
                  <c:v>5.3364836801376277E-2</c:v>
                </c:pt>
                <c:pt idx="4987">
                  <c:v>5.4812311540183095E-2</c:v>
                </c:pt>
                <c:pt idx="4988">
                  <c:v>5.2746774084258957E-2</c:v>
                </c:pt>
                <c:pt idx="4989">
                  <c:v>5.2507371233537298E-2</c:v>
                </c:pt>
                <c:pt idx="4990">
                  <c:v>5.4542060758225305E-2</c:v>
                </c:pt>
                <c:pt idx="4991">
                  <c:v>5.5388217618661674E-2</c:v>
                </c:pt>
                <c:pt idx="4992">
                  <c:v>5.5071643712239611E-2</c:v>
                </c:pt>
                <c:pt idx="4993">
                  <c:v>5.4495278818459558E-2</c:v>
                </c:pt>
                <c:pt idx="4994">
                  <c:v>6.3672584562639731E-2</c:v>
                </c:pt>
                <c:pt idx="4995">
                  <c:v>5.0654388706919802E-2</c:v>
                </c:pt>
                <c:pt idx="4996">
                  <c:v>5.2948126199623656E-2</c:v>
                </c:pt>
                <c:pt idx="4997">
                  <c:v>5.0811398274084763E-2</c:v>
                </c:pt>
                <c:pt idx="4998">
                  <c:v>5.4764331001849256E-2</c:v>
                </c:pt>
                <c:pt idx="4999">
                  <c:v>5.5412473900551276E-2</c:v>
                </c:pt>
                <c:pt idx="5000">
                  <c:v>5.2232368898437846E-2</c:v>
                </c:pt>
                <c:pt idx="5001">
                  <c:v>5.65348323387471E-2</c:v>
                </c:pt>
                <c:pt idx="5002">
                  <c:v>5.6793976717604888E-2</c:v>
                </c:pt>
                <c:pt idx="5003">
                  <c:v>5.1133900880552571E-2</c:v>
                </c:pt>
                <c:pt idx="5004">
                  <c:v>5.175412702328043E-2</c:v>
                </c:pt>
                <c:pt idx="5005">
                  <c:v>5.6006284494563574E-2</c:v>
                </c:pt>
                <c:pt idx="5006">
                  <c:v>5.5187981242780931E-2</c:v>
                </c:pt>
                <c:pt idx="5007">
                  <c:v>5.5327024121257867E-2</c:v>
                </c:pt>
                <c:pt idx="5008">
                  <c:v>5.3655959000132626E-2</c:v>
                </c:pt>
                <c:pt idx="5009">
                  <c:v>5.4868308096782711E-2</c:v>
                </c:pt>
                <c:pt idx="5010">
                  <c:v>5.3108264292906777E-2</c:v>
                </c:pt>
                <c:pt idx="5011">
                  <c:v>5.4738135544179709E-2</c:v>
                </c:pt>
                <c:pt idx="5012">
                  <c:v>5.1529535447168866E-2</c:v>
                </c:pt>
                <c:pt idx="5013">
                  <c:v>5.4013178939008935E-2</c:v>
                </c:pt>
                <c:pt idx="5014">
                  <c:v>5.5661224580343331E-2</c:v>
                </c:pt>
                <c:pt idx="5015">
                  <c:v>5.2035065460852216E-2</c:v>
                </c:pt>
                <c:pt idx="5016">
                  <c:v>5.1173677216818501E-2</c:v>
                </c:pt>
                <c:pt idx="5017">
                  <c:v>5.5839863487569336E-2</c:v>
                </c:pt>
                <c:pt idx="5018">
                  <c:v>6.0490013058698569E-2</c:v>
                </c:pt>
                <c:pt idx="5019">
                  <c:v>5.7009143004938402E-2</c:v>
                </c:pt>
                <c:pt idx="5020">
                  <c:v>5.3385288038649691E-2</c:v>
                </c:pt>
                <c:pt idx="5021">
                  <c:v>5.5723966402929093E-2</c:v>
                </c:pt>
                <c:pt idx="5022">
                  <c:v>5.7236572470327374E-2</c:v>
                </c:pt>
                <c:pt idx="5023">
                  <c:v>5.4729661556750041E-2</c:v>
                </c:pt>
                <c:pt idx="5024">
                  <c:v>5.4689500150442501E-2</c:v>
                </c:pt>
                <c:pt idx="5025">
                  <c:v>5.3114950348737061E-2</c:v>
                </c:pt>
                <c:pt idx="5026">
                  <c:v>5.5707335270869136E-2</c:v>
                </c:pt>
                <c:pt idx="5027">
                  <c:v>5.2497666229250194E-2</c:v>
                </c:pt>
                <c:pt idx="5028">
                  <c:v>5.4373756609737957E-2</c:v>
                </c:pt>
                <c:pt idx="5029">
                  <c:v>5.3453799227326494E-2</c:v>
                </c:pt>
                <c:pt idx="5030">
                  <c:v>5.1877761271884107E-2</c:v>
                </c:pt>
                <c:pt idx="5031">
                  <c:v>5.2254541809468313E-2</c:v>
                </c:pt>
                <c:pt idx="5032">
                  <c:v>5.097827426602182E-2</c:v>
                </c:pt>
                <c:pt idx="5033">
                  <c:v>5.5266413887025412E-2</c:v>
                </c:pt>
                <c:pt idx="5034">
                  <c:v>5.0661668919016863E-2</c:v>
                </c:pt>
                <c:pt idx="5035">
                  <c:v>5.1239098287963879E-2</c:v>
                </c:pt>
                <c:pt idx="5036">
                  <c:v>5.1210702796651256E-2</c:v>
                </c:pt>
                <c:pt idx="5037">
                  <c:v>5.8443294196164779E-2</c:v>
                </c:pt>
                <c:pt idx="5038">
                  <c:v>5.6423400656241372E-2</c:v>
                </c:pt>
                <c:pt idx="5039">
                  <c:v>5.4159110728522003E-2</c:v>
                </c:pt>
                <c:pt idx="5040">
                  <c:v>5.2318227918118736E-2</c:v>
                </c:pt>
                <c:pt idx="5041">
                  <c:v>5.1164281191093612E-2</c:v>
                </c:pt>
                <c:pt idx="5042">
                  <c:v>5.5485373934577059E-2</c:v>
                </c:pt>
                <c:pt idx="5043">
                  <c:v>5.6476309711787402E-2</c:v>
                </c:pt>
                <c:pt idx="5044">
                  <c:v>5.14097118171081E-2</c:v>
                </c:pt>
                <c:pt idx="5045">
                  <c:v>5.2518381878654589E-2</c:v>
                </c:pt>
                <c:pt idx="5046">
                  <c:v>5.1783121569416939E-2</c:v>
                </c:pt>
                <c:pt idx="5047">
                  <c:v>5.6386367985884984E-2</c:v>
                </c:pt>
                <c:pt idx="5048">
                  <c:v>6.3938933392980929E-2</c:v>
                </c:pt>
                <c:pt idx="5049">
                  <c:v>5.664200903839138E-2</c:v>
                </c:pt>
                <c:pt idx="5050">
                  <c:v>5.5843566906531174E-2</c:v>
                </c:pt>
                <c:pt idx="5051">
                  <c:v>5.1048589393187058E-2</c:v>
                </c:pt>
                <c:pt idx="5052">
                  <c:v>5.2435097735481044E-2</c:v>
                </c:pt>
                <c:pt idx="5053">
                  <c:v>5.7741691987850195E-2</c:v>
                </c:pt>
                <c:pt idx="5054">
                  <c:v>5.2805606509842874E-2</c:v>
                </c:pt>
                <c:pt idx="5055">
                  <c:v>5.4024350791777115E-2</c:v>
                </c:pt>
                <c:pt idx="5056">
                  <c:v>5.1745908060814368E-2</c:v>
                </c:pt>
                <c:pt idx="5057">
                  <c:v>5.3339355270890801E-2</c:v>
                </c:pt>
                <c:pt idx="5058">
                  <c:v>5.1496361357325673E-2</c:v>
                </c:pt>
                <c:pt idx="5059">
                  <c:v>5.5920355656811957E-2</c:v>
                </c:pt>
                <c:pt idx="5060">
                  <c:v>5.1757164534130949E-2</c:v>
                </c:pt>
                <c:pt idx="5061">
                  <c:v>5.3499871000461198E-2</c:v>
                </c:pt>
                <c:pt idx="5062">
                  <c:v>5.1438944161242728E-2</c:v>
                </c:pt>
                <c:pt idx="5063">
                  <c:v>5.5094767609768933E-2</c:v>
                </c:pt>
                <c:pt idx="5064">
                  <c:v>5.6822424293797524E-2</c:v>
                </c:pt>
                <c:pt idx="5065">
                  <c:v>5.7440139401579687E-2</c:v>
                </c:pt>
                <c:pt idx="5066">
                  <c:v>5.4183054387254556E-2</c:v>
                </c:pt>
                <c:pt idx="5067">
                  <c:v>5.379839952314263E-2</c:v>
                </c:pt>
                <c:pt idx="5068">
                  <c:v>5.5854073255658783E-2</c:v>
                </c:pt>
                <c:pt idx="5069">
                  <c:v>5.3208757548118414E-2</c:v>
                </c:pt>
                <c:pt idx="5070">
                  <c:v>6.0455184087616486E-2</c:v>
                </c:pt>
                <c:pt idx="5071">
                  <c:v>5.3542468116347781E-2</c:v>
                </c:pt>
                <c:pt idx="5072">
                  <c:v>5.8754148856511722E-2</c:v>
                </c:pt>
                <c:pt idx="5073">
                  <c:v>5.6147340051101884E-2</c:v>
                </c:pt>
                <c:pt idx="5074">
                  <c:v>5.3727390250546486E-2</c:v>
                </c:pt>
                <c:pt idx="5075">
                  <c:v>5.3751391692817861E-2</c:v>
                </c:pt>
                <c:pt idx="5076">
                  <c:v>5.6707434473991493E-2</c:v>
                </c:pt>
                <c:pt idx="5077">
                  <c:v>5.7155520242011745E-2</c:v>
                </c:pt>
                <c:pt idx="5078">
                  <c:v>5.4815905061485093E-2</c:v>
                </c:pt>
                <c:pt idx="5079">
                  <c:v>5.9520262647777933E-2</c:v>
                </c:pt>
                <c:pt idx="5080">
                  <c:v>5.7230774000247502E-2</c:v>
                </c:pt>
                <c:pt idx="5081">
                  <c:v>5.8298190242250907E-2</c:v>
                </c:pt>
                <c:pt idx="5082">
                  <c:v>5.2436716536757931E-2</c:v>
                </c:pt>
                <c:pt idx="5083">
                  <c:v>5.6017861632188269E-2</c:v>
                </c:pt>
                <c:pt idx="5084">
                  <c:v>5.3148701441604662E-2</c:v>
                </c:pt>
                <c:pt idx="5085">
                  <c:v>5.0943473017168159E-2</c:v>
                </c:pt>
                <c:pt idx="5086">
                  <c:v>5.6774950588939048E-2</c:v>
                </c:pt>
                <c:pt idx="5087">
                  <c:v>5.4450306277598018E-2</c:v>
                </c:pt>
                <c:pt idx="5088">
                  <c:v>5.6712709710801903E-2</c:v>
                </c:pt>
                <c:pt idx="5089">
                  <c:v>5.5933442594023809E-2</c:v>
                </c:pt>
                <c:pt idx="5090">
                  <c:v>5.5999646729349012E-2</c:v>
                </c:pt>
                <c:pt idx="5091">
                  <c:v>5.2036363613122492E-2</c:v>
                </c:pt>
                <c:pt idx="5092">
                  <c:v>5.3839341329113964E-2</c:v>
                </c:pt>
                <c:pt idx="5093">
                  <c:v>5.70991710827718E-2</c:v>
                </c:pt>
                <c:pt idx="5094">
                  <c:v>5.0873297225327713E-2</c:v>
                </c:pt>
                <c:pt idx="5095">
                  <c:v>5.5533755185136903E-2</c:v>
                </c:pt>
                <c:pt idx="5096">
                  <c:v>5.335343423997483E-2</c:v>
                </c:pt>
                <c:pt idx="5097">
                  <c:v>5.4656850238415412E-2</c:v>
                </c:pt>
                <c:pt idx="5098">
                  <c:v>5.281709851834223E-2</c:v>
                </c:pt>
                <c:pt idx="5099">
                  <c:v>5.2550059835013173E-2</c:v>
                </c:pt>
                <c:pt idx="5100">
                  <c:v>5.4407319336999327E-2</c:v>
                </c:pt>
                <c:pt idx="5101">
                  <c:v>5.5947532918076706E-2</c:v>
                </c:pt>
                <c:pt idx="5102">
                  <c:v>5.0759976317222455E-2</c:v>
                </c:pt>
                <c:pt idx="5103">
                  <c:v>5.4179513021671566E-2</c:v>
                </c:pt>
                <c:pt idx="5104">
                  <c:v>5.214262194754294E-2</c:v>
                </c:pt>
                <c:pt idx="5105">
                  <c:v>5.1549905071231347E-2</c:v>
                </c:pt>
                <c:pt idx="5106">
                  <c:v>5.3943889284249966E-2</c:v>
                </c:pt>
                <c:pt idx="5107">
                  <c:v>5.1704490441297123E-2</c:v>
                </c:pt>
                <c:pt idx="5108">
                  <c:v>5.3543715924782867E-2</c:v>
                </c:pt>
                <c:pt idx="5109">
                  <c:v>5.3631031559553025E-2</c:v>
                </c:pt>
                <c:pt idx="5110">
                  <c:v>5.0271757792530646E-2</c:v>
                </c:pt>
                <c:pt idx="5111">
                  <c:v>5.3926791564919557E-2</c:v>
                </c:pt>
                <c:pt idx="5112">
                  <c:v>5.4072050434332705E-2</c:v>
                </c:pt>
                <c:pt idx="5113">
                  <c:v>5.2647549081441258E-2</c:v>
                </c:pt>
                <c:pt idx="5114">
                  <c:v>5.4042161485185501E-2</c:v>
                </c:pt>
                <c:pt idx="5115">
                  <c:v>5.4640979100340069E-2</c:v>
                </c:pt>
                <c:pt idx="5116">
                  <c:v>5.3064822051958525E-2</c:v>
                </c:pt>
                <c:pt idx="5117">
                  <c:v>5.5865735860213324E-2</c:v>
                </c:pt>
                <c:pt idx="5118">
                  <c:v>5.434907929608062E-2</c:v>
                </c:pt>
                <c:pt idx="5119">
                  <c:v>5.2556002735625058E-2</c:v>
                </c:pt>
                <c:pt idx="5120">
                  <c:v>5.0867317424749203E-2</c:v>
                </c:pt>
                <c:pt idx="5121">
                  <c:v>5.3985236212178468E-2</c:v>
                </c:pt>
                <c:pt idx="5122">
                  <c:v>5.4585880108382653E-2</c:v>
                </c:pt>
                <c:pt idx="5123">
                  <c:v>5.2098437646902952E-2</c:v>
                </c:pt>
                <c:pt idx="5124">
                  <c:v>5.1155979158595065E-2</c:v>
                </c:pt>
                <c:pt idx="5125">
                  <c:v>5.7132983213990553E-2</c:v>
                </c:pt>
                <c:pt idx="5126">
                  <c:v>5.3513551914232037E-2</c:v>
                </c:pt>
                <c:pt idx="5127">
                  <c:v>6.1195660837670036E-2</c:v>
                </c:pt>
                <c:pt idx="5128">
                  <c:v>5.4805842423564004E-2</c:v>
                </c:pt>
                <c:pt idx="5129">
                  <c:v>5.407146251240668E-2</c:v>
                </c:pt>
                <c:pt idx="5130">
                  <c:v>5.5754131970566584E-2</c:v>
                </c:pt>
                <c:pt idx="5131">
                  <c:v>5.0257493874105233E-2</c:v>
                </c:pt>
                <c:pt idx="5132">
                  <c:v>5.2485772425433522E-2</c:v>
                </c:pt>
                <c:pt idx="5133">
                  <c:v>5.2301339099642762E-2</c:v>
                </c:pt>
                <c:pt idx="5134">
                  <c:v>5.3397754598912904E-2</c:v>
                </c:pt>
                <c:pt idx="5135">
                  <c:v>5.2321858875759054E-2</c:v>
                </c:pt>
                <c:pt idx="5136">
                  <c:v>5.3569806715469764E-2</c:v>
                </c:pt>
                <c:pt idx="5137">
                  <c:v>5.541541827468921E-2</c:v>
                </c:pt>
                <c:pt idx="5138">
                  <c:v>5.1509572205407861E-2</c:v>
                </c:pt>
                <c:pt idx="5139">
                  <c:v>5.2905425434002049E-2</c:v>
                </c:pt>
                <c:pt idx="5140">
                  <c:v>5.5431644346909656E-2</c:v>
                </c:pt>
                <c:pt idx="5141">
                  <c:v>5.9426295246412797E-2</c:v>
                </c:pt>
                <c:pt idx="5142">
                  <c:v>5.9361272331902658E-2</c:v>
                </c:pt>
                <c:pt idx="5143">
                  <c:v>5.1879044761617692E-2</c:v>
                </c:pt>
                <c:pt idx="5144">
                  <c:v>5.3302547102115135E-2</c:v>
                </c:pt>
                <c:pt idx="5145">
                  <c:v>5.2041139869877205E-2</c:v>
                </c:pt>
                <c:pt idx="5146">
                  <c:v>5.1382360919917637E-2</c:v>
                </c:pt>
                <c:pt idx="5147">
                  <c:v>5.3717456462245801E-2</c:v>
                </c:pt>
                <c:pt idx="5148">
                  <c:v>5.504815412189832E-2</c:v>
                </c:pt>
                <c:pt idx="5149">
                  <c:v>5.7858001333584194E-2</c:v>
                </c:pt>
                <c:pt idx="5150">
                  <c:v>5.223006683726749E-2</c:v>
                </c:pt>
                <c:pt idx="5151">
                  <c:v>5.4730657093353709E-2</c:v>
                </c:pt>
                <c:pt idx="5152">
                  <c:v>5.5240205381726096E-2</c:v>
                </c:pt>
                <c:pt idx="5153">
                  <c:v>5.2068119400553489E-2</c:v>
                </c:pt>
                <c:pt idx="5154">
                  <c:v>5.2449639856956928E-2</c:v>
                </c:pt>
                <c:pt idx="5155">
                  <c:v>5.1719182290497864E-2</c:v>
                </c:pt>
                <c:pt idx="5156">
                  <c:v>5.4479273992796291E-2</c:v>
                </c:pt>
                <c:pt idx="5157">
                  <c:v>5.9220675629931233E-2</c:v>
                </c:pt>
                <c:pt idx="5158">
                  <c:v>6.0160541025394164E-2</c:v>
                </c:pt>
                <c:pt idx="5159">
                  <c:v>5.2959870791587899E-2</c:v>
                </c:pt>
                <c:pt idx="5160">
                  <c:v>5.2195392849428819E-2</c:v>
                </c:pt>
                <c:pt idx="5161">
                  <c:v>5.5394174682171664E-2</c:v>
                </c:pt>
                <c:pt idx="5162">
                  <c:v>5.8687916004571218E-2</c:v>
                </c:pt>
                <c:pt idx="5163">
                  <c:v>5.9871495907276036E-2</c:v>
                </c:pt>
                <c:pt idx="5164">
                  <c:v>5.4702914226729696E-2</c:v>
                </c:pt>
                <c:pt idx="5165">
                  <c:v>5.7314987059210926E-2</c:v>
                </c:pt>
                <c:pt idx="5166">
                  <c:v>5.4394552073614669E-2</c:v>
                </c:pt>
                <c:pt idx="5167">
                  <c:v>5.0939458223518502E-2</c:v>
                </c:pt>
                <c:pt idx="5168">
                  <c:v>5.5159009951876233E-2</c:v>
                </c:pt>
                <c:pt idx="5169">
                  <c:v>5.0676287109712129E-2</c:v>
                </c:pt>
                <c:pt idx="5170">
                  <c:v>5.2336125600379736E-2</c:v>
                </c:pt>
                <c:pt idx="5171">
                  <c:v>5.7010902935983931E-2</c:v>
                </c:pt>
                <c:pt idx="5172">
                  <c:v>5.1807506493822694E-2</c:v>
                </c:pt>
                <c:pt idx="5173">
                  <c:v>5.9536043910234995E-2</c:v>
                </c:pt>
                <c:pt idx="5174">
                  <c:v>5.6488289057302493E-2</c:v>
                </c:pt>
                <c:pt idx="5175">
                  <c:v>5.1801758610677026E-2</c:v>
                </c:pt>
                <c:pt idx="5176">
                  <c:v>5.422449358963221E-2</c:v>
                </c:pt>
                <c:pt idx="5177">
                  <c:v>5.1667431479114151E-2</c:v>
                </c:pt>
                <c:pt idx="5178">
                  <c:v>5.0178702985658977E-2</c:v>
                </c:pt>
                <c:pt idx="5179">
                  <c:v>5.1707849785043038E-2</c:v>
                </c:pt>
                <c:pt idx="5180">
                  <c:v>5.6146573250439494E-2</c:v>
                </c:pt>
                <c:pt idx="5181">
                  <c:v>5.5847958948468959E-2</c:v>
                </c:pt>
                <c:pt idx="5182">
                  <c:v>5.5095370360779862E-2</c:v>
                </c:pt>
                <c:pt idx="5183">
                  <c:v>5.2513142222148021E-2</c:v>
                </c:pt>
                <c:pt idx="5184">
                  <c:v>5.4412790591290207E-2</c:v>
                </c:pt>
                <c:pt idx="5185">
                  <c:v>5.4619061927787399E-2</c:v>
                </c:pt>
                <c:pt idx="5186">
                  <c:v>5.3312772387592917E-2</c:v>
                </c:pt>
                <c:pt idx="5187">
                  <c:v>5.2441929676146339E-2</c:v>
                </c:pt>
                <c:pt idx="5188">
                  <c:v>5.7775403418365442E-2</c:v>
                </c:pt>
                <c:pt idx="5189">
                  <c:v>5.8462007565980453E-2</c:v>
                </c:pt>
                <c:pt idx="5190">
                  <c:v>5.7866599060414678E-2</c:v>
                </c:pt>
                <c:pt idx="5191">
                  <c:v>5.2866810478732124E-2</c:v>
                </c:pt>
                <c:pt idx="5192">
                  <c:v>5.505446979022445E-2</c:v>
                </c:pt>
                <c:pt idx="5193">
                  <c:v>5.1841930447447816E-2</c:v>
                </c:pt>
                <c:pt idx="5194">
                  <c:v>5.6849909915426308E-2</c:v>
                </c:pt>
                <c:pt idx="5195">
                  <c:v>5.5241435543394737E-2</c:v>
                </c:pt>
                <c:pt idx="5196">
                  <c:v>5.3806315312927309E-2</c:v>
                </c:pt>
                <c:pt idx="5197">
                  <c:v>5.3143046030537315E-2</c:v>
                </c:pt>
                <c:pt idx="5198">
                  <c:v>5.8672415608373843E-2</c:v>
                </c:pt>
                <c:pt idx="5199">
                  <c:v>5.2631663571347687E-2</c:v>
                </c:pt>
                <c:pt idx="5200">
                  <c:v>5.2766521909491111E-2</c:v>
                </c:pt>
                <c:pt idx="5201">
                  <c:v>5.1186465237922169E-2</c:v>
                </c:pt>
                <c:pt idx="5202">
                  <c:v>5.2917089040843766E-2</c:v>
                </c:pt>
                <c:pt idx="5203">
                  <c:v>5.5846212963301098E-2</c:v>
                </c:pt>
                <c:pt idx="5204">
                  <c:v>5.9967588136243061E-2</c:v>
                </c:pt>
                <c:pt idx="5205">
                  <c:v>4.9700168794098332E-2</c:v>
                </c:pt>
                <c:pt idx="5206">
                  <c:v>5.6628008517231987E-2</c:v>
                </c:pt>
                <c:pt idx="5207">
                  <c:v>5.9056818273978143E-2</c:v>
                </c:pt>
                <c:pt idx="5208">
                  <c:v>5.3246868725084148E-2</c:v>
                </c:pt>
                <c:pt idx="5209">
                  <c:v>5.0726737096799798E-2</c:v>
                </c:pt>
                <c:pt idx="5210">
                  <c:v>5.2924000402969809E-2</c:v>
                </c:pt>
                <c:pt idx="5211">
                  <c:v>5.464723566218932E-2</c:v>
                </c:pt>
                <c:pt idx="5212">
                  <c:v>5.2712616317851499E-2</c:v>
                </c:pt>
                <c:pt idx="5213">
                  <c:v>5.6005935673114474E-2</c:v>
                </c:pt>
                <c:pt idx="5214">
                  <c:v>5.1758912727619691E-2</c:v>
                </c:pt>
                <c:pt idx="5215">
                  <c:v>5.5172112620382456E-2</c:v>
                </c:pt>
                <c:pt idx="5216">
                  <c:v>5.3946078777245547E-2</c:v>
                </c:pt>
                <c:pt idx="5217">
                  <c:v>5.5462354008871631E-2</c:v>
                </c:pt>
                <c:pt idx="5218">
                  <c:v>5.2892871439278157E-2</c:v>
                </c:pt>
                <c:pt idx="5219">
                  <c:v>5.4646187042869096E-2</c:v>
                </c:pt>
                <c:pt idx="5220">
                  <c:v>5.8972378878247807E-2</c:v>
                </c:pt>
                <c:pt idx="5221">
                  <c:v>5.4719193692134273E-2</c:v>
                </c:pt>
                <c:pt idx="5222">
                  <c:v>5.147150015697903E-2</c:v>
                </c:pt>
                <c:pt idx="5223">
                  <c:v>5.1505274927517275E-2</c:v>
                </c:pt>
                <c:pt idx="5224">
                  <c:v>5.8595239208578856E-2</c:v>
                </c:pt>
                <c:pt idx="5225">
                  <c:v>5.4249054446252082E-2</c:v>
                </c:pt>
                <c:pt idx="5226">
                  <c:v>5.6621002639963405E-2</c:v>
                </c:pt>
                <c:pt idx="5227">
                  <c:v>5.6435180444222632E-2</c:v>
                </c:pt>
                <c:pt idx="5228">
                  <c:v>5.5017037963591128E-2</c:v>
                </c:pt>
                <c:pt idx="5229">
                  <c:v>6.0554329424386481E-2</c:v>
                </c:pt>
                <c:pt idx="5230">
                  <c:v>5.7768949244512362E-2</c:v>
                </c:pt>
                <c:pt idx="5231">
                  <c:v>5.2428723027766286E-2</c:v>
                </c:pt>
                <c:pt idx="5232">
                  <c:v>5.3283137355520066E-2</c:v>
                </c:pt>
                <c:pt idx="5233">
                  <c:v>5.1251051248380815E-2</c:v>
                </c:pt>
                <c:pt idx="5234">
                  <c:v>5.1620209246585259E-2</c:v>
                </c:pt>
                <c:pt idx="5235">
                  <c:v>5.752161408830414E-2</c:v>
                </c:pt>
                <c:pt idx="5236">
                  <c:v>5.2596481102172521E-2</c:v>
                </c:pt>
                <c:pt idx="5237">
                  <c:v>5.1917831572334469E-2</c:v>
                </c:pt>
                <c:pt idx="5238">
                  <c:v>5.2475771264455476E-2</c:v>
                </c:pt>
                <c:pt idx="5239">
                  <c:v>5.1082349999004399E-2</c:v>
                </c:pt>
                <c:pt idx="5240">
                  <c:v>5.4843947885541894E-2</c:v>
                </c:pt>
                <c:pt idx="5241">
                  <c:v>5.2276683116370737E-2</c:v>
                </c:pt>
                <c:pt idx="5242">
                  <c:v>5.5353533570335386E-2</c:v>
                </c:pt>
                <c:pt idx="5243">
                  <c:v>5.4797510906333488E-2</c:v>
                </c:pt>
                <c:pt idx="5244">
                  <c:v>6.5026736436676599E-2</c:v>
                </c:pt>
                <c:pt idx="5245">
                  <c:v>5.0266286355323167E-2</c:v>
                </c:pt>
                <c:pt idx="5246">
                  <c:v>5.6552229292952533E-2</c:v>
                </c:pt>
                <c:pt idx="5247">
                  <c:v>5.2688056981445928E-2</c:v>
                </c:pt>
                <c:pt idx="5248">
                  <c:v>5.3696456040331755E-2</c:v>
                </c:pt>
                <c:pt idx="5249">
                  <c:v>5.5152512294586592E-2</c:v>
                </c:pt>
                <c:pt idx="5250">
                  <c:v>5.3347018953597801E-2</c:v>
                </c:pt>
                <c:pt idx="5251">
                  <c:v>5.2066531854538779E-2</c:v>
                </c:pt>
                <c:pt idx="5252">
                  <c:v>5.5063023315969233E-2</c:v>
                </c:pt>
                <c:pt idx="5253">
                  <c:v>5.3079846437787577E-2</c:v>
                </c:pt>
                <c:pt idx="5254">
                  <c:v>5.2947633911958968E-2</c:v>
                </c:pt>
                <c:pt idx="5255">
                  <c:v>5.2937196033140968E-2</c:v>
                </c:pt>
                <c:pt idx="5256">
                  <c:v>5.1208691745773409E-2</c:v>
                </c:pt>
                <c:pt idx="5257">
                  <c:v>5.9168813382967519E-2</c:v>
                </c:pt>
                <c:pt idx="5258">
                  <c:v>7.0854554078269461E-2</c:v>
                </c:pt>
                <c:pt idx="5259">
                  <c:v>5.5221220493580921E-2</c:v>
                </c:pt>
                <c:pt idx="5260">
                  <c:v>5.83537202073241E-2</c:v>
                </c:pt>
                <c:pt idx="5261">
                  <c:v>5.3137946991672722E-2</c:v>
                </c:pt>
                <c:pt idx="5262">
                  <c:v>5.1033623809184192E-2</c:v>
                </c:pt>
                <c:pt idx="5263">
                  <c:v>5.3449384576472393E-2</c:v>
                </c:pt>
                <c:pt idx="5264">
                  <c:v>5.2799417466107265E-2</c:v>
                </c:pt>
                <c:pt idx="5265">
                  <c:v>5.137242048616019E-2</c:v>
                </c:pt>
                <c:pt idx="5266">
                  <c:v>5.3059361649397008E-2</c:v>
                </c:pt>
                <c:pt idx="5267">
                  <c:v>5.0758608299627181E-2</c:v>
                </c:pt>
                <c:pt idx="5268">
                  <c:v>5.1933604510688874E-2</c:v>
                </c:pt>
                <c:pt idx="5269">
                  <c:v>5.5104174249940491E-2</c:v>
                </c:pt>
                <c:pt idx="5270">
                  <c:v>5.9240236979980446E-2</c:v>
                </c:pt>
                <c:pt idx="5271">
                  <c:v>5.9524270174419247E-2</c:v>
                </c:pt>
                <c:pt idx="5272">
                  <c:v>5.2318034989561786E-2</c:v>
                </c:pt>
                <c:pt idx="5273">
                  <c:v>5.3204999530419787E-2</c:v>
                </c:pt>
                <c:pt idx="5274">
                  <c:v>5.5807054083254828E-2</c:v>
                </c:pt>
                <c:pt idx="5275">
                  <c:v>5.3173003433047795E-2</c:v>
                </c:pt>
                <c:pt idx="5276">
                  <c:v>5.5771390458868739E-2</c:v>
                </c:pt>
                <c:pt idx="5277">
                  <c:v>5.7490000356056337E-2</c:v>
                </c:pt>
                <c:pt idx="5278">
                  <c:v>5.4181286335606003E-2</c:v>
                </c:pt>
                <c:pt idx="5279">
                  <c:v>5.3729345985485802E-2</c:v>
                </c:pt>
                <c:pt idx="5280">
                  <c:v>6.5039835241105265E-2</c:v>
                </c:pt>
                <c:pt idx="5281">
                  <c:v>5.269465362506251E-2</c:v>
                </c:pt>
                <c:pt idx="5282">
                  <c:v>5.2724022680299104E-2</c:v>
                </c:pt>
                <c:pt idx="5283">
                  <c:v>5.0301384760912268E-2</c:v>
                </c:pt>
                <c:pt idx="5284">
                  <c:v>4.9883197288012431E-2</c:v>
                </c:pt>
                <c:pt idx="5285">
                  <c:v>5.4992400509172895E-2</c:v>
                </c:pt>
                <c:pt idx="5286">
                  <c:v>5.7906289713492258E-2</c:v>
                </c:pt>
                <c:pt idx="5287">
                  <c:v>5.2728218692441271E-2</c:v>
                </c:pt>
                <c:pt idx="5288">
                  <c:v>5.5459033430504699E-2</c:v>
                </c:pt>
                <c:pt idx="5289">
                  <c:v>5.6106552106099668E-2</c:v>
                </c:pt>
                <c:pt idx="5290">
                  <c:v>5.3542382817541298E-2</c:v>
                </c:pt>
                <c:pt idx="5291">
                  <c:v>5.9284331343020004E-2</c:v>
                </c:pt>
                <c:pt idx="5292">
                  <c:v>5.1002807899722585E-2</c:v>
                </c:pt>
                <c:pt idx="5293">
                  <c:v>5.1352751542960706E-2</c:v>
                </c:pt>
                <c:pt idx="5294">
                  <c:v>5.5026302772739191E-2</c:v>
                </c:pt>
                <c:pt idx="5295">
                  <c:v>5.3676075075849081E-2</c:v>
                </c:pt>
                <c:pt idx="5296">
                  <c:v>5.2123348595347951E-2</c:v>
                </c:pt>
                <c:pt idx="5297">
                  <c:v>5.7691119672327408E-2</c:v>
                </c:pt>
                <c:pt idx="5298">
                  <c:v>5.3605140243639528E-2</c:v>
                </c:pt>
                <c:pt idx="5299">
                  <c:v>5.2507990169345389E-2</c:v>
                </c:pt>
                <c:pt idx="5300">
                  <c:v>5.0854225380660013E-2</c:v>
                </c:pt>
                <c:pt idx="5301">
                  <c:v>5.0988527340507697E-2</c:v>
                </c:pt>
                <c:pt idx="5302">
                  <c:v>5.2811149040345139E-2</c:v>
                </c:pt>
                <c:pt idx="5303">
                  <c:v>5.0271065401219603E-2</c:v>
                </c:pt>
                <c:pt idx="5304">
                  <c:v>5.6789631177893818E-2</c:v>
                </c:pt>
                <c:pt idx="5305">
                  <c:v>5.3842467243989729E-2</c:v>
                </c:pt>
                <c:pt idx="5306">
                  <c:v>5.4745962732084173E-2</c:v>
                </c:pt>
                <c:pt idx="5307">
                  <c:v>6.1149811483750607E-2</c:v>
                </c:pt>
                <c:pt idx="5308">
                  <c:v>5.2239721438331041E-2</c:v>
                </c:pt>
                <c:pt idx="5309">
                  <c:v>5.619775139944988E-2</c:v>
                </c:pt>
                <c:pt idx="5310">
                  <c:v>5.7532871146681708E-2</c:v>
                </c:pt>
                <c:pt idx="5311">
                  <c:v>5.2535005859930095E-2</c:v>
                </c:pt>
                <c:pt idx="5312">
                  <c:v>5.2830404988435407E-2</c:v>
                </c:pt>
                <c:pt idx="5313">
                  <c:v>5.8463756086100646E-2</c:v>
                </c:pt>
                <c:pt idx="5314">
                  <c:v>5.528855105943857E-2</c:v>
                </c:pt>
                <c:pt idx="5315">
                  <c:v>5.5599248958288362E-2</c:v>
                </c:pt>
                <c:pt idx="5316">
                  <c:v>5.1945336503903004E-2</c:v>
                </c:pt>
                <c:pt idx="5317">
                  <c:v>5.7251137638471998E-2</c:v>
                </c:pt>
                <c:pt idx="5318">
                  <c:v>5.4094414817258553E-2</c:v>
                </c:pt>
                <c:pt idx="5319">
                  <c:v>5.6509811077679759E-2</c:v>
                </c:pt>
                <c:pt idx="5320">
                  <c:v>5.3373784843642011E-2</c:v>
                </c:pt>
                <c:pt idx="5321">
                  <c:v>5.0141509249403457E-2</c:v>
                </c:pt>
                <c:pt idx="5322">
                  <c:v>5.1101565413380817E-2</c:v>
                </c:pt>
                <c:pt idx="5323">
                  <c:v>5.2765139904194285E-2</c:v>
                </c:pt>
                <c:pt idx="5324">
                  <c:v>5.7867345749756473E-2</c:v>
                </c:pt>
                <c:pt idx="5325">
                  <c:v>5.4516739190061787E-2</c:v>
                </c:pt>
                <c:pt idx="5326">
                  <c:v>5.2805174273719169E-2</c:v>
                </c:pt>
                <c:pt idx="5327">
                  <c:v>5.0637915185493501E-2</c:v>
                </c:pt>
                <c:pt idx="5328">
                  <c:v>5.2266603629582034E-2</c:v>
                </c:pt>
                <c:pt idx="5329">
                  <c:v>5.6997281012507887E-2</c:v>
                </c:pt>
                <c:pt idx="5330">
                  <c:v>5.3843615034239664E-2</c:v>
                </c:pt>
                <c:pt idx="5331">
                  <c:v>5.5656265945677144E-2</c:v>
                </c:pt>
                <c:pt idx="5332">
                  <c:v>5.2330587999146659E-2</c:v>
                </c:pt>
                <c:pt idx="5333">
                  <c:v>5.375168337868777E-2</c:v>
                </c:pt>
                <c:pt idx="5334">
                  <c:v>5.1352842741221892E-2</c:v>
                </c:pt>
                <c:pt idx="5335">
                  <c:v>5.4618891315764161E-2</c:v>
                </c:pt>
                <c:pt idx="5336">
                  <c:v>5.2233200453586981E-2</c:v>
                </c:pt>
                <c:pt idx="5337">
                  <c:v>5.7650113609415944E-2</c:v>
                </c:pt>
                <c:pt idx="5338">
                  <c:v>5.3106773947640178E-2</c:v>
                </c:pt>
                <c:pt idx="5339">
                  <c:v>5.5673593852171681E-2</c:v>
                </c:pt>
                <c:pt idx="5340">
                  <c:v>5.2636501830560734E-2</c:v>
                </c:pt>
                <c:pt idx="5341">
                  <c:v>6.1464580779097264E-2</c:v>
                </c:pt>
                <c:pt idx="5342">
                  <c:v>5.0065886714057262E-2</c:v>
                </c:pt>
                <c:pt idx="5343">
                  <c:v>5.3182623567000431E-2</c:v>
                </c:pt>
                <c:pt idx="5344">
                  <c:v>5.1685881332552495E-2</c:v>
                </c:pt>
                <c:pt idx="5345">
                  <c:v>5.6823097604954173E-2</c:v>
                </c:pt>
                <c:pt idx="5346">
                  <c:v>5.143946193233527E-2</c:v>
                </c:pt>
                <c:pt idx="5347">
                  <c:v>5.8442715990370118E-2</c:v>
                </c:pt>
                <c:pt idx="5348">
                  <c:v>5.4726101867444463E-2</c:v>
                </c:pt>
                <c:pt idx="5349">
                  <c:v>5.1206875712514879E-2</c:v>
                </c:pt>
                <c:pt idx="5350">
                  <c:v>5.6146796373469782E-2</c:v>
                </c:pt>
                <c:pt idx="5351">
                  <c:v>5.556259700909965E-2</c:v>
                </c:pt>
                <c:pt idx="5352">
                  <c:v>5.8520995850161267E-2</c:v>
                </c:pt>
                <c:pt idx="5353">
                  <c:v>5.261591476678594E-2</c:v>
                </c:pt>
                <c:pt idx="5354">
                  <c:v>5.9651257778393127E-2</c:v>
                </c:pt>
                <c:pt idx="5355">
                  <c:v>5.3160308565917365E-2</c:v>
                </c:pt>
                <c:pt idx="5356">
                  <c:v>5.7584247069878178E-2</c:v>
                </c:pt>
                <c:pt idx="5357">
                  <c:v>5.3715155348644961E-2</c:v>
                </c:pt>
                <c:pt idx="5358">
                  <c:v>5.7487655880206275E-2</c:v>
                </c:pt>
                <c:pt idx="5359">
                  <c:v>5.3758103679489848E-2</c:v>
                </c:pt>
                <c:pt idx="5360">
                  <c:v>5.5390585838052134E-2</c:v>
                </c:pt>
                <c:pt idx="5361">
                  <c:v>5.7614642663759069E-2</c:v>
                </c:pt>
                <c:pt idx="5362">
                  <c:v>5.5827302110387882E-2</c:v>
                </c:pt>
                <c:pt idx="5363">
                  <c:v>5.4894007394166777E-2</c:v>
                </c:pt>
                <c:pt idx="5364">
                  <c:v>5.4716751686728148E-2</c:v>
                </c:pt>
                <c:pt idx="5365">
                  <c:v>6.1243711705233156E-2</c:v>
                </c:pt>
                <c:pt idx="5366">
                  <c:v>5.5767752041161786E-2</c:v>
                </c:pt>
                <c:pt idx="5367">
                  <c:v>5.0277091468491221E-2</c:v>
                </c:pt>
                <c:pt idx="5368">
                  <c:v>5.5096183525798773E-2</c:v>
                </c:pt>
                <c:pt idx="5369">
                  <c:v>5.4999464113579075E-2</c:v>
                </c:pt>
                <c:pt idx="5370">
                  <c:v>5.6284953338695605E-2</c:v>
                </c:pt>
                <c:pt idx="5371">
                  <c:v>5.3580512856485275E-2</c:v>
                </c:pt>
                <c:pt idx="5372">
                  <c:v>5.9176361294674594E-2</c:v>
                </c:pt>
                <c:pt idx="5373">
                  <c:v>5.6104826937000217E-2</c:v>
                </c:pt>
                <c:pt idx="5374">
                  <c:v>5.3813579359072411E-2</c:v>
                </c:pt>
                <c:pt idx="5375">
                  <c:v>5.0329713137253124E-2</c:v>
                </c:pt>
                <c:pt idx="5376">
                  <c:v>5.9100572343905908E-2</c:v>
                </c:pt>
                <c:pt idx="5377">
                  <c:v>5.1317209519486921E-2</c:v>
                </c:pt>
                <c:pt idx="5378">
                  <c:v>5.4555380753107084E-2</c:v>
                </c:pt>
                <c:pt idx="5379">
                  <c:v>5.1162939561188281E-2</c:v>
                </c:pt>
                <c:pt idx="5380">
                  <c:v>5.6046994254040673E-2</c:v>
                </c:pt>
                <c:pt idx="5381">
                  <c:v>5.3326763211728891E-2</c:v>
                </c:pt>
                <c:pt idx="5382">
                  <c:v>5.5026866718625042E-2</c:v>
                </c:pt>
                <c:pt idx="5383">
                  <c:v>5.2550763588143444E-2</c:v>
                </c:pt>
                <c:pt idx="5384">
                  <c:v>5.5492507628168403E-2</c:v>
                </c:pt>
                <c:pt idx="5385">
                  <c:v>5.0561513043900719E-2</c:v>
                </c:pt>
                <c:pt idx="5386">
                  <c:v>5.2750678520569166E-2</c:v>
                </c:pt>
                <c:pt idx="5387">
                  <c:v>5.8470843853797944E-2</c:v>
                </c:pt>
                <c:pt idx="5388">
                  <c:v>5.0683971634037359E-2</c:v>
                </c:pt>
                <c:pt idx="5389">
                  <c:v>5.3029541244517163E-2</c:v>
                </c:pt>
                <c:pt idx="5390">
                  <c:v>5.4191902990252401E-2</c:v>
                </c:pt>
                <c:pt idx="5391">
                  <c:v>5.5527279039867476E-2</c:v>
                </c:pt>
                <c:pt idx="5392">
                  <c:v>5.183776712076732E-2</c:v>
                </c:pt>
                <c:pt idx="5393">
                  <c:v>4.9773464162149665E-2</c:v>
                </c:pt>
                <c:pt idx="5394">
                  <c:v>5.5363524860564464E-2</c:v>
                </c:pt>
                <c:pt idx="5395">
                  <c:v>5.2481331833215468E-2</c:v>
                </c:pt>
                <c:pt idx="5396">
                  <c:v>5.7795418013210274E-2</c:v>
                </c:pt>
                <c:pt idx="5397">
                  <c:v>5.3408041291561792E-2</c:v>
                </c:pt>
                <c:pt idx="5398">
                  <c:v>4.9633188311002795E-2</c:v>
                </c:pt>
                <c:pt idx="5399">
                  <c:v>5.0798828007083199E-2</c:v>
                </c:pt>
                <c:pt idx="5400">
                  <c:v>5.2946388197491208E-2</c:v>
                </c:pt>
                <c:pt idx="5401">
                  <c:v>6.1287402403081379E-2</c:v>
                </c:pt>
                <c:pt idx="5402">
                  <c:v>5.3819248810874132E-2</c:v>
                </c:pt>
                <c:pt idx="5403">
                  <c:v>5.5863129429078055E-2</c:v>
                </c:pt>
                <c:pt idx="5404">
                  <c:v>5.01689353702678E-2</c:v>
                </c:pt>
                <c:pt idx="5405">
                  <c:v>5.5278114854755714E-2</c:v>
                </c:pt>
                <c:pt idx="5406">
                  <c:v>5.5059806526478329E-2</c:v>
                </c:pt>
                <c:pt idx="5407">
                  <c:v>5.4526699712567801E-2</c:v>
                </c:pt>
                <c:pt idx="5408">
                  <c:v>5.499275779266577E-2</c:v>
                </c:pt>
                <c:pt idx="5409">
                  <c:v>5.3335480540674517E-2</c:v>
                </c:pt>
                <c:pt idx="5410">
                  <c:v>5.1579605289601239E-2</c:v>
                </c:pt>
                <c:pt idx="5411">
                  <c:v>5.5908278532418004E-2</c:v>
                </c:pt>
                <c:pt idx="5412">
                  <c:v>6.0086331685265643E-2</c:v>
                </c:pt>
                <c:pt idx="5413">
                  <c:v>5.2934207923298456E-2</c:v>
                </c:pt>
                <c:pt idx="5414">
                  <c:v>5.4059647147899459E-2</c:v>
                </c:pt>
                <c:pt idx="5415">
                  <c:v>5.6443794218473516E-2</c:v>
                </c:pt>
                <c:pt idx="5416">
                  <c:v>5.307401053773917E-2</c:v>
                </c:pt>
                <c:pt idx="5417">
                  <c:v>5.1584473688515438E-2</c:v>
                </c:pt>
                <c:pt idx="5418">
                  <c:v>5.7662092288102089E-2</c:v>
                </c:pt>
                <c:pt idx="5419">
                  <c:v>5.2654155017823022E-2</c:v>
                </c:pt>
                <c:pt idx="5420">
                  <c:v>5.8262700922700819E-2</c:v>
                </c:pt>
                <c:pt idx="5421">
                  <c:v>5.8174690798605065E-2</c:v>
                </c:pt>
                <c:pt idx="5422">
                  <c:v>5.198363811128659E-2</c:v>
                </c:pt>
                <c:pt idx="5423">
                  <c:v>5.3051797377041292E-2</c:v>
                </c:pt>
                <c:pt idx="5424">
                  <c:v>5.1608451041642904E-2</c:v>
                </c:pt>
                <c:pt idx="5425">
                  <c:v>5.2170311686269108E-2</c:v>
                </c:pt>
                <c:pt idx="5426">
                  <c:v>5.0585304261941882E-2</c:v>
                </c:pt>
                <c:pt idx="5427">
                  <c:v>5.1414382848425387E-2</c:v>
                </c:pt>
                <c:pt idx="5428">
                  <c:v>5.4496566569758431E-2</c:v>
                </c:pt>
                <c:pt idx="5429">
                  <c:v>5.3128553385505643E-2</c:v>
                </c:pt>
                <c:pt idx="5430">
                  <c:v>5.4121134448894652E-2</c:v>
                </c:pt>
                <c:pt idx="5431">
                  <c:v>5.318355181582763E-2</c:v>
                </c:pt>
                <c:pt idx="5432">
                  <c:v>5.4585687729702174E-2</c:v>
                </c:pt>
                <c:pt idx="5433">
                  <c:v>5.4340877197663173E-2</c:v>
                </c:pt>
                <c:pt idx="5434">
                  <c:v>5.078959304884216E-2</c:v>
                </c:pt>
                <c:pt idx="5435">
                  <c:v>5.4080167929715706E-2</c:v>
                </c:pt>
                <c:pt idx="5436">
                  <c:v>5.025994663856613E-2</c:v>
                </c:pt>
                <c:pt idx="5437">
                  <c:v>6.1163653260966511E-2</c:v>
                </c:pt>
                <c:pt idx="5438">
                  <c:v>5.4494316722157071E-2</c:v>
                </c:pt>
                <c:pt idx="5439">
                  <c:v>5.5065847910864094E-2</c:v>
                </c:pt>
                <c:pt idx="5440">
                  <c:v>5.3767478247810564E-2</c:v>
                </c:pt>
                <c:pt idx="5441">
                  <c:v>5.316014112219241E-2</c:v>
                </c:pt>
                <c:pt idx="5442">
                  <c:v>5.4992798407508092E-2</c:v>
                </c:pt>
                <c:pt idx="5443">
                  <c:v>5.5930807663536641E-2</c:v>
                </c:pt>
                <c:pt idx="5444">
                  <c:v>5.1155728490884844E-2</c:v>
                </c:pt>
                <c:pt idx="5445">
                  <c:v>5.4668440247548182E-2</c:v>
                </c:pt>
                <c:pt idx="5446">
                  <c:v>5.9628595887384707E-2</c:v>
                </c:pt>
                <c:pt idx="5447">
                  <c:v>5.4959135360313854E-2</c:v>
                </c:pt>
                <c:pt idx="5448">
                  <c:v>5.7837086244538198E-2</c:v>
                </c:pt>
                <c:pt idx="5449">
                  <c:v>5.0706459138696341E-2</c:v>
                </c:pt>
                <c:pt idx="5450">
                  <c:v>5.5865886019807805E-2</c:v>
                </c:pt>
                <c:pt idx="5451">
                  <c:v>5.3512253476952133E-2</c:v>
                </c:pt>
                <c:pt idx="5452">
                  <c:v>5.6235452006427142E-2</c:v>
                </c:pt>
                <c:pt idx="5453">
                  <c:v>6.4559060212967548E-2</c:v>
                </c:pt>
                <c:pt idx="5454">
                  <c:v>5.416773567183554E-2</c:v>
                </c:pt>
                <c:pt idx="5455">
                  <c:v>5.5562312928361314E-2</c:v>
                </c:pt>
                <c:pt idx="5456">
                  <c:v>6.0011539663298107E-2</c:v>
                </c:pt>
                <c:pt idx="5457">
                  <c:v>5.2707741410273123E-2</c:v>
                </c:pt>
                <c:pt idx="5458">
                  <c:v>5.1955099275837066E-2</c:v>
                </c:pt>
                <c:pt idx="5459">
                  <c:v>5.0993372382573357E-2</c:v>
                </c:pt>
                <c:pt idx="5460">
                  <c:v>5.2753647774295871E-2</c:v>
                </c:pt>
                <c:pt idx="5461">
                  <c:v>5.1451885123392702E-2</c:v>
                </c:pt>
                <c:pt idx="5462">
                  <c:v>5.3166018608040523E-2</c:v>
                </c:pt>
                <c:pt idx="5463">
                  <c:v>5.2833272923136977E-2</c:v>
                </c:pt>
                <c:pt idx="5464">
                  <c:v>5.1966207564001006E-2</c:v>
                </c:pt>
                <c:pt idx="5465">
                  <c:v>5.726855010125128E-2</c:v>
                </c:pt>
                <c:pt idx="5466">
                  <c:v>6.8004078015156219E-2</c:v>
                </c:pt>
                <c:pt idx="5467">
                  <c:v>5.3858854775513498E-2</c:v>
                </c:pt>
                <c:pt idx="5468">
                  <c:v>5.1803247866486345E-2</c:v>
                </c:pt>
                <c:pt idx="5469">
                  <c:v>5.4499009456798503E-2</c:v>
                </c:pt>
                <c:pt idx="5470">
                  <c:v>5.6027544771007208E-2</c:v>
                </c:pt>
                <c:pt idx="5471">
                  <c:v>5.3571948133603803E-2</c:v>
                </c:pt>
                <c:pt idx="5472">
                  <c:v>6.1046666825733814E-2</c:v>
                </c:pt>
                <c:pt idx="5473">
                  <c:v>5.6722870265971809E-2</c:v>
                </c:pt>
                <c:pt idx="5474">
                  <c:v>5.3305030842180648E-2</c:v>
                </c:pt>
                <c:pt idx="5475">
                  <c:v>5.3359006213272893E-2</c:v>
                </c:pt>
                <c:pt idx="5476">
                  <c:v>5.3565282765503403E-2</c:v>
                </c:pt>
                <c:pt idx="5477">
                  <c:v>5.2149890083200326E-2</c:v>
                </c:pt>
                <c:pt idx="5478">
                  <c:v>5.861772903028057E-2</c:v>
                </c:pt>
                <c:pt idx="5479">
                  <c:v>5.1805767114468229E-2</c:v>
                </c:pt>
                <c:pt idx="5480">
                  <c:v>5.9040194001619278E-2</c:v>
                </c:pt>
                <c:pt idx="5481">
                  <c:v>5.3654044698159278E-2</c:v>
                </c:pt>
                <c:pt idx="5482">
                  <c:v>5.1286980943889678E-2</c:v>
                </c:pt>
                <c:pt idx="5483">
                  <c:v>5.4157564556625737E-2</c:v>
                </c:pt>
                <c:pt idx="5484">
                  <c:v>5.2042753879793797E-2</c:v>
                </c:pt>
                <c:pt idx="5485">
                  <c:v>5.5104086344694742E-2</c:v>
                </c:pt>
                <c:pt idx="5486">
                  <c:v>5.7222236639809951E-2</c:v>
                </c:pt>
                <c:pt idx="5487">
                  <c:v>6.1155574120216494E-2</c:v>
                </c:pt>
                <c:pt idx="5488">
                  <c:v>5.7337063776884828E-2</c:v>
                </c:pt>
                <c:pt idx="5489">
                  <c:v>5.2583420986892386E-2</c:v>
                </c:pt>
                <c:pt idx="5490">
                  <c:v>5.2839397901890593E-2</c:v>
                </c:pt>
                <c:pt idx="5491">
                  <c:v>5.6225212589514545E-2</c:v>
                </c:pt>
                <c:pt idx="5492">
                  <c:v>5.6468125462226161E-2</c:v>
                </c:pt>
                <c:pt idx="5493">
                  <c:v>5.4304369335604376E-2</c:v>
                </c:pt>
                <c:pt idx="5494">
                  <c:v>5.0820759359423172E-2</c:v>
                </c:pt>
                <c:pt idx="5495">
                  <c:v>5.9099372352412131E-2</c:v>
                </c:pt>
                <c:pt idx="5496">
                  <c:v>5.0704517736140368E-2</c:v>
                </c:pt>
                <c:pt idx="5497">
                  <c:v>5.3596738910665659E-2</c:v>
                </c:pt>
                <c:pt idx="5498">
                  <c:v>5.7194297117335341E-2</c:v>
                </c:pt>
                <c:pt idx="5499">
                  <c:v>5.418958702357534E-2</c:v>
                </c:pt>
                <c:pt idx="5500">
                  <c:v>5.3106773061825575E-2</c:v>
                </c:pt>
                <c:pt idx="5501">
                  <c:v>5.212877660614635E-2</c:v>
                </c:pt>
                <c:pt idx="5502">
                  <c:v>5.6743674906177904E-2</c:v>
                </c:pt>
                <c:pt idx="5503">
                  <c:v>5.2400000386476013E-2</c:v>
                </c:pt>
                <c:pt idx="5504">
                  <c:v>5.1252315493677598E-2</c:v>
                </c:pt>
                <c:pt idx="5505">
                  <c:v>5.5925616282784391E-2</c:v>
                </c:pt>
                <c:pt idx="5506">
                  <c:v>5.1601918588263893E-2</c:v>
                </c:pt>
                <c:pt idx="5507">
                  <c:v>5.3712079731449376E-2</c:v>
                </c:pt>
                <c:pt idx="5508">
                  <c:v>5.4996536844818464E-2</c:v>
                </c:pt>
                <c:pt idx="5509">
                  <c:v>6.0591716683513409E-2</c:v>
                </c:pt>
                <c:pt idx="5510">
                  <c:v>5.2177273005436578E-2</c:v>
                </c:pt>
                <c:pt idx="5511">
                  <c:v>5.5613780924608787E-2</c:v>
                </c:pt>
                <c:pt idx="5512">
                  <c:v>5.0509908164272137E-2</c:v>
                </c:pt>
                <c:pt idx="5513">
                  <c:v>5.5388516905329935E-2</c:v>
                </c:pt>
                <c:pt idx="5514">
                  <c:v>5.3622982204496274E-2</c:v>
                </c:pt>
                <c:pt idx="5515">
                  <c:v>5.3930710042897206E-2</c:v>
                </c:pt>
                <c:pt idx="5516">
                  <c:v>5.0701424760770539E-2</c:v>
                </c:pt>
                <c:pt idx="5517">
                  <c:v>6.0587927787471629E-2</c:v>
                </c:pt>
                <c:pt idx="5518">
                  <c:v>5.1455335046350227E-2</c:v>
                </c:pt>
                <c:pt idx="5519">
                  <c:v>5.3717685034669269E-2</c:v>
                </c:pt>
                <c:pt idx="5520">
                  <c:v>5.4975441755494139E-2</c:v>
                </c:pt>
                <c:pt idx="5521">
                  <c:v>5.5563770757908526E-2</c:v>
                </c:pt>
                <c:pt idx="5522">
                  <c:v>6.1396412486851418E-2</c:v>
                </c:pt>
                <c:pt idx="5523">
                  <c:v>5.6707374851711533E-2</c:v>
                </c:pt>
                <c:pt idx="5524">
                  <c:v>5.769001462897299E-2</c:v>
                </c:pt>
                <c:pt idx="5525">
                  <c:v>5.1770546418332633E-2</c:v>
                </c:pt>
                <c:pt idx="5526">
                  <c:v>5.4732388650419739E-2</c:v>
                </c:pt>
                <c:pt idx="5527">
                  <c:v>5.3850279294722886E-2</c:v>
                </c:pt>
                <c:pt idx="5528">
                  <c:v>5.1322865467200128E-2</c:v>
                </c:pt>
                <c:pt idx="5529">
                  <c:v>5.1632117640142305E-2</c:v>
                </c:pt>
                <c:pt idx="5530">
                  <c:v>5.104976509832241E-2</c:v>
                </c:pt>
                <c:pt idx="5531">
                  <c:v>5.4495799662380315E-2</c:v>
                </c:pt>
                <c:pt idx="5532">
                  <c:v>5.3713684181535652E-2</c:v>
                </c:pt>
                <c:pt idx="5533">
                  <c:v>5.377512026123539E-2</c:v>
                </c:pt>
                <c:pt idx="5534">
                  <c:v>5.1248123716389725E-2</c:v>
                </c:pt>
                <c:pt idx="5535">
                  <c:v>5.3871240988207558E-2</c:v>
                </c:pt>
                <c:pt idx="5536">
                  <c:v>5.4368466476728029E-2</c:v>
                </c:pt>
                <c:pt idx="5537">
                  <c:v>5.2783915327040548E-2</c:v>
                </c:pt>
                <c:pt idx="5538">
                  <c:v>5.4027903734933269E-2</c:v>
                </c:pt>
                <c:pt idx="5539">
                  <c:v>5.4555532034076204E-2</c:v>
                </c:pt>
                <c:pt idx="5540">
                  <c:v>5.4052302655433579E-2</c:v>
                </c:pt>
                <c:pt idx="5541">
                  <c:v>5.3850970191335661E-2</c:v>
                </c:pt>
                <c:pt idx="5542">
                  <c:v>5.1612607276076673E-2</c:v>
                </c:pt>
                <c:pt idx="5543">
                  <c:v>5.7640823046558792E-2</c:v>
                </c:pt>
                <c:pt idx="5544">
                  <c:v>6.3453323883825616E-2</c:v>
                </c:pt>
                <c:pt idx="5545">
                  <c:v>5.582159537283872E-2</c:v>
                </c:pt>
                <c:pt idx="5546">
                  <c:v>5.6789927008777871E-2</c:v>
                </c:pt>
                <c:pt idx="5547">
                  <c:v>5.1058520719889325E-2</c:v>
                </c:pt>
                <c:pt idx="5548">
                  <c:v>5.1876760517422182E-2</c:v>
                </c:pt>
                <c:pt idx="5549">
                  <c:v>5.2898023161992991E-2</c:v>
                </c:pt>
                <c:pt idx="5550">
                  <c:v>5.2472183346936568E-2</c:v>
                </c:pt>
                <c:pt idx="5551">
                  <c:v>5.3751920334324493E-2</c:v>
                </c:pt>
                <c:pt idx="5552">
                  <c:v>5.4116398654466116E-2</c:v>
                </c:pt>
                <c:pt idx="5553">
                  <c:v>5.1850969281635691E-2</c:v>
                </c:pt>
                <c:pt idx="5554">
                  <c:v>5.9374901992362436E-2</c:v>
                </c:pt>
                <c:pt idx="5555">
                  <c:v>5.2336579874917855E-2</c:v>
                </c:pt>
                <c:pt idx="5556">
                  <c:v>4.9966956817804414E-2</c:v>
                </c:pt>
                <c:pt idx="5557">
                  <c:v>5.1296244733332573E-2</c:v>
                </c:pt>
                <c:pt idx="5558">
                  <c:v>5.3708780959809327E-2</c:v>
                </c:pt>
                <c:pt idx="5559">
                  <c:v>5.2545206068606014E-2</c:v>
                </c:pt>
                <c:pt idx="5560">
                  <c:v>5.3883645950019966E-2</c:v>
                </c:pt>
                <c:pt idx="5561">
                  <c:v>5.6798584087615137E-2</c:v>
                </c:pt>
                <c:pt idx="5562">
                  <c:v>6.125332290170199E-2</c:v>
                </c:pt>
                <c:pt idx="5563">
                  <c:v>5.8965004252553133E-2</c:v>
                </c:pt>
                <c:pt idx="5564">
                  <c:v>5.8239231573149336E-2</c:v>
                </c:pt>
                <c:pt idx="5565">
                  <c:v>5.5760010870452362E-2</c:v>
                </c:pt>
                <c:pt idx="5566">
                  <c:v>5.4717174598049874E-2</c:v>
                </c:pt>
                <c:pt idx="5567">
                  <c:v>5.2078433255403185E-2</c:v>
                </c:pt>
                <c:pt idx="5568">
                  <c:v>5.8674519994204352E-2</c:v>
                </c:pt>
                <c:pt idx="5569">
                  <c:v>5.1522553655044864E-2</c:v>
                </c:pt>
                <c:pt idx="5570">
                  <c:v>6.357919031764972E-2</c:v>
                </c:pt>
                <c:pt idx="5571">
                  <c:v>5.62607560926476E-2</c:v>
                </c:pt>
                <c:pt idx="5572">
                  <c:v>5.4358452847957171E-2</c:v>
                </c:pt>
                <c:pt idx="5573">
                  <c:v>5.4319183041383653E-2</c:v>
                </c:pt>
                <c:pt idx="5574">
                  <c:v>5.5147386990117939E-2</c:v>
                </c:pt>
                <c:pt idx="5575">
                  <c:v>5.326723437260459E-2</c:v>
                </c:pt>
                <c:pt idx="5576">
                  <c:v>5.3346529268472956E-2</c:v>
                </c:pt>
                <c:pt idx="5577">
                  <c:v>5.4547417275019876E-2</c:v>
                </c:pt>
                <c:pt idx="5578">
                  <c:v>5.3740567816230017E-2</c:v>
                </c:pt>
                <c:pt idx="5579">
                  <c:v>5.6860803818471986E-2</c:v>
                </c:pt>
                <c:pt idx="5580">
                  <c:v>5.4360289005055115E-2</c:v>
                </c:pt>
                <c:pt idx="5581">
                  <c:v>5.4808156956891702E-2</c:v>
                </c:pt>
                <c:pt idx="5582">
                  <c:v>5.2498609945991835E-2</c:v>
                </c:pt>
                <c:pt idx="5583">
                  <c:v>5.3153207672466674E-2</c:v>
                </c:pt>
                <c:pt idx="5584">
                  <c:v>5.1555036260647127E-2</c:v>
                </c:pt>
                <c:pt idx="5585">
                  <c:v>5.2064151043794464E-2</c:v>
                </c:pt>
                <c:pt idx="5586">
                  <c:v>5.4841888519822773E-2</c:v>
                </c:pt>
                <c:pt idx="5587">
                  <c:v>5.4015587328136501E-2</c:v>
                </c:pt>
                <c:pt idx="5588">
                  <c:v>5.4486309296050903E-2</c:v>
                </c:pt>
                <c:pt idx="5589">
                  <c:v>5.1884152515924625E-2</c:v>
                </c:pt>
                <c:pt idx="5590">
                  <c:v>5.0378025112214557E-2</c:v>
                </c:pt>
                <c:pt idx="5591">
                  <c:v>5.3998625240861416E-2</c:v>
                </c:pt>
                <c:pt idx="5592">
                  <c:v>5.3281167966674529E-2</c:v>
                </c:pt>
                <c:pt idx="5593">
                  <c:v>5.4294085989520742E-2</c:v>
                </c:pt>
                <c:pt idx="5594">
                  <c:v>5.7668469805379138E-2</c:v>
                </c:pt>
                <c:pt idx="5595">
                  <c:v>5.6323166636088405E-2</c:v>
                </c:pt>
                <c:pt idx="5596">
                  <c:v>5.4676763795383936E-2</c:v>
                </c:pt>
                <c:pt idx="5597">
                  <c:v>5.5203270526668471E-2</c:v>
                </c:pt>
                <c:pt idx="5598">
                  <c:v>5.5430684902951055E-2</c:v>
                </c:pt>
                <c:pt idx="5599">
                  <c:v>5.1859635831168274E-2</c:v>
                </c:pt>
                <c:pt idx="5600">
                  <c:v>5.7743507921736735E-2</c:v>
                </c:pt>
                <c:pt idx="5601">
                  <c:v>6.0305146669186356E-2</c:v>
                </c:pt>
                <c:pt idx="5602">
                  <c:v>5.4428843427119067E-2</c:v>
                </c:pt>
                <c:pt idx="5603">
                  <c:v>5.5633368369274599E-2</c:v>
                </c:pt>
                <c:pt idx="5604">
                  <c:v>4.9944908951627724E-2</c:v>
                </c:pt>
                <c:pt idx="5605">
                  <c:v>5.9726560553454794E-2</c:v>
                </c:pt>
                <c:pt idx="5606">
                  <c:v>5.2247719990974904E-2</c:v>
                </c:pt>
                <c:pt idx="5607">
                  <c:v>5.2112205228528954E-2</c:v>
                </c:pt>
                <c:pt idx="5608">
                  <c:v>5.3301190333755369E-2</c:v>
                </c:pt>
                <c:pt idx="5609">
                  <c:v>6.2634424921840778E-2</c:v>
                </c:pt>
                <c:pt idx="5610">
                  <c:v>5.3938004044358334E-2</c:v>
                </c:pt>
                <c:pt idx="5611">
                  <c:v>5.1276607014091626E-2</c:v>
                </c:pt>
                <c:pt idx="5612">
                  <c:v>5.0830337340261621E-2</c:v>
                </c:pt>
                <c:pt idx="5613">
                  <c:v>5.1100351747418685E-2</c:v>
                </c:pt>
                <c:pt idx="5614">
                  <c:v>5.8027306822646868E-2</c:v>
                </c:pt>
                <c:pt idx="5615">
                  <c:v>5.5762932320484196E-2</c:v>
                </c:pt>
                <c:pt idx="5616">
                  <c:v>5.271918623804981E-2</c:v>
                </c:pt>
                <c:pt idx="5617">
                  <c:v>5.1789374661984536E-2</c:v>
                </c:pt>
                <c:pt idx="5618">
                  <c:v>5.3368853030793847E-2</c:v>
                </c:pt>
                <c:pt idx="5619">
                  <c:v>5.1632479067467527E-2</c:v>
                </c:pt>
                <c:pt idx="5620">
                  <c:v>5.2171876281024182E-2</c:v>
                </c:pt>
                <c:pt idx="5621">
                  <c:v>5.5356570435627063E-2</c:v>
                </c:pt>
                <c:pt idx="5622">
                  <c:v>6.1768541267360581E-2</c:v>
                </c:pt>
                <c:pt idx="5623">
                  <c:v>5.7182248543148941E-2</c:v>
                </c:pt>
                <c:pt idx="5624">
                  <c:v>5.3170949370129998E-2</c:v>
                </c:pt>
                <c:pt idx="5625">
                  <c:v>5.2674240730965771E-2</c:v>
                </c:pt>
                <c:pt idx="5626">
                  <c:v>5.8913185409543649E-2</c:v>
                </c:pt>
                <c:pt idx="5627">
                  <c:v>5.2613112848729472E-2</c:v>
                </c:pt>
                <c:pt idx="5628">
                  <c:v>5.6440953045902922E-2</c:v>
                </c:pt>
                <c:pt idx="5629">
                  <c:v>5.7138608070818539E-2</c:v>
                </c:pt>
                <c:pt idx="5630">
                  <c:v>5.0717344675144438E-2</c:v>
                </c:pt>
                <c:pt idx="5631">
                  <c:v>5.4197005520792395E-2</c:v>
                </c:pt>
                <c:pt idx="5632">
                  <c:v>5.176222643892895E-2</c:v>
                </c:pt>
                <c:pt idx="5633">
                  <c:v>5.5236536784044443E-2</c:v>
                </c:pt>
                <c:pt idx="5634">
                  <c:v>5.1167078912611443E-2</c:v>
                </c:pt>
                <c:pt idx="5635">
                  <c:v>5.331380767628327E-2</c:v>
                </c:pt>
                <c:pt idx="5636">
                  <c:v>5.4145588587154792E-2</c:v>
                </c:pt>
                <c:pt idx="5637">
                  <c:v>4.9889910138079807E-2</c:v>
                </c:pt>
                <c:pt idx="5638">
                  <c:v>5.9898771997459681E-2</c:v>
                </c:pt>
                <c:pt idx="5639">
                  <c:v>5.8385602220753778E-2</c:v>
                </c:pt>
                <c:pt idx="5640">
                  <c:v>5.8725333178399737E-2</c:v>
                </c:pt>
                <c:pt idx="5641">
                  <c:v>5.6223543164078453E-2</c:v>
                </c:pt>
                <c:pt idx="5642">
                  <c:v>6.4233516409697475E-2</c:v>
                </c:pt>
                <c:pt idx="5643">
                  <c:v>5.7442491994670233E-2</c:v>
                </c:pt>
                <c:pt idx="5644">
                  <c:v>5.2535873157283995E-2</c:v>
                </c:pt>
                <c:pt idx="5645">
                  <c:v>5.3671582346401743E-2</c:v>
                </c:pt>
                <c:pt idx="5646">
                  <c:v>5.1623137498895688E-2</c:v>
                </c:pt>
                <c:pt idx="5647">
                  <c:v>6.2500539812329045E-2</c:v>
                </c:pt>
                <c:pt idx="5648">
                  <c:v>5.5149108444909167E-2</c:v>
                </c:pt>
                <c:pt idx="5649">
                  <c:v>5.1879052065157437E-2</c:v>
                </c:pt>
                <c:pt idx="5650">
                  <c:v>5.3354743413193489E-2</c:v>
                </c:pt>
                <c:pt idx="5651">
                  <c:v>5.25922392036118E-2</c:v>
                </c:pt>
                <c:pt idx="5652">
                  <c:v>5.1618172777434974E-2</c:v>
                </c:pt>
                <c:pt idx="5653">
                  <c:v>4.9897995449713378E-2</c:v>
                </c:pt>
                <c:pt idx="5654">
                  <c:v>5.2344255635739544E-2</c:v>
                </c:pt>
                <c:pt idx="5655">
                  <c:v>5.3413645297142473E-2</c:v>
                </c:pt>
                <c:pt idx="5656">
                  <c:v>5.5627123882508143E-2</c:v>
                </c:pt>
                <c:pt idx="5657">
                  <c:v>5.3438062492877164E-2</c:v>
                </c:pt>
                <c:pt idx="5658">
                  <c:v>5.4678011751391628E-2</c:v>
                </c:pt>
                <c:pt idx="5659">
                  <c:v>5.1043622349735779E-2</c:v>
                </c:pt>
                <c:pt idx="5660">
                  <c:v>5.4025132981087694E-2</c:v>
                </c:pt>
                <c:pt idx="5661">
                  <c:v>5.3277173625710501E-2</c:v>
                </c:pt>
                <c:pt idx="5662">
                  <c:v>5.5898443908738292E-2</c:v>
                </c:pt>
                <c:pt idx="5663">
                  <c:v>5.6673462563077398E-2</c:v>
                </c:pt>
                <c:pt idx="5664">
                  <c:v>5.2217903616854078E-2</c:v>
                </c:pt>
                <c:pt idx="5665">
                  <c:v>5.2970632941518256E-2</c:v>
                </c:pt>
                <c:pt idx="5666">
                  <c:v>5.7430154579673293E-2</c:v>
                </c:pt>
                <c:pt idx="5667">
                  <c:v>5.4845767991647261E-2</c:v>
                </c:pt>
                <c:pt idx="5668">
                  <c:v>5.3216003795704715E-2</c:v>
                </c:pt>
                <c:pt idx="5669">
                  <c:v>5.2527088095692315E-2</c:v>
                </c:pt>
                <c:pt idx="5670">
                  <c:v>5.8360112870511759E-2</c:v>
                </c:pt>
                <c:pt idx="5671">
                  <c:v>6.0442251623748257E-2</c:v>
                </c:pt>
                <c:pt idx="5672">
                  <c:v>5.6716711601529766E-2</c:v>
                </c:pt>
                <c:pt idx="5673">
                  <c:v>5.5232581303880195E-2</c:v>
                </c:pt>
                <c:pt idx="5674">
                  <c:v>5.2789993864255043E-2</c:v>
                </c:pt>
                <c:pt idx="5675">
                  <c:v>5.4017727126968194E-2</c:v>
                </c:pt>
                <c:pt idx="5676">
                  <c:v>5.3130346174437439E-2</c:v>
                </c:pt>
                <c:pt idx="5677">
                  <c:v>5.2507089247657512E-2</c:v>
                </c:pt>
                <c:pt idx="5678">
                  <c:v>5.2823290393848546E-2</c:v>
                </c:pt>
                <c:pt idx="5679">
                  <c:v>5.1181607435640084E-2</c:v>
                </c:pt>
                <c:pt idx="5680">
                  <c:v>5.3761261483804203E-2</c:v>
                </c:pt>
                <c:pt idx="5681">
                  <c:v>5.1882713192390989E-2</c:v>
                </c:pt>
                <c:pt idx="5682">
                  <c:v>5.5672201332771988E-2</c:v>
                </c:pt>
                <c:pt idx="5683">
                  <c:v>5.1001377548763986E-2</c:v>
                </c:pt>
                <c:pt idx="5684">
                  <c:v>5.850080790619238E-2</c:v>
                </c:pt>
                <c:pt idx="5685">
                  <c:v>5.215070077051856E-2</c:v>
                </c:pt>
                <c:pt idx="5686">
                  <c:v>5.3107471291948372E-2</c:v>
                </c:pt>
                <c:pt idx="5687">
                  <c:v>5.2714018468981383E-2</c:v>
                </c:pt>
                <c:pt idx="5688">
                  <c:v>5.4002959577875695E-2</c:v>
                </c:pt>
                <c:pt idx="5689">
                  <c:v>5.0349333580292484E-2</c:v>
                </c:pt>
                <c:pt idx="5690">
                  <c:v>5.4231979085352849E-2</c:v>
                </c:pt>
                <c:pt idx="5691">
                  <c:v>5.0589691761995931E-2</c:v>
                </c:pt>
                <c:pt idx="5692">
                  <c:v>5.1388031069274011E-2</c:v>
                </c:pt>
                <c:pt idx="5693">
                  <c:v>5.3141251491799643E-2</c:v>
                </c:pt>
                <c:pt idx="5694">
                  <c:v>5.6391659854825707E-2</c:v>
                </c:pt>
                <c:pt idx="5695">
                  <c:v>5.7555620691574348E-2</c:v>
                </c:pt>
                <c:pt idx="5696">
                  <c:v>5.61462613481803E-2</c:v>
                </c:pt>
                <c:pt idx="5697">
                  <c:v>5.2673883496837444E-2</c:v>
                </c:pt>
                <c:pt idx="5698">
                  <c:v>6.1974078716580068E-2</c:v>
                </c:pt>
                <c:pt idx="5699">
                  <c:v>5.8295629064908101E-2</c:v>
                </c:pt>
                <c:pt idx="5700">
                  <c:v>5.0823451486034003E-2</c:v>
                </c:pt>
                <c:pt idx="5701">
                  <c:v>5.2826195312646922E-2</c:v>
                </c:pt>
                <c:pt idx="5702">
                  <c:v>5.4528215437700429E-2</c:v>
                </c:pt>
                <c:pt idx="5703">
                  <c:v>5.7663845338687451E-2</c:v>
                </c:pt>
                <c:pt idx="5704">
                  <c:v>5.1799306253426811E-2</c:v>
                </c:pt>
                <c:pt idx="5705">
                  <c:v>5.669670027367546E-2</c:v>
                </c:pt>
                <c:pt idx="5706">
                  <c:v>5.8547064192526733E-2</c:v>
                </c:pt>
                <c:pt idx="5707">
                  <c:v>5.4036063803885113E-2</c:v>
                </c:pt>
                <c:pt idx="5708">
                  <c:v>5.5489687325152762E-2</c:v>
                </c:pt>
                <c:pt idx="5709">
                  <c:v>5.3468633060607507E-2</c:v>
                </c:pt>
                <c:pt idx="5710">
                  <c:v>5.7692346109763482E-2</c:v>
                </c:pt>
                <c:pt idx="5711">
                  <c:v>5.3270878607102473E-2</c:v>
                </c:pt>
                <c:pt idx="5712">
                  <c:v>5.1799758461232283E-2</c:v>
                </c:pt>
                <c:pt idx="5713">
                  <c:v>5.5866563129818622E-2</c:v>
                </c:pt>
                <c:pt idx="5714">
                  <c:v>5.1249132781707146E-2</c:v>
                </c:pt>
                <c:pt idx="5715">
                  <c:v>5.3983429095304819E-2</c:v>
                </c:pt>
                <c:pt idx="5716">
                  <c:v>5.3426795348265783E-2</c:v>
                </c:pt>
                <c:pt idx="5717">
                  <c:v>5.7301285791861604E-2</c:v>
                </c:pt>
                <c:pt idx="5718">
                  <c:v>5.1993645846652461E-2</c:v>
                </c:pt>
                <c:pt idx="5719">
                  <c:v>5.5483714618821525E-2</c:v>
                </c:pt>
                <c:pt idx="5720">
                  <c:v>5.424712374926173E-2</c:v>
                </c:pt>
                <c:pt idx="5721">
                  <c:v>5.5457719917081032E-2</c:v>
                </c:pt>
                <c:pt idx="5722">
                  <c:v>5.3061167778304053E-2</c:v>
                </c:pt>
                <c:pt idx="5723">
                  <c:v>5.4366570528970454E-2</c:v>
                </c:pt>
                <c:pt idx="5724">
                  <c:v>5.5307974870313033E-2</c:v>
                </c:pt>
                <c:pt idx="5725">
                  <c:v>5.4780311756785459E-2</c:v>
                </c:pt>
                <c:pt idx="5726">
                  <c:v>5.6727173510496824E-2</c:v>
                </c:pt>
                <c:pt idx="5727">
                  <c:v>5.407608195096511E-2</c:v>
                </c:pt>
                <c:pt idx="5728">
                  <c:v>5.3286080180821434E-2</c:v>
                </c:pt>
                <c:pt idx="5729">
                  <c:v>5.8798247039827181E-2</c:v>
                </c:pt>
                <c:pt idx="5730">
                  <c:v>5.5278393990676404E-2</c:v>
                </c:pt>
                <c:pt idx="5731">
                  <c:v>5.1760145559868936E-2</c:v>
                </c:pt>
                <c:pt idx="5732">
                  <c:v>5.3133096335950397E-2</c:v>
                </c:pt>
                <c:pt idx="5733">
                  <c:v>5.2240035861137908E-2</c:v>
                </c:pt>
                <c:pt idx="5734">
                  <c:v>5.4081252756284247E-2</c:v>
                </c:pt>
                <c:pt idx="5735">
                  <c:v>5.6254116694949063E-2</c:v>
                </c:pt>
                <c:pt idx="5736">
                  <c:v>5.3901187508282149E-2</c:v>
                </c:pt>
                <c:pt idx="5737">
                  <c:v>5.6829606939137856E-2</c:v>
                </c:pt>
                <c:pt idx="5738">
                  <c:v>5.4484168695755862E-2</c:v>
                </c:pt>
                <c:pt idx="5739">
                  <c:v>5.1806046197279049E-2</c:v>
                </c:pt>
                <c:pt idx="5740">
                  <c:v>5.6833160785914341E-2</c:v>
                </c:pt>
                <c:pt idx="5741">
                  <c:v>5.5324517050110489E-2</c:v>
                </c:pt>
                <c:pt idx="5742">
                  <c:v>5.341719795445253E-2</c:v>
                </c:pt>
                <c:pt idx="5743">
                  <c:v>5.6066264816597364E-2</c:v>
                </c:pt>
                <c:pt idx="5744">
                  <c:v>5.6517083870178841E-2</c:v>
                </c:pt>
                <c:pt idx="5745">
                  <c:v>5.6394236073143089E-2</c:v>
                </c:pt>
                <c:pt idx="5746">
                  <c:v>5.5957813434541231E-2</c:v>
                </c:pt>
                <c:pt idx="5747">
                  <c:v>5.1474491299493733E-2</c:v>
                </c:pt>
                <c:pt idx="5748">
                  <c:v>5.8942987453253846E-2</c:v>
                </c:pt>
                <c:pt idx="5749">
                  <c:v>5.5742356189945275E-2</c:v>
                </c:pt>
                <c:pt idx="5750">
                  <c:v>5.9272714708379325E-2</c:v>
                </c:pt>
                <c:pt idx="5751">
                  <c:v>5.1387805484929015E-2</c:v>
                </c:pt>
                <c:pt idx="5752">
                  <c:v>5.37408921378408E-2</c:v>
                </c:pt>
                <c:pt idx="5753">
                  <c:v>5.2877066777635359E-2</c:v>
                </c:pt>
                <c:pt idx="5754">
                  <c:v>4.9854516714457973E-2</c:v>
                </c:pt>
                <c:pt idx="5755">
                  <c:v>5.2392576181922466E-2</c:v>
                </c:pt>
                <c:pt idx="5756">
                  <c:v>5.0226004360411879E-2</c:v>
                </c:pt>
                <c:pt idx="5757">
                  <c:v>5.0229649578427196E-2</c:v>
                </c:pt>
                <c:pt idx="5758">
                  <c:v>5.3192953231323781E-2</c:v>
                </c:pt>
                <c:pt idx="5759">
                  <c:v>5.5706782993626788E-2</c:v>
                </c:pt>
                <c:pt idx="5760">
                  <c:v>5.2696165967875332E-2</c:v>
                </c:pt>
                <c:pt idx="5761">
                  <c:v>5.1695854416862898E-2</c:v>
                </c:pt>
                <c:pt idx="5762">
                  <c:v>5.1504431060299581E-2</c:v>
                </c:pt>
                <c:pt idx="5763">
                  <c:v>5.3439146588606462E-2</c:v>
                </c:pt>
                <c:pt idx="5764">
                  <c:v>5.2200909578599346E-2</c:v>
                </c:pt>
                <c:pt idx="5765">
                  <c:v>5.1962822432962928E-2</c:v>
                </c:pt>
                <c:pt idx="5766">
                  <c:v>5.1418942993631249E-2</c:v>
                </c:pt>
                <c:pt idx="5767">
                  <c:v>5.1681373234616731E-2</c:v>
                </c:pt>
                <c:pt idx="5768">
                  <c:v>5.0654894752786235E-2</c:v>
                </c:pt>
                <c:pt idx="5769">
                  <c:v>5.3531101960673733E-2</c:v>
                </c:pt>
                <c:pt idx="5770">
                  <c:v>5.2198369697633216E-2</c:v>
                </c:pt>
                <c:pt idx="5771">
                  <c:v>5.5422343700514937E-2</c:v>
                </c:pt>
                <c:pt idx="5772">
                  <c:v>5.226544720516408E-2</c:v>
                </c:pt>
                <c:pt idx="5773">
                  <c:v>5.3781367021783461E-2</c:v>
                </c:pt>
                <c:pt idx="5774">
                  <c:v>5.2567977640459201E-2</c:v>
                </c:pt>
                <c:pt idx="5775">
                  <c:v>5.0450525733083215E-2</c:v>
                </c:pt>
                <c:pt idx="5776">
                  <c:v>5.1899685165466246E-2</c:v>
                </c:pt>
                <c:pt idx="5777">
                  <c:v>5.7635067802306206E-2</c:v>
                </c:pt>
                <c:pt idx="5778">
                  <c:v>5.189727570923737E-2</c:v>
                </c:pt>
                <c:pt idx="5779">
                  <c:v>5.0414643044597647E-2</c:v>
                </c:pt>
                <c:pt idx="5780">
                  <c:v>5.914187912302999E-2</c:v>
                </c:pt>
                <c:pt idx="5781">
                  <c:v>5.6344394815256056E-2</c:v>
                </c:pt>
                <c:pt idx="5782">
                  <c:v>5.2488501818000313E-2</c:v>
                </c:pt>
                <c:pt idx="5783">
                  <c:v>5.1560053634393969E-2</c:v>
                </c:pt>
                <c:pt idx="5784">
                  <c:v>5.0605873749892262E-2</c:v>
                </c:pt>
                <c:pt idx="5785">
                  <c:v>5.0687549058079977E-2</c:v>
                </c:pt>
                <c:pt idx="5786">
                  <c:v>5.1528549901786243E-2</c:v>
                </c:pt>
                <c:pt idx="5787">
                  <c:v>5.4550471194302792E-2</c:v>
                </c:pt>
                <c:pt idx="5788">
                  <c:v>5.0565807885770662E-2</c:v>
                </c:pt>
                <c:pt idx="5789">
                  <c:v>5.8582638355370982E-2</c:v>
                </c:pt>
                <c:pt idx="5790">
                  <c:v>5.3989951330211568E-2</c:v>
                </c:pt>
                <c:pt idx="5791">
                  <c:v>5.563195290897225E-2</c:v>
                </c:pt>
                <c:pt idx="5792">
                  <c:v>5.2458373811931663E-2</c:v>
                </c:pt>
                <c:pt idx="5793">
                  <c:v>5.5190655801332741E-2</c:v>
                </c:pt>
                <c:pt idx="5794">
                  <c:v>5.3171641547491565E-2</c:v>
                </c:pt>
                <c:pt idx="5795">
                  <c:v>5.7213938688459955E-2</c:v>
                </c:pt>
                <c:pt idx="5796">
                  <c:v>5.0139838104579136E-2</c:v>
                </c:pt>
                <c:pt idx="5797">
                  <c:v>5.2078325809524664E-2</c:v>
                </c:pt>
                <c:pt idx="5798">
                  <c:v>5.3470911317128195E-2</c:v>
                </c:pt>
                <c:pt idx="5799">
                  <c:v>5.8988441764567065E-2</c:v>
                </c:pt>
                <c:pt idx="5800">
                  <c:v>5.1947531807837739E-2</c:v>
                </c:pt>
                <c:pt idx="5801">
                  <c:v>5.7918445213708862E-2</c:v>
                </c:pt>
                <c:pt idx="5802">
                  <c:v>5.3155954779744448E-2</c:v>
                </c:pt>
                <c:pt idx="5803">
                  <c:v>5.6201064363951378E-2</c:v>
                </c:pt>
                <c:pt idx="5804">
                  <c:v>5.3255370646035423E-2</c:v>
                </c:pt>
                <c:pt idx="5805">
                  <c:v>6.105490439157775E-2</c:v>
                </c:pt>
                <c:pt idx="5806">
                  <c:v>5.5495732889386827E-2</c:v>
                </c:pt>
                <c:pt idx="5807">
                  <c:v>5.2712401405737033E-2</c:v>
                </c:pt>
                <c:pt idx="5808">
                  <c:v>5.5120549833642445E-2</c:v>
                </c:pt>
                <c:pt idx="5809">
                  <c:v>5.4243869297342262E-2</c:v>
                </c:pt>
                <c:pt idx="5810">
                  <c:v>5.16187984376014E-2</c:v>
                </c:pt>
                <c:pt idx="5811">
                  <c:v>5.1285588358752528E-2</c:v>
                </c:pt>
                <c:pt idx="5812">
                  <c:v>5.4114284366466182E-2</c:v>
                </c:pt>
                <c:pt idx="5813">
                  <c:v>5.1956866124193174E-2</c:v>
                </c:pt>
                <c:pt idx="5814">
                  <c:v>5.4156926455878739E-2</c:v>
                </c:pt>
                <c:pt idx="5815">
                  <c:v>5.2879953328973536E-2</c:v>
                </c:pt>
                <c:pt idx="5816">
                  <c:v>5.5503911729731306E-2</c:v>
                </c:pt>
                <c:pt idx="5817">
                  <c:v>5.5478800361356426E-2</c:v>
                </c:pt>
                <c:pt idx="5818">
                  <c:v>5.7237105780455037E-2</c:v>
                </c:pt>
                <c:pt idx="5819">
                  <c:v>5.1752740855714935E-2</c:v>
                </c:pt>
                <c:pt idx="5820">
                  <c:v>5.6211462492744307E-2</c:v>
                </c:pt>
                <c:pt idx="5821">
                  <c:v>5.2242800516153161E-2</c:v>
                </c:pt>
                <c:pt idx="5822">
                  <c:v>5.2848968768286014E-2</c:v>
                </c:pt>
                <c:pt idx="5823">
                  <c:v>5.2500562960105045E-2</c:v>
                </c:pt>
                <c:pt idx="5824">
                  <c:v>6.0268261003301141E-2</c:v>
                </c:pt>
                <c:pt idx="5825">
                  <c:v>5.5317615521437692E-2</c:v>
                </c:pt>
                <c:pt idx="5826">
                  <c:v>5.0447043369733956E-2</c:v>
                </c:pt>
                <c:pt idx="5827">
                  <c:v>5.5742205122345463E-2</c:v>
                </c:pt>
                <c:pt idx="5828">
                  <c:v>6.3454936241245791E-2</c:v>
                </c:pt>
                <c:pt idx="5829">
                  <c:v>5.2103751849298725E-2</c:v>
                </c:pt>
                <c:pt idx="5830">
                  <c:v>5.680212542535739E-2</c:v>
                </c:pt>
                <c:pt idx="5831">
                  <c:v>5.3729299543834014E-2</c:v>
                </c:pt>
                <c:pt idx="5832">
                  <c:v>5.2200520301137684E-2</c:v>
                </c:pt>
                <c:pt idx="5833">
                  <c:v>5.491468817130167E-2</c:v>
                </c:pt>
                <c:pt idx="5834">
                  <c:v>5.4134000387058123E-2</c:v>
                </c:pt>
                <c:pt idx="5835">
                  <c:v>5.2949167711159352E-2</c:v>
                </c:pt>
                <c:pt idx="5836">
                  <c:v>5.5042594682847591E-2</c:v>
                </c:pt>
                <c:pt idx="5837">
                  <c:v>5.1884661130391217E-2</c:v>
                </c:pt>
                <c:pt idx="5838">
                  <c:v>5.1812040851543062E-2</c:v>
                </c:pt>
                <c:pt idx="5839">
                  <c:v>5.2579027129679538E-2</c:v>
                </c:pt>
                <c:pt idx="5840">
                  <c:v>5.4032643083199904E-2</c:v>
                </c:pt>
                <c:pt idx="5841">
                  <c:v>5.4476132783992388E-2</c:v>
                </c:pt>
                <c:pt idx="5842">
                  <c:v>5.5393277756527352E-2</c:v>
                </c:pt>
                <c:pt idx="5843">
                  <c:v>5.0742773744778528E-2</c:v>
                </c:pt>
                <c:pt idx="5844">
                  <c:v>5.9321763718992733E-2</c:v>
                </c:pt>
                <c:pt idx="5845">
                  <c:v>5.2584917119985912E-2</c:v>
                </c:pt>
                <c:pt idx="5846">
                  <c:v>5.4345935980879861E-2</c:v>
                </c:pt>
                <c:pt idx="5847">
                  <c:v>5.2053611766771403E-2</c:v>
                </c:pt>
                <c:pt idx="5848">
                  <c:v>5.3993313375099133E-2</c:v>
                </c:pt>
                <c:pt idx="5849">
                  <c:v>5.0578093672627972E-2</c:v>
                </c:pt>
                <c:pt idx="5850">
                  <c:v>5.4326962246558592E-2</c:v>
                </c:pt>
                <c:pt idx="5851">
                  <c:v>5.7165276345252564E-2</c:v>
                </c:pt>
                <c:pt idx="5852">
                  <c:v>6.0514155217364925E-2</c:v>
                </c:pt>
                <c:pt idx="5853">
                  <c:v>5.4353004254675034E-2</c:v>
                </c:pt>
                <c:pt idx="5854">
                  <c:v>5.6198166904568601E-2</c:v>
                </c:pt>
                <c:pt idx="5855">
                  <c:v>5.2671338839323609E-2</c:v>
                </c:pt>
                <c:pt idx="5856">
                  <c:v>5.3265947046250178E-2</c:v>
                </c:pt>
                <c:pt idx="5857">
                  <c:v>6.328537140565664E-2</c:v>
                </c:pt>
                <c:pt idx="5858">
                  <c:v>5.2362542668380502E-2</c:v>
                </c:pt>
                <c:pt idx="5859">
                  <c:v>5.8638288008274447E-2</c:v>
                </c:pt>
                <c:pt idx="5860">
                  <c:v>5.758583923858062E-2</c:v>
                </c:pt>
                <c:pt idx="5861">
                  <c:v>5.0094494375708315E-2</c:v>
                </c:pt>
                <c:pt idx="5862">
                  <c:v>5.1077097863046803E-2</c:v>
                </c:pt>
                <c:pt idx="5863">
                  <c:v>5.3051937112550109E-2</c:v>
                </c:pt>
                <c:pt idx="5864">
                  <c:v>5.1145770101147889E-2</c:v>
                </c:pt>
                <c:pt idx="5865">
                  <c:v>5.4807409048020048E-2</c:v>
                </c:pt>
                <c:pt idx="5866">
                  <c:v>5.565305449465318E-2</c:v>
                </c:pt>
                <c:pt idx="5867">
                  <c:v>5.595043901604501E-2</c:v>
                </c:pt>
                <c:pt idx="5868">
                  <c:v>4.9825402186372249E-2</c:v>
                </c:pt>
                <c:pt idx="5869">
                  <c:v>5.372222285148677E-2</c:v>
                </c:pt>
                <c:pt idx="5870">
                  <c:v>5.2347165147937309E-2</c:v>
                </c:pt>
                <c:pt idx="5871">
                  <c:v>5.179547929236402E-2</c:v>
                </c:pt>
                <c:pt idx="5872">
                  <c:v>6.3900954440085908E-2</c:v>
                </c:pt>
                <c:pt idx="5873">
                  <c:v>5.2671553165797864E-2</c:v>
                </c:pt>
                <c:pt idx="5874">
                  <c:v>5.2760013523546284E-2</c:v>
                </c:pt>
                <c:pt idx="5875">
                  <c:v>5.0068329650395565E-2</c:v>
                </c:pt>
                <c:pt idx="5876">
                  <c:v>5.1506272639722156E-2</c:v>
                </c:pt>
                <c:pt idx="5877">
                  <c:v>5.9712794810438195E-2</c:v>
                </c:pt>
                <c:pt idx="5878">
                  <c:v>5.4965251985827877E-2</c:v>
                </c:pt>
                <c:pt idx="5879">
                  <c:v>5.2957615016758205E-2</c:v>
                </c:pt>
                <c:pt idx="5880">
                  <c:v>5.8150054962858105E-2</c:v>
                </c:pt>
                <c:pt idx="5881">
                  <c:v>5.4280438904302494E-2</c:v>
                </c:pt>
                <c:pt idx="5882">
                  <c:v>5.4280158583820078E-2</c:v>
                </c:pt>
                <c:pt idx="5883">
                  <c:v>5.3835268216163454E-2</c:v>
                </c:pt>
                <c:pt idx="5884">
                  <c:v>5.4470193484357041E-2</c:v>
                </c:pt>
                <c:pt idx="5885">
                  <c:v>5.4656674634942046E-2</c:v>
                </c:pt>
                <c:pt idx="5886">
                  <c:v>5.5774696470651822E-2</c:v>
                </c:pt>
                <c:pt idx="5887">
                  <c:v>5.3730259760526443E-2</c:v>
                </c:pt>
                <c:pt idx="5888">
                  <c:v>4.9868056498549883E-2</c:v>
                </c:pt>
                <c:pt idx="5889">
                  <c:v>5.4972904210769849E-2</c:v>
                </c:pt>
                <c:pt idx="5890">
                  <c:v>5.3998844960754896E-2</c:v>
                </c:pt>
                <c:pt idx="5891">
                  <c:v>5.8056796032965194E-2</c:v>
                </c:pt>
                <c:pt idx="5892">
                  <c:v>5.5340761443406002E-2</c:v>
                </c:pt>
                <c:pt idx="5893">
                  <c:v>5.490821924272303E-2</c:v>
                </c:pt>
                <c:pt idx="5894">
                  <c:v>5.6548188342373108E-2</c:v>
                </c:pt>
                <c:pt idx="5895">
                  <c:v>5.6739434658384734E-2</c:v>
                </c:pt>
                <c:pt idx="5896">
                  <c:v>5.2836657472345901E-2</c:v>
                </c:pt>
                <c:pt idx="5897">
                  <c:v>5.4485210074312715E-2</c:v>
                </c:pt>
                <c:pt idx="5898">
                  <c:v>5.2204565431871658E-2</c:v>
                </c:pt>
                <c:pt idx="5899">
                  <c:v>5.3256609565651793E-2</c:v>
                </c:pt>
                <c:pt idx="5900">
                  <c:v>6.0115298163889302E-2</c:v>
                </c:pt>
                <c:pt idx="5901">
                  <c:v>5.1949898986901041E-2</c:v>
                </c:pt>
                <c:pt idx="5902">
                  <c:v>5.5025758518000102E-2</c:v>
                </c:pt>
                <c:pt idx="5903">
                  <c:v>5.3251701615051779E-2</c:v>
                </c:pt>
                <c:pt idx="5904">
                  <c:v>5.3383351703908496E-2</c:v>
                </c:pt>
                <c:pt idx="5905">
                  <c:v>5.0233504203533404E-2</c:v>
                </c:pt>
                <c:pt idx="5906">
                  <c:v>5.4391946073941509E-2</c:v>
                </c:pt>
                <c:pt idx="5907">
                  <c:v>5.3947356033785032E-2</c:v>
                </c:pt>
                <c:pt idx="5908">
                  <c:v>5.2544778997521503E-2</c:v>
                </c:pt>
                <c:pt idx="5909">
                  <c:v>5.4807160199462114E-2</c:v>
                </c:pt>
                <c:pt idx="5910">
                  <c:v>5.1892089849746331E-2</c:v>
                </c:pt>
                <c:pt idx="5911">
                  <c:v>5.142238907253404E-2</c:v>
                </c:pt>
                <c:pt idx="5912">
                  <c:v>5.573390020792978E-2</c:v>
                </c:pt>
                <c:pt idx="5913">
                  <c:v>5.1742721322834966E-2</c:v>
                </c:pt>
                <c:pt idx="5914">
                  <c:v>5.8520406794312613E-2</c:v>
                </c:pt>
                <c:pt idx="5915">
                  <c:v>5.5989358668603238E-2</c:v>
                </c:pt>
                <c:pt idx="5916">
                  <c:v>5.2693674185543174E-2</c:v>
                </c:pt>
                <c:pt idx="5917">
                  <c:v>5.1663924730985342E-2</c:v>
                </c:pt>
                <c:pt idx="5918">
                  <c:v>5.2352989245133902E-2</c:v>
                </c:pt>
                <c:pt idx="5919">
                  <c:v>5.1499077266416449E-2</c:v>
                </c:pt>
                <c:pt idx="5920">
                  <c:v>5.1662381575669929E-2</c:v>
                </c:pt>
                <c:pt idx="5921">
                  <c:v>5.2837612293268887E-2</c:v>
                </c:pt>
                <c:pt idx="5922">
                  <c:v>5.3311556844893616E-2</c:v>
                </c:pt>
                <c:pt idx="5923">
                  <c:v>5.4779164171139538E-2</c:v>
                </c:pt>
                <c:pt idx="5924">
                  <c:v>5.8740727691357901E-2</c:v>
                </c:pt>
                <c:pt idx="5925">
                  <c:v>5.362274622850885E-2</c:v>
                </c:pt>
                <c:pt idx="5926">
                  <c:v>5.0360577870102591E-2</c:v>
                </c:pt>
                <c:pt idx="5927">
                  <c:v>5.3394146774239891E-2</c:v>
                </c:pt>
                <c:pt idx="5928">
                  <c:v>5.338702626193044E-2</c:v>
                </c:pt>
                <c:pt idx="5929">
                  <c:v>5.7413575632441712E-2</c:v>
                </c:pt>
                <c:pt idx="5930">
                  <c:v>5.3613440765291141E-2</c:v>
                </c:pt>
                <c:pt idx="5931">
                  <c:v>5.1977415020754009E-2</c:v>
                </c:pt>
                <c:pt idx="5932">
                  <c:v>5.3106755309225269E-2</c:v>
                </c:pt>
                <c:pt idx="5933">
                  <c:v>5.8688284841093605E-2</c:v>
                </c:pt>
                <c:pt idx="5934">
                  <c:v>5.5382904460715227E-2</c:v>
                </c:pt>
                <c:pt idx="5935">
                  <c:v>5.7920217291778417E-2</c:v>
                </c:pt>
                <c:pt idx="5936">
                  <c:v>5.4269048319650258E-2</c:v>
                </c:pt>
                <c:pt idx="5937">
                  <c:v>5.4722247192055234E-2</c:v>
                </c:pt>
                <c:pt idx="5938">
                  <c:v>5.3825584349238023E-2</c:v>
                </c:pt>
                <c:pt idx="5939">
                  <c:v>5.1657783048520554E-2</c:v>
                </c:pt>
                <c:pt idx="5940">
                  <c:v>5.082504464223548E-2</c:v>
                </c:pt>
                <c:pt idx="5941">
                  <c:v>5.5163524357058749E-2</c:v>
                </c:pt>
                <c:pt idx="5942">
                  <c:v>5.7820390505545396E-2</c:v>
                </c:pt>
                <c:pt idx="5943">
                  <c:v>5.4729674367084549E-2</c:v>
                </c:pt>
                <c:pt idx="5944">
                  <c:v>6.887234159130716E-2</c:v>
                </c:pt>
                <c:pt idx="5945">
                  <c:v>5.2138224755537046E-2</c:v>
                </c:pt>
                <c:pt idx="5946">
                  <c:v>5.5928212821509511E-2</c:v>
                </c:pt>
                <c:pt idx="5947">
                  <c:v>5.6341683255101659E-2</c:v>
                </c:pt>
                <c:pt idx="5948">
                  <c:v>5.4262388371767348E-2</c:v>
                </c:pt>
                <c:pt idx="5949">
                  <c:v>5.9500210266776314E-2</c:v>
                </c:pt>
                <c:pt idx="5950">
                  <c:v>5.3795088122439043E-2</c:v>
                </c:pt>
                <c:pt idx="5951">
                  <c:v>5.1333125163721335E-2</c:v>
                </c:pt>
                <c:pt idx="5952">
                  <c:v>5.4195973189078414E-2</c:v>
                </c:pt>
                <c:pt idx="5953">
                  <c:v>5.4134129084245419E-2</c:v>
                </c:pt>
                <c:pt idx="5954">
                  <c:v>5.4349070767652968E-2</c:v>
                </c:pt>
                <c:pt idx="5955">
                  <c:v>5.6270249755585026E-2</c:v>
                </c:pt>
                <c:pt idx="5956">
                  <c:v>5.6105638756679448E-2</c:v>
                </c:pt>
                <c:pt idx="5957">
                  <c:v>4.9780281180259206E-2</c:v>
                </c:pt>
                <c:pt idx="5958">
                  <c:v>5.3293435076226026E-2</c:v>
                </c:pt>
                <c:pt idx="5959">
                  <c:v>5.2948879048761804E-2</c:v>
                </c:pt>
                <c:pt idx="5960">
                  <c:v>5.4202418700454807E-2</c:v>
                </c:pt>
                <c:pt idx="5961">
                  <c:v>5.0807759584357438E-2</c:v>
                </c:pt>
                <c:pt idx="5962">
                  <c:v>5.305906692760165E-2</c:v>
                </c:pt>
                <c:pt idx="5963">
                  <c:v>5.1209686262580489E-2</c:v>
                </c:pt>
                <c:pt idx="5964">
                  <c:v>5.2857634394153592E-2</c:v>
                </c:pt>
                <c:pt idx="5965">
                  <c:v>5.4983972928916769E-2</c:v>
                </c:pt>
                <c:pt idx="5966">
                  <c:v>5.5018667514648546E-2</c:v>
                </c:pt>
                <c:pt idx="5967">
                  <c:v>5.1823737060856009E-2</c:v>
                </c:pt>
                <c:pt idx="5968">
                  <c:v>5.5856389855891989E-2</c:v>
                </c:pt>
                <c:pt idx="5969">
                  <c:v>5.3017648668639651E-2</c:v>
                </c:pt>
                <c:pt idx="5970">
                  <c:v>5.4928182127380924E-2</c:v>
                </c:pt>
                <c:pt idx="5971">
                  <c:v>5.2912003553380237E-2</c:v>
                </c:pt>
                <c:pt idx="5972">
                  <c:v>5.3014596627277095E-2</c:v>
                </c:pt>
                <c:pt idx="5973">
                  <c:v>5.5716972810691649E-2</c:v>
                </c:pt>
                <c:pt idx="5974">
                  <c:v>5.5431514503151674E-2</c:v>
                </c:pt>
                <c:pt idx="5975">
                  <c:v>5.0467685874027376E-2</c:v>
                </c:pt>
                <c:pt idx="5976">
                  <c:v>5.4264197988449454E-2</c:v>
                </c:pt>
                <c:pt idx="5977">
                  <c:v>5.1022611185534257E-2</c:v>
                </c:pt>
                <c:pt idx="5978">
                  <c:v>5.35212406099232E-2</c:v>
                </c:pt>
                <c:pt idx="5979">
                  <c:v>5.5228997985746563E-2</c:v>
                </c:pt>
                <c:pt idx="5980">
                  <c:v>5.7543067289993206E-2</c:v>
                </c:pt>
                <c:pt idx="5981">
                  <c:v>5.3012586792213302E-2</c:v>
                </c:pt>
                <c:pt idx="5982">
                  <c:v>5.3118447772003752E-2</c:v>
                </c:pt>
                <c:pt idx="5983">
                  <c:v>5.0794025954934159E-2</c:v>
                </c:pt>
                <c:pt idx="5984">
                  <c:v>5.1319066845677615E-2</c:v>
                </c:pt>
                <c:pt idx="5985">
                  <c:v>5.1384366798269333E-2</c:v>
                </c:pt>
                <c:pt idx="5986">
                  <c:v>5.3446829899818742E-2</c:v>
                </c:pt>
                <c:pt idx="5987">
                  <c:v>5.4294545112745562E-2</c:v>
                </c:pt>
                <c:pt idx="5988">
                  <c:v>5.5216151114888805E-2</c:v>
                </c:pt>
                <c:pt idx="5989">
                  <c:v>5.644743395142731E-2</c:v>
                </c:pt>
                <c:pt idx="5990">
                  <c:v>5.1203662507168499E-2</c:v>
                </c:pt>
                <c:pt idx="5991">
                  <c:v>5.1401850575406423E-2</c:v>
                </c:pt>
                <c:pt idx="5992">
                  <c:v>5.7419503761184147E-2</c:v>
                </c:pt>
                <c:pt idx="5993">
                  <c:v>5.1728145471901653E-2</c:v>
                </c:pt>
                <c:pt idx="5994">
                  <c:v>5.111413355543732E-2</c:v>
                </c:pt>
                <c:pt idx="5995">
                  <c:v>6.2919716896906744E-2</c:v>
                </c:pt>
                <c:pt idx="5996">
                  <c:v>5.4406192053985329E-2</c:v>
                </c:pt>
                <c:pt idx="5997">
                  <c:v>5.1586190894784112E-2</c:v>
                </c:pt>
                <c:pt idx="5998">
                  <c:v>5.4892893957838959E-2</c:v>
                </c:pt>
                <c:pt idx="5999">
                  <c:v>5.9321001471798127E-2</c:v>
                </c:pt>
                <c:pt idx="6000">
                  <c:v>5.3972227470576881E-2</c:v>
                </c:pt>
                <c:pt idx="6001">
                  <c:v>6.0146441922048412E-2</c:v>
                </c:pt>
                <c:pt idx="6002">
                  <c:v>6.1811108644816884E-2</c:v>
                </c:pt>
                <c:pt idx="6003">
                  <c:v>5.325117334827504E-2</c:v>
                </c:pt>
                <c:pt idx="6004">
                  <c:v>6.2478061413466596E-2</c:v>
                </c:pt>
                <c:pt idx="6005">
                  <c:v>5.1920600205850487E-2</c:v>
                </c:pt>
                <c:pt idx="6006">
                  <c:v>5.0672811771814583E-2</c:v>
                </c:pt>
                <c:pt idx="6007">
                  <c:v>5.4566361356225203E-2</c:v>
                </c:pt>
                <c:pt idx="6008">
                  <c:v>5.0923043911331192E-2</c:v>
                </c:pt>
                <c:pt idx="6009">
                  <c:v>5.6100601477784347E-2</c:v>
                </c:pt>
                <c:pt idx="6010">
                  <c:v>5.2945769389092484E-2</c:v>
                </c:pt>
                <c:pt idx="6011">
                  <c:v>5.2420420805240786E-2</c:v>
                </c:pt>
                <c:pt idx="6012">
                  <c:v>5.8227883138883524E-2</c:v>
                </c:pt>
                <c:pt idx="6013">
                  <c:v>5.6361115626152897E-2</c:v>
                </c:pt>
                <c:pt idx="6014">
                  <c:v>5.02466797792794E-2</c:v>
                </c:pt>
                <c:pt idx="6015">
                  <c:v>5.5932688590608383E-2</c:v>
                </c:pt>
                <c:pt idx="6016">
                  <c:v>5.329620890276332E-2</c:v>
                </c:pt>
                <c:pt idx="6017">
                  <c:v>5.9967109147299705E-2</c:v>
                </c:pt>
                <c:pt idx="6018">
                  <c:v>5.0889875070797973E-2</c:v>
                </c:pt>
                <c:pt idx="6019">
                  <c:v>5.0603547109859384E-2</c:v>
                </c:pt>
                <c:pt idx="6020">
                  <c:v>6.1555177798950103E-2</c:v>
                </c:pt>
                <c:pt idx="6021">
                  <c:v>5.6497273864767571E-2</c:v>
                </c:pt>
                <c:pt idx="6022">
                  <c:v>5.2861764176367385E-2</c:v>
                </c:pt>
                <c:pt idx="6023">
                  <c:v>5.3940681878849157E-2</c:v>
                </c:pt>
                <c:pt idx="6024">
                  <c:v>5.5771490622476085E-2</c:v>
                </c:pt>
                <c:pt idx="6025">
                  <c:v>5.0931684046398383E-2</c:v>
                </c:pt>
                <c:pt idx="6026">
                  <c:v>5.4026875014616164E-2</c:v>
                </c:pt>
                <c:pt idx="6027">
                  <c:v>5.3978066401518282E-2</c:v>
                </c:pt>
                <c:pt idx="6028">
                  <c:v>5.928483736433382E-2</c:v>
                </c:pt>
                <c:pt idx="6029">
                  <c:v>5.2484862857991692E-2</c:v>
                </c:pt>
                <c:pt idx="6030">
                  <c:v>5.2123389771727174E-2</c:v>
                </c:pt>
                <c:pt idx="6031">
                  <c:v>5.1124119084052691E-2</c:v>
                </c:pt>
                <c:pt idx="6032">
                  <c:v>5.264490048589554E-2</c:v>
                </c:pt>
                <c:pt idx="6033">
                  <c:v>5.4181553886514897E-2</c:v>
                </c:pt>
                <c:pt idx="6034">
                  <c:v>5.6688281042158263E-2</c:v>
                </c:pt>
                <c:pt idx="6035">
                  <c:v>5.3323008693453487E-2</c:v>
                </c:pt>
                <c:pt idx="6036">
                  <c:v>5.3241362378886943E-2</c:v>
                </c:pt>
                <c:pt idx="6037">
                  <c:v>5.4084850652834249E-2</c:v>
                </c:pt>
                <c:pt idx="6038">
                  <c:v>5.2448118466881653E-2</c:v>
                </c:pt>
                <c:pt idx="6039">
                  <c:v>5.7788963227379496E-2</c:v>
                </c:pt>
                <c:pt idx="6040">
                  <c:v>5.3420091800016056E-2</c:v>
                </c:pt>
                <c:pt idx="6041">
                  <c:v>5.318434744932117E-2</c:v>
                </c:pt>
                <c:pt idx="6042">
                  <c:v>5.3061356368660058E-2</c:v>
                </c:pt>
                <c:pt idx="6043">
                  <c:v>5.218830334250972E-2</c:v>
                </c:pt>
                <c:pt idx="6044">
                  <c:v>5.7267340280022339E-2</c:v>
                </c:pt>
                <c:pt idx="6045">
                  <c:v>5.5005624977313844E-2</c:v>
                </c:pt>
                <c:pt idx="6046">
                  <c:v>6.2068848463060468E-2</c:v>
                </c:pt>
                <c:pt idx="6047">
                  <c:v>5.0483872212391576E-2</c:v>
                </c:pt>
                <c:pt idx="6048">
                  <c:v>5.1406712198366941E-2</c:v>
                </c:pt>
                <c:pt idx="6049">
                  <c:v>5.468521911742983E-2</c:v>
                </c:pt>
                <c:pt idx="6050">
                  <c:v>5.4638833599764382E-2</c:v>
                </c:pt>
                <c:pt idx="6051">
                  <c:v>5.0423587450383778E-2</c:v>
                </c:pt>
                <c:pt idx="6052">
                  <c:v>5.2526486058840784E-2</c:v>
                </c:pt>
                <c:pt idx="6053">
                  <c:v>5.5356485504923419E-2</c:v>
                </c:pt>
                <c:pt idx="6054">
                  <c:v>5.2664308077345436E-2</c:v>
                </c:pt>
                <c:pt idx="6055">
                  <c:v>5.2717695333840131E-2</c:v>
                </c:pt>
                <c:pt idx="6056">
                  <c:v>5.1086853247384816E-2</c:v>
                </c:pt>
                <c:pt idx="6057">
                  <c:v>5.1702478796307322E-2</c:v>
                </c:pt>
                <c:pt idx="6058">
                  <c:v>6.0967415955025854E-2</c:v>
                </c:pt>
                <c:pt idx="6059">
                  <c:v>5.2695145012744082E-2</c:v>
                </c:pt>
                <c:pt idx="6060">
                  <c:v>5.5588417087981824E-2</c:v>
                </c:pt>
                <c:pt idx="6061">
                  <c:v>5.4295165294698126E-2</c:v>
                </c:pt>
                <c:pt idx="6062">
                  <c:v>5.3295664426643213E-2</c:v>
                </c:pt>
                <c:pt idx="6063">
                  <c:v>5.0737450843932053E-2</c:v>
                </c:pt>
                <c:pt idx="6064">
                  <c:v>5.5158427176787796E-2</c:v>
                </c:pt>
                <c:pt idx="6065">
                  <c:v>5.4449466122783056E-2</c:v>
                </c:pt>
                <c:pt idx="6066">
                  <c:v>5.122319613946788E-2</c:v>
                </c:pt>
                <c:pt idx="6067">
                  <c:v>5.9108290508220612E-2</c:v>
                </c:pt>
                <c:pt idx="6068">
                  <c:v>5.4357724357749562E-2</c:v>
                </c:pt>
                <c:pt idx="6069">
                  <c:v>5.2200957994394344E-2</c:v>
                </c:pt>
                <c:pt idx="6070">
                  <c:v>5.9592206553608459E-2</c:v>
                </c:pt>
                <c:pt idx="6071">
                  <c:v>5.4434572289646384E-2</c:v>
                </c:pt>
                <c:pt idx="6072">
                  <c:v>5.2568796967350742E-2</c:v>
                </c:pt>
                <c:pt idx="6073">
                  <c:v>5.1179811601757531E-2</c:v>
                </c:pt>
                <c:pt idx="6074">
                  <c:v>5.557958216772365E-2</c:v>
                </c:pt>
                <c:pt idx="6075">
                  <c:v>5.4927375994715637E-2</c:v>
                </c:pt>
                <c:pt idx="6076">
                  <c:v>5.3705413744633605E-2</c:v>
                </c:pt>
                <c:pt idx="6077">
                  <c:v>5.4831891914488527E-2</c:v>
                </c:pt>
                <c:pt idx="6078">
                  <c:v>6.0796111544980956E-2</c:v>
                </c:pt>
                <c:pt idx="6079">
                  <c:v>5.3035945693049848E-2</c:v>
                </c:pt>
                <c:pt idx="6080">
                  <c:v>5.4826222643565486E-2</c:v>
                </c:pt>
                <c:pt idx="6081">
                  <c:v>5.1484894673434714E-2</c:v>
                </c:pt>
                <c:pt idx="6082">
                  <c:v>4.9906307168839863E-2</c:v>
                </c:pt>
                <c:pt idx="6083">
                  <c:v>5.0182064093859613E-2</c:v>
                </c:pt>
                <c:pt idx="6084">
                  <c:v>5.53042314378532E-2</c:v>
                </c:pt>
                <c:pt idx="6085">
                  <c:v>5.7793987236275074E-2</c:v>
                </c:pt>
                <c:pt idx="6086">
                  <c:v>5.4017208628040839E-2</c:v>
                </c:pt>
                <c:pt idx="6087">
                  <c:v>5.3200278015429626E-2</c:v>
                </c:pt>
                <c:pt idx="6088">
                  <c:v>5.1440858393412746E-2</c:v>
                </c:pt>
                <c:pt idx="6089">
                  <c:v>5.5432978494406197E-2</c:v>
                </c:pt>
                <c:pt idx="6090">
                  <c:v>5.8495176728261843E-2</c:v>
                </c:pt>
                <c:pt idx="6091">
                  <c:v>5.6447168588270244E-2</c:v>
                </c:pt>
                <c:pt idx="6092">
                  <c:v>5.247271436258192E-2</c:v>
                </c:pt>
                <c:pt idx="6093">
                  <c:v>6.0581599335860735E-2</c:v>
                </c:pt>
                <c:pt idx="6094">
                  <c:v>5.4261642874646687E-2</c:v>
                </c:pt>
                <c:pt idx="6095">
                  <c:v>5.5625679987409173E-2</c:v>
                </c:pt>
                <c:pt idx="6096">
                  <c:v>5.6852733722967987E-2</c:v>
                </c:pt>
                <c:pt idx="6097">
                  <c:v>5.5645052112264955E-2</c:v>
                </c:pt>
                <c:pt idx="6098">
                  <c:v>5.0311737070785012E-2</c:v>
                </c:pt>
                <c:pt idx="6099">
                  <c:v>5.2878877902960641E-2</c:v>
                </c:pt>
                <c:pt idx="6100">
                  <c:v>5.2666081433884661E-2</c:v>
                </c:pt>
                <c:pt idx="6101">
                  <c:v>5.397359682696299E-2</c:v>
                </c:pt>
                <c:pt idx="6102">
                  <c:v>5.1628866061450868E-2</c:v>
                </c:pt>
                <c:pt idx="6103">
                  <c:v>5.3068664969774748E-2</c:v>
                </c:pt>
                <c:pt idx="6104">
                  <c:v>5.1695514019314624E-2</c:v>
                </c:pt>
                <c:pt idx="6105">
                  <c:v>5.2386144928808102E-2</c:v>
                </c:pt>
                <c:pt idx="6106">
                  <c:v>5.570401253257156E-2</c:v>
                </c:pt>
                <c:pt idx="6107">
                  <c:v>5.4054589687378855E-2</c:v>
                </c:pt>
                <c:pt idx="6108">
                  <c:v>5.4735455869570286E-2</c:v>
                </c:pt>
                <c:pt idx="6109">
                  <c:v>5.4830804945867756E-2</c:v>
                </c:pt>
                <c:pt idx="6110">
                  <c:v>5.4963442835153295E-2</c:v>
                </c:pt>
                <c:pt idx="6111">
                  <c:v>5.8278290127107731E-2</c:v>
                </c:pt>
                <c:pt idx="6112">
                  <c:v>5.3942416481170791E-2</c:v>
                </c:pt>
                <c:pt idx="6113">
                  <c:v>5.3888358999167919E-2</c:v>
                </c:pt>
                <c:pt idx="6114">
                  <c:v>5.0878836310985998E-2</c:v>
                </c:pt>
                <c:pt idx="6115">
                  <c:v>5.3009919767197024E-2</c:v>
                </c:pt>
                <c:pt idx="6116">
                  <c:v>5.2280492242691566E-2</c:v>
                </c:pt>
                <c:pt idx="6117">
                  <c:v>5.2174914865249993E-2</c:v>
                </c:pt>
                <c:pt idx="6118">
                  <c:v>5.1053126655545095E-2</c:v>
                </c:pt>
                <c:pt idx="6119">
                  <c:v>5.0779299258953962E-2</c:v>
                </c:pt>
                <c:pt idx="6120">
                  <c:v>5.3850320090128904E-2</c:v>
                </c:pt>
                <c:pt idx="6121">
                  <c:v>5.2402577019582439E-2</c:v>
                </c:pt>
                <c:pt idx="6122">
                  <c:v>5.6863020086967871E-2</c:v>
                </c:pt>
                <c:pt idx="6123">
                  <c:v>5.1392315852224424E-2</c:v>
                </c:pt>
                <c:pt idx="6124">
                  <c:v>5.5937093713189265E-2</c:v>
                </c:pt>
                <c:pt idx="6125">
                  <c:v>5.1208665838912239E-2</c:v>
                </c:pt>
                <c:pt idx="6126">
                  <c:v>5.0310983249554443E-2</c:v>
                </c:pt>
                <c:pt idx="6127">
                  <c:v>5.6798916501108597E-2</c:v>
                </c:pt>
                <c:pt idx="6128">
                  <c:v>5.3919309399783975E-2</c:v>
                </c:pt>
                <c:pt idx="6129">
                  <c:v>5.5053315069363937E-2</c:v>
                </c:pt>
                <c:pt idx="6130">
                  <c:v>5.1058607978956623E-2</c:v>
                </c:pt>
                <c:pt idx="6131">
                  <c:v>5.6232902886836862E-2</c:v>
                </c:pt>
                <c:pt idx="6132">
                  <c:v>5.4090581814210774E-2</c:v>
                </c:pt>
                <c:pt idx="6133">
                  <c:v>5.1943044337535986E-2</c:v>
                </c:pt>
                <c:pt idx="6134">
                  <c:v>5.3846389078747905E-2</c:v>
                </c:pt>
                <c:pt idx="6135">
                  <c:v>5.4103763857179764E-2</c:v>
                </c:pt>
                <c:pt idx="6136">
                  <c:v>5.4480493835658554E-2</c:v>
                </c:pt>
                <c:pt idx="6137">
                  <c:v>5.0076267610554948E-2</c:v>
                </c:pt>
                <c:pt idx="6138">
                  <c:v>5.4941121581261285E-2</c:v>
                </c:pt>
                <c:pt idx="6139">
                  <c:v>5.4180395071753755E-2</c:v>
                </c:pt>
                <c:pt idx="6140">
                  <c:v>5.3466269115376552E-2</c:v>
                </c:pt>
                <c:pt idx="6141">
                  <c:v>5.3019638387885509E-2</c:v>
                </c:pt>
                <c:pt idx="6142">
                  <c:v>5.0915210078090002E-2</c:v>
                </c:pt>
                <c:pt idx="6143">
                  <c:v>6.2808500283504057E-2</c:v>
                </c:pt>
                <c:pt idx="6144">
                  <c:v>5.2648251252099341E-2</c:v>
                </c:pt>
                <c:pt idx="6145">
                  <c:v>5.3513657507293824E-2</c:v>
                </c:pt>
                <c:pt idx="6146">
                  <c:v>5.8557226931569235E-2</c:v>
                </c:pt>
                <c:pt idx="6147">
                  <c:v>5.2846259505386212E-2</c:v>
                </c:pt>
                <c:pt idx="6148">
                  <c:v>4.9999140495595042E-2</c:v>
                </c:pt>
                <c:pt idx="6149">
                  <c:v>5.3583033236825492E-2</c:v>
                </c:pt>
                <c:pt idx="6150">
                  <c:v>5.3215444906025651E-2</c:v>
                </c:pt>
                <c:pt idx="6151">
                  <c:v>5.3984956530905091E-2</c:v>
                </c:pt>
                <c:pt idx="6152">
                  <c:v>5.7404895613185791E-2</c:v>
                </c:pt>
                <c:pt idx="6153">
                  <c:v>5.6858502842454403E-2</c:v>
                </c:pt>
                <c:pt idx="6154">
                  <c:v>5.6473793098676554E-2</c:v>
                </c:pt>
                <c:pt idx="6155">
                  <c:v>5.4286912724520249E-2</c:v>
                </c:pt>
                <c:pt idx="6156">
                  <c:v>5.2649620654192937E-2</c:v>
                </c:pt>
                <c:pt idx="6157">
                  <c:v>4.9715287257418223E-2</c:v>
                </c:pt>
                <c:pt idx="6158">
                  <c:v>5.2973588141537055E-2</c:v>
                </c:pt>
                <c:pt idx="6159">
                  <c:v>5.4045864265723824E-2</c:v>
                </c:pt>
                <c:pt idx="6160">
                  <c:v>5.6212000054467227E-2</c:v>
                </c:pt>
                <c:pt idx="6161">
                  <c:v>5.1382459553131858E-2</c:v>
                </c:pt>
                <c:pt idx="6162">
                  <c:v>5.3126361238021336E-2</c:v>
                </c:pt>
                <c:pt idx="6163">
                  <c:v>5.4522533101398887E-2</c:v>
                </c:pt>
                <c:pt idx="6164">
                  <c:v>5.1042988537812105E-2</c:v>
                </c:pt>
                <c:pt idx="6165">
                  <c:v>5.4733521993254583E-2</c:v>
                </c:pt>
                <c:pt idx="6166">
                  <c:v>5.6424223787168888E-2</c:v>
                </c:pt>
                <c:pt idx="6167">
                  <c:v>5.4000372325530732E-2</c:v>
                </c:pt>
                <c:pt idx="6168">
                  <c:v>5.2332669313533753E-2</c:v>
                </c:pt>
                <c:pt idx="6169">
                  <c:v>5.3007350987464751E-2</c:v>
                </c:pt>
                <c:pt idx="6170">
                  <c:v>5.5572068713433821E-2</c:v>
                </c:pt>
                <c:pt idx="6171">
                  <c:v>5.2628419986910049E-2</c:v>
                </c:pt>
                <c:pt idx="6172">
                  <c:v>5.5672958447028638E-2</c:v>
                </c:pt>
                <c:pt idx="6173">
                  <c:v>5.415824757112972E-2</c:v>
                </c:pt>
                <c:pt idx="6174">
                  <c:v>5.3587468777567267E-2</c:v>
                </c:pt>
                <c:pt idx="6175">
                  <c:v>5.705187244955004E-2</c:v>
                </c:pt>
                <c:pt idx="6176">
                  <c:v>5.3429231054257419E-2</c:v>
                </c:pt>
                <c:pt idx="6177">
                  <c:v>5.0259808254834587E-2</c:v>
                </c:pt>
                <c:pt idx="6178">
                  <c:v>5.4449992919266131E-2</c:v>
                </c:pt>
                <c:pt idx="6179">
                  <c:v>5.5490040584000658E-2</c:v>
                </c:pt>
                <c:pt idx="6180">
                  <c:v>5.3846888045007868E-2</c:v>
                </c:pt>
                <c:pt idx="6181">
                  <c:v>5.0242133511460368E-2</c:v>
                </c:pt>
                <c:pt idx="6182">
                  <c:v>5.4465018969729245E-2</c:v>
                </c:pt>
                <c:pt idx="6183">
                  <c:v>5.4547780723833303E-2</c:v>
                </c:pt>
                <c:pt idx="6184">
                  <c:v>5.454857471555908E-2</c:v>
                </c:pt>
                <c:pt idx="6185">
                  <c:v>5.3498171230419778E-2</c:v>
                </c:pt>
                <c:pt idx="6186">
                  <c:v>5.5146898179581953E-2</c:v>
                </c:pt>
                <c:pt idx="6187">
                  <c:v>5.8102592980329062E-2</c:v>
                </c:pt>
                <c:pt idx="6188">
                  <c:v>5.7490900758884918E-2</c:v>
                </c:pt>
                <c:pt idx="6189">
                  <c:v>5.5675342647654863E-2</c:v>
                </c:pt>
                <c:pt idx="6190">
                  <c:v>5.4526051370587726E-2</c:v>
                </c:pt>
                <c:pt idx="6191">
                  <c:v>5.3678993050650214E-2</c:v>
                </c:pt>
                <c:pt idx="6192">
                  <c:v>5.421287277594683E-2</c:v>
                </c:pt>
                <c:pt idx="6193">
                  <c:v>5.3542586912018644E-2</c:v>
                </c:pt>
                <c:pt idx="6194">
                  <c:v>5.0630812915693275E-2</c:v>
                </c:pt>
                <c:pt idx="6195">
                  <c:v>5.6736969634379138E-2</c:v>
                </c:pt>
                <c:pt idx="6196">
                  <c:v>5.3392809821110353E-2</c:v>
                </c:pt>
                <c:pt idx="6197">
                  <c:v>5.1279821950846093E-2</c:v>
                </c:pt>
                <c:pt idx="6198">
                  <c:v>5.2492463395917822E-2</c:v>
                </c:pt>
                <c:pt idx="6199">
                  <c:v>5.7139785651513009E-2</c:v>
                </c:pt>
                <c:pt idx="6200">
                  <c:v>5.2725184514886649E-2</c:v>
                </c:pt>
                <c:pt idx="6201">
                  <c:v>5.6045488020575067E-2</c:v>
                </c:pt>
                <c:pt idx="6202">
                  <c:v>5.872068137850471E-2</c:v>
                </c:pt>
                <c:pt idx="6203">
                  <c:v>5.5673383078766417E-2</c:v>
                </c:pt>
                <c:pt idx="6204">
                  <c:v>5.4146364212886391E-2</c:v>
                </c:pt>
                <c:pt idx="6205">
                  <c:v>5.0139168171737469E-2</c:v>
                </c:pt>
                <c:pt idx="6206">
                  <c:v>5.3752435174736907E-2</c:v>
                </c:pt>
                <c:pt idx="6207">
                  <c:v>5.7925301811269155E-2</c:v>
                </c:pt>
                <c:pt idx="6208">
                  <c:v>5.426494055027601E-2</c:v>
                </c:pt>
                <c:pt idx="6209">
                  <c:v>5.5705541276296094E-2</c:v>
                </c:pt>
                <c:pt idx="6210">
                  <c:v>5.1150787224843723E-2</c:v>
                </c:pt>
                <c:pt idx="6211">
                  <c:v>5.6794568849160433E-2</c:v>
                </c:pt>
                <c:pt idx="6212">
                  <c:v>5.2212307863630007E-2</c:v>
                </c:pt>
                <c:pt idx="6213">
                  <c:v>5.5399688690088447E-2</c:v>
                </c:pt>
                <c:pt idx="6214">
                  <c:v>5.3336896365197582E-2</c:v>
                </c:pt>
                <c:pt idx="6215">
                  <c:v>5.191742609511777E-2</c:v>
                </c:pt>
                <c:pt idx="6216">
                  <c:v>5.2737123457999045E-2</c:v>
                </c:pt>
                <c:pt idx="6217">
                  <c:v>5.5428970668989032E-2</c:v>
                </c:pt>
                <c:pt idx="6218">
                  <c:v>5.4278102613055872E-2</c:v>
                </c:pt>
                <c:pt idx="6219">
                  <c:v>5.7337121597813019E-2</c:v>
                </c:pt>
                <c:pt idx="6220">
                  <c:v>5.0623276486023994E-2</c:v>
                </c:pt>
                <c:pt idx="6221">
                  <c:v>5.4666327759887209E-2</c:v>
                </c:pt>
                <c:pt idx="6222">
                  <c:v>5.4212583997780193E-2</c:v>
                </c:pt>
                <c:pt idx="6223">
                  <c:v>5.4858190267035228E-2</c:v>
                </c:pt>
                <c:pt idx="6224">
                  <c:v>5.757848202053998E-2</c:v>
                </c:pt>
                <c:pt idx="6225">
                  <c:v>5.724807040430268E-2</c:v>
                </c:pt>
                <c:pt idx="6226">
                  <c:v>5.2421981598330745E-2</c:v>
                </c:pt>
                <c:pt idx="6227">
                  <c:v>5.3480434521861721E-2</c:v>
                </c:pt>
                <c:pt idx="6228">
                  <c:v>5.5217542706236959E-2</c:v>
                </c:pt>
                <c:pt idx="6229">
                  <c:v>5.1791665989763092E-2</c:v>
                </c:pt>
                <c:pt idx="6230">
                  <c:v>5.6921761006556215E-2</c:v>
                </c:pt>
                <c:pt idx="6231">
                  <c:v>5.3393874539993023E-2</c:v>
                </c:pt>
                <c:pt idx="6232">
                  <c:v>5.4727534797613421E-2</c:v>
                </c:pt>
                <c:pt idx="6233">
                  <c:v>5.7594923346398375E-2</c:v>
                </c:pt>
                <c:pt idx="6234">
                  <c:v>5.339341498730317E-2</c:v>
                </c:pt>
                <c:pt idx="6235">
                  <c:v>5.645220406779769E-2</c:v>
                </c:pt>
                <c:pt idx="6236">
                  <c:v>5.3408366429465143E-2</c:v>
                </c:pt>
                <c:pt idx="6237">
                  <c:v>5.3338743930068891E-2</c:v>
                </c:pt>
                <c:pt idx="6238">
                  <c:v>6.1196357277637059E-2</c:v>
                </c:pt>
                <c:pt idx="6239">
                  <c:v>5.3643713119545244E-2</c:v>
                </c:pt>
                <c:pt idx="6240">
                  <c:v>5.251670825673236E-2</c:v>
                </c:pt>
                <c:pt idx="6241">
                  <c:v>5.4906618769961578E-2</c:v>
                </c:pt>
                <c:pt idx="6242">
                  <c:v>5.5636623162770814E-2</c:v>
                </c:pt>
                <c:pt idx="6243">
                  <c:v>5.0959877724216771E-2</c:v>
                </c:pt>
                <c:pt idx="6244">
                  <c:v>5.1675435103042594E-2</c:v>
                </c:pt>
                <c:pt idx="6245">
                  <c:v>5.1453906702812933E-2</c:v>
                </c:pt>
                <c:pt idx="6246">
                  <c:v>5.6299898146266347E-2</c:v>
                </c:pt>
                <c:pt idx="6247">
                  <c:v>5.4013032106060843E-2</c:v>
                </c:pt>
                <c:pt idx="6248">
                  <c:v>5.8433106823040794E-2</c:v>
                </c:pt>
                <c:pt idx="6249">
                  <c:v>5.2668010835313459E-2</c:v>
                </c:pt>
                <c:pt idx="6250">
                  <c:v>5.2918419686571364E-2</c:v>
                </c:pt>
                <c:pt idx="6251">
                  <c:v>5.3305320104930623E-2</c:v>
                </c:pt>
                <c:pt idx="6252">
                  <c:v>5.6351451468517083E-2</c:v>
                </c:pt>
                <c:pt idx="6253">
                  <c:v>5.7560111312038725E-2</c:v>
                </c:pt>
                <c:pt idx="6254">
                  <c:v>5.3061100261582922E-2</c:v>
                </c:pt>
                <c:pt idx="6255">
                  <c:v>5.6644725244072699E-2</c:v>
                </c:pt>
                <c:pt idx="6256">
                  <c:v>5.1955485371763768E-2</c:v>
                </c:pt>
                <c:pt idx="6257">
                  <c:v>5.3043902002324984E-2</c:v>
                </c:pt>
                <c:pt idx="6258">
                  <c:v>5.2767967193647479E-2</c:v>
                </c:pt>
                <c:pt idx="6259">
                  <c:v>5.1368809696301282E-2</c:v>
                </c:pt>
                <c:pt idx="6260">
                  <c:v>5.5092578461196598E-2</c:v>
                </c:pt>
                <c:pt idx="6261">
                  <c:v>5.604620789009792E-2</c:v>
                </c:pt>
                <c:pt idx="6262">
                  <c:v>5.7168078428224682E-2</c:v>
                </c:pt>
                <c:pt idx="6263">
                  <c:v>5.315070504463807E-2</c:v>
                </c:pt>
                <c:pt idx="6264">
                  <c:v>5.2414875621646172E-2</c:v>
                </c:pt>
                <c:pt idx="6265">
                  <c:v>5.8362147403382379E-2</c:v>
                </c:pt>
                <c:pt idx="6266">
                  <c:v>5.6383597637717338E-2</c:v>
                </c:pt>
                <c:pt idx="6267">
                  <c:v>5.083822953383331E-2</c:v>
                </c:pt>
                <c:pt idx="6268">
                  <c:v>5.3989160371335693E-2</c:v>
                </c:pt>
                <c:pt idx="6269">
                  <c:v>5.4970795732899543E-2</c:v>
                </c:pt>
                <c:pt idx="6270">
                  <c:v>5.4900165812489021E-2</c:v>
                </c:pt>
                <c:pt idx="6271">
                  <c:v>5.4564930391443472E-2</c:v>
                </c:pt>
                <c:pt idx="6272">
                  <c:v>5.6098619340806372E-2</c:v>
                </c:pt>
                <c:pt idx="6273">
                  <c:v>5.4007356748832544E-2</c:v>
                </c:pt>
                <c:pt idx="6274">
                  <c:v>5.3084136082878604E-2</c:v>
                </c:pt>
                <c:pt idx="6275">
                  <c:v>5.2696327012863642E-2</c:v>
                </c:pt>
                <c:pt idx="6276">
                  <c:v>5.8114559400212686E-2</c:v>
                </c:pt>
                <c:pt idx="6277">
                  <c:v>5.2376308403525619E-2</c:v>
                </c:pt>
                <c:pt idx="6278">
                  <c:v>5.2974053404575741E-2</c:v>
                </c:pt>
                <c:pt idx="6279">
                  <c:v>5.8857328760207127E-2</c:v>
                </c:pt>
                <c:pt idx="6280">
                  <c:v>5.4036016861995155E-2</c:v>
                </c:pt>
                <c:pt idx="6281">
                  <c:v>6.0567526029947895E-2</c:v>
                </c:pt>
                <c:pt idx="6282">
                  <c:v>5.1132246363451171E-2</c:v>
                </c:pt>
                <c:pt idx="6283">
                  <c:v>5.3842268912049032E-2</c:v>
                </c:pt>
                <c:pt idx="6284">
                  <c:v>5.2945034135628073E-2</c:v>
                </c:pt>
                <c:pt idx="6285">
                  <c:v>5.1815302981875346E-2</c:v>
                </c:pt>
                <c:pt idx="6286">
                  <c:v>6.5113968183962784E-2</c:v>
                </c:pt>
                <c:pt idx="6287">
                  <c:v>5.5667266720871779E-2</c:v>
                </c:pt>
                <c:pt idx="6288">
                  <c:v>5.2362575128751511E-2</c:v>
                </c:pt>
                <c:pt idx="6289">
                  <c:v>5.8925103870866538E-2</c:v>
                </c:pt>
                <c:pt idx="6290">
                  <c:v>5.8336762225024708E-2</c:v>
                </c:pt>
                <c:pt idx="6291">
                  <c:v>5.9468310962580165E-2</c:v>
                </c:pt>
                <c:pt idx="6292">
                  <c:v>5.749025746195497E-2</c:v>
                </c:pt>
                <c:pt idx="6293">
                  <c:v>5.5638998520739558E-2</c:v>
                </c:pt>
                <c:pt idx="6294">
                  <c:v>5.4108133723895169E-2</c:v>
                </c:pt>
                <c:pt idx="6295">
                  <c:v>5.3573227346582063E-2</c:v>
                </c:pt>
                <c:pt idx="6296">
                  <c:v>5.1510077443695387E-2</c:v>
                </c:pt>
                <c:pt idx="6297">
                  <c:v>5.6842502766376396E-2</c:v>
                </c:pt>
                <c:pt idx="6298">
                  <c:v>5.2023395913763239E-2</c:v>
                </c:pt>
                <c:pt idx="6299">
                  <c:v>5.1914091381325744E-2</c:v>
                </c:pt>
                <c:pt idx="6300">
                  <c:v>5.3682575615310639E-2</c:v>
                </c:pt>
                <c:pt idx="6301">
                  <c:v>5.4474231540553184E-2</c:v>
                </c:pt>
                <c:pt idx="6302">
                  <c:v>5.414656565762789E-2</c:v>
                </c:pt>
                <c:pt idx="6303">
                  <c:v>5.5018174688225702E-2</c:v>
                </c:pt>
                <c:pt idx="6304">
                  <c:v>5.44859153894078E-2</c:v>
                </c:pt>
                <c:pt idx="6305">
                  <c:v>5.4052463491971361E-2</c:v>
                </c:pt>
                <c:pt idx="6306">
                  <c:v>5.3435760500708356E-2</c:v>
                </c:pt>
                <c:pt idx="6307">
                  <c:v>5.4325181563486161E-2</c:v>
                </c:pt>
                <c:pt idx="6308">
                  <c:v>5.2886806650308309E-2</c:v>
                </c:pt>
                <c:pt idx="6309">
                  <c:v>5.2375673151014546E-2</c:v>
                </c:pt>
                <c:pt idx="6310">
                  <c:v>5.8866166412697804E-2</c:v>
                </c:pt>
                <c:pt idx="6311">
                  <c:v>6.3176673597463082E-2</c:v>
                </c:pt>
                <c:pt idx="6312">
                  <c:v>5.1109029296975396E-2</c:v>
                </c:pt>
                <c:pt idx="6313">
                  <c:v>5.2714587322452981E-2</c:v>
                </c:pt>
                <c:pt idx="6314">
                  <c:v>5.0111271068280755E-2</c:v>
                </c:pt>
                <c:pt idx="6315">
                  <c:v>5.8302338118708025E-2</c:v>
                </c:pt>
                <c:pt idx="6316">
                  <c:v>5.3248574834146398E-2</c:v>
                </c:pt>
                <c:pt idx="6317">
                  <c:v>5.1017621767718242E-2</c:v>
                </c:pt>
                <c:pt idx="6318">
                  <c:v>5.3321268050108124E-2</c:v>
                </c:pt>
                <c:pt idx="6319">
                  <c:v>5.1711292552200486E-2</c:v>
                </c:pt>
                <c:pt idx="6320">
                  <c:v>5.8105864076042769E-2</c:v>
                </c:pt>
                <c:pt idx="6321">
                  <c:v>5.5252556885080586E-2</c:v>
                </c:pt>
                <c:pt idx="6322">
                  <c:v>5.6503959416635621E-2</c:v>
                </c:pt>
                <c:pt idx="6323">
                  <c:v>5.3830016836446448E-2</c:v>
                </c:pt>
                <c:pt idx="6324">
                  <c:v>5.2365657327653761E-2</c:v>
                </c:pt>
                <c:pt idx="6325">
                  <c:v>5.2585742704034537E-2</c:v>
                </c:pt>
                <c:pt idx="6326">
                  <c:v>5.4289877498735789E-2</c:v>
                </c:pt>
                <c:pt idx="6327">
                  <c:v>6.3226670279159181E-2</c:v>
                </c:pt>
                <c:pt idx="6328">
                  <c:v>5.7910298913139063E-2</c:v>
                </c:pt>
                <c:pt idx="6329">
                  <c:v>5.1413013608948732E-2</c:v>
                </c:pt>
                <c:pt idx="6330">
                  <c:v>4.9729243353652815E-2</c:v>
                </c:pt>
                <c:pt idx="6331">
                  <c:v>5.9503620669896451E-2</c:v>
                </c:pt>
                <c:pt idx="6332">
                  <c:v>5.5177713421391855E-2</c:v>
                </c:pt>
                <c:pt idx="6333">
                  <c:v>5.5664687947806039E-2</c:v>
                </c:pt>
                <c:pt idx="6334">
                  <c:v>5.2502351407274953E-2</c:v>
                </c:pt>
                <c:pt idx="6335">
                  <c:v>5.3482802353744557E-2</c:v>
                </c:pt>
                <c:pt idx="6336">
                  <c:v>5.5265432690926514E-2</c:v>
                </c:pt>
                <c:pt idx="6337">
                  <c:v>5.6961394822947257E-2</c:v>
                </c:pt>
                <c:pt idx="6338">
                  <c:v>5.6540636348338398E-2</c:v>
                </c:pt>
                <c:pt idx="6339">
                  <c:v>5.8583924917003975E-2</c:v>
                </c:pt>
                <c:pt idx="6340">
                  <c:v>5.0605823984629421E-2</c:v>
                </c:pt>
                <c:pt idx="6341">
                  <c:v>5.2662014934702239E-2</c:v>
                </c:pt>
                <c:pt idx="6342">
                  <c:v>5.2397173234792635E-2</c:v>
                </c:pt>
                <c:pt idx="6343">
                  <c:v>5.3865293119905427E-2</c:v>
                </c:pt>
                <c:pt idx="6344">
                  <c:v>5.5750996553824782E-2</c:v>
                </c:pt>
                <c:pt idx="6345">
                  <c:v>5.3695111997235104E-2</c:v>
                </c:pt>
                <c:pt idx="6346">
                  <c:v>5.3163789192128733E-2</c:v>
                </c:pt>
                <c:pt idx="6347">
                  <c:v>5.4824184791191319E-2</c:v>
                </c:pt>
                <c:pt idx="6348">
                  <c:v>5.8211782477886852E-2</c:v>
                </c:pt>
                <c:pt idx="6349">
                  <c:v>5.319356806961649E-2</c:v>
                </c:pt>
                <c:pt idx="6350">
                  <c:v>5.4670475390223336E-2</c:v>
                </c:pt>
                <c:pt idx="6351">
                  <c:v>5.5751507782517452E-2</c:v>
                </c:pt>
                <c:pt idx="6352">
                  <c:v>5.3291558189968405E-2</c:v>
                </c:pt>
                <c:pt idx="6353">
                  <c:v>5.5973523009556291E-2</c:v>
                </c:pt>
                <c:pt idx="6354">
                  <c:v>5.3691135234114798E-2</c:v>
                </c:pt>
                <c:pt idx="6355">
                  <c:v>5.7143430450657742E-2</c:v>
                </c:pt>
                <c:pt idx="6356">
                  <c:v>5.3110927858676563E-2</c:v>
                </c:pt>
                <c:pt idx="6357">
                  <c:v>5.5169844166636506E-2</c:v>
                </c:pt>
                <c:pt idx="6358">
                  <c:v>5.5183285808065842E-2</c:v>
                </c:pt>
                <c:pt idx="6359">
                  <c:v>5.6690744671951745E-2</c:v>
                </c:pt>
                <c:pt idx="6360">
                  <c:v>5.1800337746396655E-2</c:v>
                </c:pt>
                <c:pt idx="6361">
                  <c:v>5.7763328444730623E-2</c:v>
                </c:pt>
                <c:pt idx="6362">
                  <c:v>5.2844009358892906E-2</c:v>
                </c:pt>
                <c:pt idx="6363">
                  <c:v>5.9508553721459106E-2</c:v>
                </c:pt>
                <c:pt idx="6364">
                  <c:v>5.2072240894307446E-2</c:v>
                </c:pt>
                <c:pt idx="6365">
                  <c:v>5.6511319187461773E-2</c:v>
                </c:pt>
                <c:pt idx="6366">
                  <c:v>5.4003008897668098E-2</c:v>
                </c:pt>
                <c:pt idx="6367">
                  <c:v>5.4555399442913023E-2</c:v>
                </c:pt>
                <c:pt idx="6368">
                  <c:v>5.076868186186375E-2</c:v>
                </c:pt>
                <c:pt idx="6369">
                  <c:v>5.2628900698092382E-2</c:v>
                </c:pt>
                <c:pt idx="6370">
                  <c:v>5.1893699857076009E-2</c:v>
                </c:pt>
                <c:pt idx="6371">
                  <c:v>5.1877575538047366E-2</c:v>
                </c:pt>
                <c:pt idx="6372">
                  <c:v>5.6193207489466955E-2</c:v>
                </c:pt>
                <c:pt idx="6373">
                  <c:v>5.6386752582395498E-2</c:v>
                </c:pt>
                <c:pt idx="6374">
                  <c:v>5.496709528519949E-2</c:v>
                </c:pt>
                <c:pt idx="6375">
                  <c:v>5.6825620206875191E-2</c:v>
                </c:pt>
                <c:pt idx="6376">
                  <c:v>5.8740394660638726E-2</c:v>
                </c:pt>
                <c:pt idx="6377">
                  <c:v>5.4864388065222224E-2</c:v>
                </c:pt>
                <c:pt idx="6378">
                  <c:v>5.2859783529482271E-2</c:v>
                </c:pt>
                <c:pt idx="6379">
                  <c:v>5.2659251173962515E-2</c:v>
                </c:pt>
                <c:pt idx="6380">
                  <c:v>5.661880918919563E-2</c:v>
                </c:pt>
                <c:pt idx="6381">
                  <c:v>5.4453823508257983E-2</c:v>
                </c:pt>
                <c:pt idx="6382">
                  <c:v>5.3033326082335172E-2</c:v>
                </c:pt>
                <c:pt idx="6383">
                  <c:v>5.7056784217939228E-2</c:v>
                </c:pt>
                <c:pt idx="6384">
                  <c:v>5.0860471007735893E-2</c:v>
                </c:pt>
                <c:pt idx="6385">
                  <c:v>5.5559745028826858E-2</c:v>
                </c:pt>
                <c:pt idx="6386">
                  <c:v>5.6505304395314052E-2</c:v>
                </c:pt>
                <c:pt idx="6387">
                  <c:v>5.6486049437467413E-2</c:v>
                </c:pt>
                <c:pt idx="6388">
                  <c:v>5.4800560721395532E-2</c:v>
                </c:pt>
                <c:pt idx="6389">
                  <c:v>5.444716602451341E-2</c:v>
                </c:pt>
                <c:pt idx="6390">
                  <c:v>5.5709779938390859E-2</c:v>
                </c:pt>
                <c:pt idx="6391">
                  <c:v>5.4479637707321719E-2</c:v>
                </c:pt>
                <c:pt idx="6392">
                  <c:v>5.1975955160850705E-2</c:v>
                </c:pt>
                <c:pt idx="6393">
                  <c:v>5.2791905732132972E-2</c:v>
                </c:pt>
                <c:pt idx="6394">
                  <c:v>5.8275079046056784E-2</c:v>
                </c:pt>
                <c:pt idx="6395">
                  <c:v>5.2605343466999632E-2</c:v>
                </c:pt>
                <c:pt idx="6396">
                  <c:v>5.7130463937268283E-2</c:v>
                </c:pt>
                <c:pt idx="6397">
                  <c:v>5.3819668994074268E-2</c:v>
                </c:pt>
                <c:pt idx="6398">
                  <c:v>5.1079495912638953E-2</c:v>
                </c:pt>
                <c:pt idx="6399">
                  <c:v>5.5065467027266883E-2</c:v>
                </c:pt>
                <c:pt idx="6400">
                  <c:v>5.5666874220999515E-2</c:v>
                </c:pt>
                <c:pt idx="6401">
                  <c:v>5.5564515323461364E-2</c:v>
                </c:pt>
                <c:pt idx="6402">
                  <c:v>5.0365345669039038E-2</c:v>
                </c:pt>
                <c:pt idx="6403">
                  <c:v>5.0980474633432464E-2</c:v>
                </c:pt>
                <c:pt idx="6404">
                  <c:v>5.414939885543494E-2</c:v>
                </c:pt>
                <c:pt idx="6405">
                  <c:v>5.5380068816952781E-2</c:v>
                </c:pt>
                <c:pt idx="6406">
                  <c:v>5.3299081436015812E-2</c:v>
                </c:pt>
                <c:pt idx="6407">
                  <c:v>5.1437493002005223E-2</c:v>
                </c:pt>
                <c:pt idx="6408">
                  <c:v>5.0734428763667079E-2</c:v>
                </c:pt>
                <c:pt idx="6409">
                  <c:v>5.5768300618193961E-2</c:v>
                </c:pt>
                <c:pt idx="6410">
                  <c:v>5.8884926600366448E-2</c:v>
                </c:pt>
                <c:pt idx="6411">
                  <c:v>5.4005947895767681E-2</c:v>
                </c:pt>
                <c:pt idx="6412">
                  <c:v>5.7903230111580599E-2</c:v>
                </c:pt>
                <c:pt idx="6413">
                  <c:v>5.5783441249327367E-2</c:v>
                </c:pt>
                <c:pt idx="6414">
                  <c:v>5.6587515694784922E-2</c:v>
                </c:pt>
                <c:pt idx="6415">
                  <c:v>5.3704845258537179E-2</c:v>
                </c:pt>
                <c:pt idx="6416">
                  <c:v>5.0390296602300773E-2</c:v>
                </c:pt>
                <c:pt idx="6417">
                  <c:v>5.2918388988746838E-2</c:v>
                </c:pt>
                <c:pt idx="6418">
                  <c:v>5.0680739537127512E-2</c:v>
                </c:pt>
                <c:pt idx="6419">
                  <c:v>5.2044530509752808E-2</c:v>
                </c:pt>
                <c:pt idx="6420">
                  <c:v>5.3892701801536942E-2</c:v>
                </c:pt>
                <c:pt idx="6421">
                  <c:v>5.6387183909301544E-2</c:v>
                </c:pt>
                <c:pt idx="6422">
                  <c:v>5.5804264652006129E-2</c:v>
                </c:pt>
                <c:pt idx="6423">
                  <c:v>5.6241998335439088E-2</c:v>
                </c:pt>
                <c:pt idx="6424">
                  <c:v>5.2456815390161129E-2</c:v>
                </c:pt>
                <c:pt idx="6425">
                  <c:v>5.2043581230422485E-2</c:v>
                </c:pt>
                <c:pt idx="6426">
                  <c:v>5.4406790205508232E-2</c:v>
                </c:pt>
                <c:pt idx="6427">
                  <c:v>5.3668501295588804E-2</c:v>
                </c:pt>
                <c:pt idx="6428">
                  <c:v>5.3412721914801425E-2</c:v>
                </c:pt>
                <c:pt idx="6429">
                  <c:v>5.8544246649862283E-2</c:v>
                </c:pt>
                <c:pt idx="6430">
                  <c:v>5.9755856193256254E-2</c:v>
                </c:pt>
                <c:pt idx="6431">
                  <c:v>5.4578561624603526E-2</c:v>
                </c:pt>
                <c:pt idx="6432">
                  <c:v>5.9528270167407464E-2</c:v>
                </c:pt>
                <c:pt idx="6433">
                  <c:v>5.5472794578506707E-2</c:v>
                </c:pt>
                <c:pt idx="6434">
                  <c:v>5.1990605987596028E-2</c:v>
                </c:pt>
                <c:pt idx="6435">
                  <c:v>5.48190815865921E-2</c:v>
                </c:pt>
                <c:pt idx="6436">
                  <c:v>5.3969678288867909E-2</c:v>
                </c:pt>
                <c:pt idx="6437">
                  <c:v>5.3356444155272277E-2</c:v>
                </c:pt>
                <c:pt idx="6438">
                  <c:v>5.1897444247768973E-2</c:v>
                </c:pt>
                <c:pt idx="6439">
                  <c:v>5.2623031519459747E-2</c:v>
                </c:pt>
                <c:pt idx="6440">
                  <c:v>5.3802088615796453E-2</c:v>
                </c:pt>
                <c:pt idx="6441">
                  <c:v>5.2272760013623437E-2</c:v>
                </c:pt>
                <c:pt idx="6442">
                  <c:v>5.2172397524297413E-2</c:v>
                </c:pt>
                <c:pt idx="6443">
                  <c:v>5.6511521634821822E-2</c:v>
                </c:pt>
                <c:pt idx="6444">
                  <c:v>5.5770928890990785E-2</c:v>
                </c:pt>
                <c:pt idx="6445">
                  <c:v>5.0724424434902465E-2</c:v>
                </c:pt>
                <c:pt idx="6446">
                  <c:v>5.1888807869182867E-2</c:v>
                </c:pt>
                <c:pt idx="6447">
                  <c:v>5.3313363873047977E-2</c:v>
                </c:pt>
                <c:pt idx="6448">
                  <c:v>5.3593547288400434E-2</c:v>
                </c:pt>
                <c:pt idx="6449">
                  <c:v>5.3459906639487687E-2</c:v>
                </c:pt>
                <c:pt idx="6450">
                  <c:v>5.2061034338124305E-2</c:v>
                </c:pt>
                <c:pt idx="6451">
                  <c:v>5.0517179406275134E-2</c:v>
                </c:pt>
                <c:pt idx="6452">
                  <c:v>5.5763438805194E-2</c:v>
                </c:pt>
                <c:pt idx="6453">
                  <c:v>5.6289329934299588E-2</c:v>
                </c:pt>
                <c:pt idx="6454">
                  <c:v>5.7868180028427633E-2</c:v>
                </c:pt>
                <c:pt idx="6455">
                  <c:v>5.9550749093553984E-2</c:v>
                </c:pt>
                <c:pt idx="6456">
                  <c:v>5.4810210311547668E-2</c:v>
                </c:pt>
                <c:pt idx="6457">
                  <c:v>5.6800265584294435E-2</c:v>
                </c:pt>
                <c:pt idx="6458">
                  <c:v>5.9153901452765688E-2</c:v>
                </c:pt>
                <c:pt idx="6459">
                  <c:v>5.5936769624752664E-2</c:v>
                </c:pt>
                <c:pt idx="6460">
                  <c:v>5.245386922985576E-2</c:v>
                </c:pt>
                <c:pt idx="6461">
                  <c:v>5.3979151703258739E-2</c:v>
                </c:pt>
                <c:pt idx="6462">
                  <c:v>5.3849502320633111E-2</c:v>
                </c:pt>
                <c:pt idx="6463">
                  <c:v>5.8958018533952584E-2</c:v>
                </c:pt>
                <c:pt idx="6464">
                  <c:v>5.1535298133090816E-2</c:v>
                </c:pt>
                <c:pt idx="6465">
                  <c:v>5.5418594084135318E-2</c:v>
                </c:pt>
                <c:pt idx="6466">
                  <c:v>5.2846203709851991E-2</c:v>
                </c:pt>
                <c:pt idx="6467">
                  <c:v>5.8687783841071484E-2</c:v>
                </c:pt>
                <c:pt idx="6468">
                  <c:v>5.5074460999497026E-2</c:v>
                </c:pt>
                <c:pt idx="6469">
                  <c:v>5.2349812193179419E-2</c:v>
                </c:pt>
                <c:pt idx="6470">
                  <c:v>5.4977561758768917E-2</c:v>
                </c:pt>
                <c:pt idx="6471">
                  <c:v>5.4277998195244079E-2</c:v>
                </c:pt>
                <c:pt idx="6472">
                  <c:v>5.4392599342066944E-2</c:v>
                </c:pt>
                <c:pt idx="6473">
                  <c:v>5.3029564721596534E-2</c:v>
                </c:pt>
                <c:pt idx="6474">
                  <c:v>5.3255131310500053E-2</c:v>
                </c:pt>
                <c:pt idx="6475">
                  <c:v>5.2795601621107281E-2</c:v>
                </c:pt>
                <c:pt idx="6476">
                  <c:v>5.6073981166230968E-2</c:v>
                </c:pt>
                <c:pt idx="6477">
                  <c:v>5.1690039708699037E-2</c:v>
                </c:pt>
                <c:pt idx="6478">
                  <c:v>5.4302600645118125E-2</c:v>
                </c:pt>
                <c:pt idx="6479">
                  <c:v>5.5175992818607585E-2</c:v>
                </c:pt>
                <c:pt idx="6480">
                  <c:v>5.4712632112060594E-2</c:v>
                </c:pt>
                <c:pt idx="6481">
                  <c:v>5.2126845780033453E-2</c:v>
                </c:pt>
                <c:pt idx="6482">
                  <c:v>5.0589827322914956E-2</c:v>
                </c:pt>
                <c:pt idx="6483">
                  <c:v>5.6235567365655319E-2</c:v>
                </c:pt>
                <c:pt idx="6484">
                  <c:v>5.2701267577335398E-2</c:v>
                </c:pt>
                <c:pt idx="6485">
                  <c:v>5.9211260002328119E-2</c:v>
                </c:pt>
                <c:pt idx="6486">
                  <c:v>5.2540412507852297E-2</c:v>
                </c:pt>
                <c:pt idx="6487">
                  <c:v>5.657144649856935E-2</c:v>
                </c:pt>
                <c:pt idx="6488">
                  <c:v>5.2478225051063726E-2</c:v>
                </c:pt>
                <c:pt idx="6489">
                  <c:v>5.6494772162665366E-2</c:v>
                </c:pt>
                <c:pt idx="6490">
                  <c:v>5.3353322340417758E-2</c:v>
                </c:pt>
                <c:pt idx="6491">
                  <c:v>5.3583629887830081E-2</c:v>
                </c:pt>
                <c:pt idx="6492">
                  <c:v>5.2740751093330325E-2</c:v>
                </c:pt>
                <c:pt idx="6493">
                  <c:v>5.7146837331297315E-2</c:v>
                </c:pt>
                <c:pt idx="6494">
                  <c:v>5.6332660283957711E-2</c:v>
                </c:pt>
                <c:pt idx="6495">
                  <c:v>5.6784484072490995E-2</c:v>
                </c:pt>
                <c:pt idx="6496">
                  <c:v>5.448400645529803E-2</c:v>
                </c:pt>
                <c:pt idx="6497">
                  <c:v>5.6285699515816676E-2</c:v>
                </c:pt>
                <c:pt idx="6498">
                  <c:v>5.2748460959833321E-2</c:v>
                </c:pt>
                <c:pt idx="6499">
                  <c:v>5.2339448450256044E-2</c:v>
                </c:pt>
                <c:pt idx="6500">
                  <c:v>5.1809797132122755E-2</c:v>
                </c:pt>
                <c:pt idx="6501">
                  <c:v>5.8051170734267056E-2</c:v>
                </c:pt>
                <c:pt idx="6502">
                  <c:v>5.7939258853129214E-2</c:v>
                </c:pt>
                <c:pt idx="6503">
                  <c:v>5.0874058348510859E-2</c:v>
                </c:pt>
                <c:pt idx="6504">
                  <c:v>5.4110459215178486E-2</c:v>
                </c:pt>
                <c:pt idx="6505">
                  <c:v>5.7451482477454005E-2</c:v>
                </c:pt>
                <c:pt idx="6506">
                  <c:v>5.4470324551919767E-2</c:v>
                </c:pt>
                <c:pt idx="6507">
                  <c:v>5.2637651690043807E-2</c:v>
                </c:pt>
                <c:pt idx="6508">
                  <c:v>5.4980968180218609E-2</c:v>
                </c:pt>
                <c:pt idx="6509">
                  <c:v>5.2147165305357415E-2</c:v>
                </c:pt>
                <c:pt idx="6510">
                  <c:v>5.8095709798658191E-2</c:v>
                </c:pt>
                <c:pt idx="6511">
                  <c:v>5.9211633219453233E-2</c:v>
                </c:pt>
                <c:pt idx="6512">
                  <c:v>5.2075037905244689E-2</c:v>
                </c:pt>
                <c:pt idx="6513">
                  <c:v>5.3664679567516319E-2</c:v>
                </c:pt>
                <c:pt idx="6514">
                  <c:v>5.3007523775586131E-2</c:v>
                </c:pt>
                <c:pt idx="6515">
                  <c:v>5.2970984730048187E-2</c:v>
                </c:pt>
                <c:pt idx="6516">
                  <c:v>5.1781355327562693E-2</c:v>
                </c:pt>
                <c:pt idx="6517">
                  <c:v>5.020382430743156E-2</c:v>
                </c:pt>
                <c:pt idx="6518">
                  <c:v>5.3459072828224277E-2</c:v>
                </c:pt>
                <c:pt idx="6519">
                  <c:v>5.2942580214793422E-2</c:v>
                </c:pt>
                <c:pt idx="6520">
                  <c:v>5.7802446790188283E-2</c:v>
                </c:pt>
                <c:pt idx="6521">
                  <c:v>5.7685826870744243E-2</c:v>
                </c:pt>
                <c:pt idx="6522">
                  <c:v>5.262491559827049E-2</c:v>
                </c:pt>
                <c:pt idx="6523">
                  <c:v>5.244397270758188E-2</c:v>
                </c:pt>
                <c:pt idx="6524">
                  <c:v>5.2074259403366803E-2</c:v>
                </c:pt>
                <c:pt idx="6525">
                  <c:v>5.218549908706261E-2</c:v>
                </c:pt>
                <c:pt idx="6526">
                  <c:v>6.3857284377699206E-2</c:v>
                </c:pt>
                <c:pt idx="6527">
                  <c:v>5.3199948682985436E-2</c:v>
                </c:pt>
                <c:pt idx="6528">
                  <c:v>5.2552294360586796E-2</c:v>
                </c:pt>
                <c:pt idx="6529">
                  <c:v>5.1562470354622095E-2</c:v>
                </c:pt>
                <c:pt idx="6530">
                  <c:v>5.1723461413657197E-2</c:v>
                </c:pt>
                <c:pt idx="6531">
                  <c:v>5.2056244555327327E-2</c:v>
                </c:pt>
                <c:pt idx="6532">
                  <c:v>5.3674029289226995E-2</c:v>
                </c:pt>
                <c:pt idx="6533">
                  <c:v>5.2013934737483641E-2</c:v>
                </c:pt>
                <c:pt idx="6534">
                  <c:v>5.1271776379920093E-2</c:v>
                </c:pt>
                <c:pt idx="6535">
                  <c:v>5.7958341184823368E-2</c:v>
                </c:pt>
                <c:pt idx="6536">
                  <c:v>5.3269334096388767E-2</c:v>
                </c:pt>
                <c:pt idx="6537">
                  <c:v>5.480040920682578E-2</c:v>
                </c:pt>
                <c:pt idx="6538">
                  <c:v>5.6119551051460916E-2</c:v>
                </c:pt>
                <c:pt idx="6539">
                  <c:v>5.2242306164016955E-2</c:v>
                </c:pt>
                <c:pt idx="6540">
                  <c:v>5.6075009401058522E-2</c:v>
                </c:pt>
                <c:pt idx="6541">
                  <c:v>5.1550543328802587E-2</c:v>
                </c:pt>
                <c:pt idx="6542">
                  <c:v>5.5719008269029258E-2</c:v>
                </c:pt>
                <c:pt idx="6543">
                  <c:v>5.2925307590466146E-2</c:v>
                </c:pt>
                <c:pt idx="6544">
                  <c:v>5.4977479799389793E-2</c:v>
                </c:pt>
                <c:pt idx="6545">
                  <c:v>5.2334538794815762E-2</c:v>
                </c:pt>
                <c:pt idx="6546">
                  <c:v>5.2776074233374298E-2</c:v>
                </c:pt>
                <c:pt idx="6547">
                  <c:v>5.3438118066021507E-2</c:v>
                </c:pt>
                <c:pt idx="6548">
                  <c:v>5.1370001218557587E-2</c:v>
                </c:pt>
                <c:pt idx="6549">
                  <c:v>5.6412561075066807E-2</c:v>
                </c:pt>
                <c:pt idx="6550">
                  <c:v>5.752064895187213E-2</c:v>
                </c:pt>
                <c:pt idx="6551">
                  <c:v>5.4029718317555694E-2</c:v>
                </c:pt>
                <c:pt idx="6552">
                  <c:v>5.3655939422313836E-2</c:v>
                </c:pt>
                <c:pt idx="6553">
                  <c:v>5.8059131660025923E-2</c:v>
                </c:pt>
                <c:pt idx="6554">
                  <c:v>5.3171469650077977E-2</c:v>
                </c:pt>
                <c:pt idx="6555">
                  <c:v>5.6925917833457351E-2</c:v>
                </c:pt>
                <c:pt idx="6556">
                  <c:v>5.2818954023608325E-2</c:v>
                </c:pt>
                <c:pt idx="6557">
                  <c:v>5.2675044306113361E-2</c:v>
                </c:pt>
                <c:pt idx="6558">
                  <c:v>5.387000613924281E-2</c:v>
                </c:pt>
                <c:pt idx="6559">
                  <c:v>5.5566799482006844E-2</c:v>
                </c:pt>
                <c:pt idx="6560">
                  <c:v>5.5831580795088404E-2</c:v>
                </c:pt>
                <c:pt idx="6561">
                  <c:v>5.1919669267122798E-2</c:v>
                </c:pt>
                <c:pt idx="6562">
                  <c:v>5.6662141527472495E-2</c:v>
                </c:pt>
                <c:pt idx="6563">
                  <c:v>5.2951344250610835E-2</c:v>
                </c:pt>
                <c:pt idx="6564">
                  <c:v>5.358959625807528E-2</c:v>
                </c:pt>
                <c:pt idx="6565">
                  <c:v>5.1510282846462384E-2</c:v>
                </c:pt>
                <c:pt idx="6566">
                  <c:v>5.4686020155734677E-2</c:v>
                </c:pt>
                <c:pt idx="6567">
                  <c:v>5.2717668549115707E-2</c:v>
                </c:pt>
                <c:pt idx="6568">
                  <c:v>5.1888060062435688E-2</c:v>
                </c:pt>
                <c:pt idx="6569">
                  <c:v>5.1995821740266505E-2</c:v>
                </c:pt>
                <c:pt idx="6570">
                  <c:v>5.4788926819351269E-2</c:v>
                </c:pt>
                <c:pt idx="6571">
                  <c:v>5.7293111583629819E-2</c:v>
                </c:pt>
                <c:pt idx="6572">
                  <c:v>5.4859486322276774E-2</c:v>
                </c:pt>
                <c:pt idx="6573">
                  <c:v>5.9196449058646142E-2</c:v>
                </c:pt>
                <c:pt idx="6574">
                  <c:v>5.3727355196904802E-2</c:v>
                </c:pt>
                <c:pt idx="6575">
                  <c:v>5.5025663374218922E-2</c:v>
                </c:pt>
                <c:pt idx="6576">
                  <c:v>5.0638208472721977E-2</c:v>
                </c:pt>
                <c:pt idx="6577">
                  <c:v>5.5564733426592447E-2</c:v>
                </c:pt>
                <c:pt idx="6578">
                  <c:v>5.5427877660456447E-2</c:v>
                </c:pt>
                <c:pt idx="6579">
                  <c:v>5.1060234942367978E-2</c:v>
                </c:pt>
                <c:pt idx="6580">
                  <c:v>5.0067763318165724E-2</c:v>
                </c:pt>
                <c:pt idx="6581">
                  <c:v>5.1443116554363719E-2</c:v>
                </c:pt>
                <c:pt idx="6582">
                  <c:v>5.265654297033881E-2</c:v>
                </c:pt>
                <c:pt idx="6583">
                  <c:v>5.2907554931027861E-2</c:v>
                </c:pt>
                <c:pt idx="6584">
                  <c:v>5.4333056165065015E-2</c:v>
                </c:pt>
                <c:pt idx="6585">
                  <c:v>5.6312347153757721E-2</c:v>
                </c:pt>
                <c:pt idx="6586">
                  <c:v>5.4494209159570234E-2</c:v>
                </c:pt>
                <c:pt idx="6587">
                  <c:v>5.67876423395813E-2</c:v>
                </c:pt>
                <c:pt idx="6588">
                  <c:v>5.1391542611180799E-2</c:v>
                </c:pt>
                <c:pt idx="6589">
                  <c:v>5.1938075449535298E-2</c:v>
                </c:pt>
                <c:pt idx="6590">
                  <c:v>5.4566434746154906E-2</c:v>
                </c:pt>
                <c:pt idx="6591">
                  <c:v>5.2694906015567936E-2</c:v>
                </c:pt>
                <c:pt idx="6592">
                  <c:v>5.596507518785046E-2</c:v>
                </c:pt>
                <c:pt idx="6593">
                  <c:v>5.0687901868728666E-2</c:v>
                </c:pt>
                <c:pt idx="6594">
                  <c:v>5.4035905572480641E-2</c:v>
                </c:pt>
                <c:pt idx="6595">
                  <c:v>5.2992404587021334E-2</c:v>
                </c:pt>
                <c:pt idx="6596">
                  <c:v>5.5575365328836619E-2</c:v>
                </c:pt>
                <c:pt idx="6597">
                  <c:v>5.5719715956534577E-2</c:v>
                </c:pt>
                <c:pt idx="6598">
                  <c:v>5.1568942164878701E-2</c:v>
                </c:pt>
                <c:pt idx="6599">
                  <c:v>5.3137960215951963E-2</c:v>
                </c:pt>
                <c:pt idx="6600">
                  <c:v>5.2578899192742466E-2</c:v>
                </c:pt>
                <c:pt idx="6601">
                  <c:v>5.4446383298012553E-2</c:v>
                </c:pt>
                <c:pt idx="6602">
                  <c:v>5.1447773185233969E-2</c:v>
                </c:pt>
                <c:pt idx="6603">
                  <c:v>5.1353738820559137E-2</c:v>
                </c:pt>
                <c:pt idx="6604">
                  <c:v>5.3054784169519031E-2</c:v>
                </c:pt>
                <c:pt idx="6605">
                  <c:v>5.947377830804354E-2</c:v>
                </c:pt>
                <c:pt idx="6606">
                  <c:v>5.1962340642681112E-2</c:v>
                </c:pt>
                <c:pt idx="6607">
                  <c:v>5.2521183180142164E-2</c:v>
                </c:pt>
                <c:pt idx="6608">
                  <c:v>5.3439210704583788E-2</c:v>
                </c:pt>
                <c:pt idx="6609">
                  <c:v>5.4051847052673518E-2</c:v>
                </c:pt>
                <c:pt idx="6610">
                  <c:v>5.2339175253233297E-2</c:v>
                </c:pt>
                <c:pt idx="6611">
                  <c:v>5.5417762502275883E-2</c:v>
                </c:pt>
                <c:pt idx="6612">
                  <c:v>5.0882779538711752E-2</c:v>
                </c:pt>
                <c:pt idx="6613">
                  <c:v>5.5943843866767276E-2</c:v>
                </c:pt>
                <c:pt idx="6614">
                  <c:v>5.1476699259427328E-2</c:v>
                </c:pt>
                <c:pt idx="6615">
                  <c:v>5.4253716629828246E-2</c:v>
                </c:pt>
                <c:pt idx="6616">
                  <c:v>5.5191328845949537E-2</c:v>
                </c:pt>
                <c:pt idx="6617">
                  <c:v>5.371260018565012E-2</c:v>
                </c:pt>
                <c:pt idx="6618">
                  <c:v>5.5679143604162831E-2</c:v>
                </c:pt>
                <c:pt idx="6619">
                  <c:v>5.243830735590934E-2</c:v>
                </c:pt>
                <c:pt idx="6620">
                  <c:v>5.5794442719094152E-2</c:v>
                </c:pt>
                <c:pt idx="6621">
                  <c:v>5.1557333716790575E-2</c:v>
                </c:pt>
                <c:pt idx="6622">
                  <c:v>5.0981834754500334E-2</c:v>
                </c:pt>
                <c:pt idx="6623">
                  <c:v>5.7746502935460846E-2</c:v>
                </c:pt>
                <c:pt idx="6624">
                  <c:v>6.3673587860214195E-2</c:v>
                </c:pt>
                <c:pt idx="6625">
                  <c:v>5.573078143420529E-2</c:v>
                </c:pt>
                <c:pt idx="6626">
                  <c:v>5.7261430729381994E-2</c:v>
                </c:pt>
                <c:pt idx="6627">
                  <c:v>5.3862072011671785E-2</c:v>
                </c:pt>
                <c:pt idx="6628">
                  <c:v>5.3621353463485677E-2</c:v>
                </c:pt>
                <c:pt idx="6629">
                  <c:v>6.479182500961847E-2</c:v>
                </c:pt>
                <c:pt idx="6630">
                  <c:v>5.3227646674153133E-2</c:v>
                </c:pt>
                <c:pt idx="6631">
                  <c:v>5.255899390452453E-2</c:v>
                </c:pt>
                <c:pt idx="6632">
                  <c:v>5.0086164595784188E-2</c:v>
                </c:pt>
                <c:pt idx="6633">
                  <c:v>5.6299799979859406E-2</c:v>
                </c:pt>
                <c:pt idx="6634">
                  <c:v>5.8463869856954578E-2</c:v>
                </c:pt>
                <c:pt idx="6635">
                  <c:v>5.7517665774411059E-2</c:v>
                </c:pt>
                <c:pt idx="6636">
                  <c:v>5.6444646202509954E-2</c:v>
                </c:pt>
                <c:pt idx="6637">
                  <c:v>5.5705238132100814E-2</c:v>
                </c:pt>
                <c:pt idx="6638">
                  <c:v>5.3812946160730048E-2</c:v>
                </c:pt>
                <c:pt idx="6639">
                  <c:v>5.1584792571486709E-2</c:v>
                </c:pt>
                <c:pt idx="6640">
                  <c:v>5.4614399131655868E-2</c:v>
                </c:pt>
                <c:pt idx="6641">
                  <c:v>5.1662608051898352E-2</c:v>
                </c:pt>
                <c:pt idx="6642">
                  <c:v>5.3685679484520576E-2</c:v>
                </c:pt>
                <c:pt idx="6643">
                  <c:v>5.2530394372247262E-2</c:v>
                </c:pt>
                <c:pt idx="6644">
                  <c:v>5.3443220036507311E-2</c:v>
                </c:pt>
                <c:pt idx="6645">
                  <c:v>5.4298836954324879E-2</c:v>
                </c:pt>
                <c:pt idx="6646">
                  <c:v>5.2050375298307326E-2</c:v>
                </c:pt>
                <c:pt idx="6647">
                  <c:v>5.4595945899909452E-2</c:v>
                </c:pt>
                <c:pt idx="6648">
                  <c:v>5.6989033502105935E-2</c:v>
                </c:pt>
                <c:pt idx="6649">
                  <c:v>5.0073734074877266E-2</c:v>
                </c:pt>
                <c:pt idx="6650">
                  <c:v>6.2002108600673039E-2</c:v>
                </c:pt>
                <c:pt idx="6651">
                  <c:v>5.3898053491739588E-2</c:v>
                </c:pt>
                <c:pt idx="6652">
                  <c:v>5.327348530590708E-2</c:v>
                </c:pt>
                <c:pt idx="6653">
                  <c:v>5.0648291060932688E-2</c:v>
                </c:pt>
                <c:pt idx="6654">
                  <c:v>5.2866437938322998E-2</c:v>
                </c:pt>
                <c:pt idx="6655">
                  <c:v>5.7185734067992572E-2</c:v>
                </c:pt>
                <c:pt idx="6656">
                  <c:v>5.8420155369917133E-2</c:v>
                </c:pt>
                <c:pt idx="6657">
                  <c:v>5.1719140062747818E-2</c:v>
                </c:pt>
                <c:pt idx="6658">
                  <c:v>5.3812775251857542E-2</c:v>
                </c:pt>
                <c:pt idx="6659">
                  <c:v>5.5314586237072826E-2</c:v>
                </c:pt>
                <c:pt idx="6660">
                  <c:v>5.6593580319008872E-2</c:v>
                </c:pt>
                <c:pt idx="6661">
                  <c:v>5.5879376274188396E-2</c:v>
                </c:pt>
                <c:pt idx="6662">
                  <c:v>5.2353674023572917E-2</c:v>
                </c:pt>
                <c:pt idx="6663">
                  <c:v>5.2856776336453588E-2</c:v>
                </c:pt>
                <c:pt idx="6664">
                  <c:v>5.2835378650288291E-2</c:v>
                </c:pt>
                <c:pt idx="6665">
                  <c:v>5.4542271724394915E-2</c:v>
                </c:pt>
                <c:pt idx="6666">
                  <c:v>5.2132407599145558E-2</c:v>
                </c:pt>
                <c:pt idx="6667">
                  <c:v>5.1719785301804301E-2</c:v>
                </c:pt>
                <c:pt idx="6668">
                  <c:v>5.8312631862209419E-2</c:v>
                </c:pt>
                <c:pt idx="6669">
                  <c:v>5.6216227083937864E-2</c:v>
                </c:pt>
                <c:pt idx="6670">
                  <c:v>5.2339635897993814E-2</c:v>
                </c:pt>
                <c:pt idx="6671">
                  <c:v>5.4323759272559689E-2</c:v>
                </c:pt>
                <c:pt idx="6672">
                  <c:v>5.4179776908866696E-2</c:v>
                </c:pt>
                <c:pt idx="6673">
                  <c:v>5.733414007743385E-2</c:v>
                </c:pt>
                <c:pt idx="6674">
                  <c:v>5.1570291386188183E-2</c:v>
                </c:pt>
                <c:pt idx="6675">
                  <c:v>5.390918651334603E-2</c:v>
                </c:pt>
                <c:pt idx="6676">
                  <c:v>5.4854176873646715E-2</c:v>
                </c:pt>
                <c:pt idx="6677">
                  <c:v>5.6025783161956437E-2</c:v>
                </c:pt>
                <c:pt idx="6678">
                  <c:v>5.2041380501725167E-2</c:v>
                </c:pt>
                <c:pt idx="6679">
                  <c:v>5.3076312450141168E-2</c:v>
                </c:pt>
                <c:pt idx="6680">
                  <c:v>5.4909811786406033E-2</c:v>
                </c:pt>
                <c:pt idx="6681">
                  <c:v>5.146715430701683E-2</c:v>
                </c:pt>
                <c:pt idx="6682">
                  <c:v>5.2239930333782977E-2</c:v>
                </c:pt>
                <c:pt idx="6683">
                  <c:v>5.7310202370245616E-2</c:v>
                </c:pt>
                <c:pt idx="6684">
                  <c:v>5.8320020518514003E-2</c:v>
                </c:pt>
                <c:pt idx="6685">
                  <c:v>5.2728177929306577E-2</c:v>
                </c:pt>
                <c:pt idx="6686">
                  <c:v>5.1856608164809352E-2</c:v>
                </c:pt>
                <c:pt idx="6687">
                  <c:v>5.3085698935922875E-2</c:v>
                </c:pt>
                <c:pt idx="6688">
                  <c:v>5.2997909195165394E-2</c:v>
                </c:pt>
                <c:pt idx="6689">
                  <c:v>5.7791925958998486E-2</c:v>
                </c:pt>
                <c:pt idx="6690">
                  <c:v>5.2047053865813632E-2</c:v>
                </c:pt>
                <c:pt idx="6691">
                  <c:v>5.0955629661035513E-2</c:v>
                </c:pt>
                <c:pt idx="6692">
                  <c:v>5.8379967983105303E-2</c:v>
                </c:pt>
                <c:pt idx="6693">
                  <c:v>5.5886959329097576E-2</c:v>
                </c:pt>
                <c:pt idx="6694">
                  <c:v>5.5237218554999218E-2</c:v>
                </c:pt>
                <c:pt idx="6695">
                  <c:v>5.5702637007787173E-2</c:v>
                </c:pt>
                <c:pt idx="6696">
                  <c:v>5.539448365389895E-2</c:v>
                </c:pt>
                <c:pt idx="6697">
                  <c:v>5.6300581837826047E-2</c:v>
                </c:pt>
                <c:pt idx="6698">
                  <c:v>5.12725868197665E-2</c:v>
                </c:pt>
                <c:pt idx="6699">
                  <c:v>5.0548451543041557E-2</c:v>
                </c:pt>
                <c:pt idx="6700">
                  <c:v>5.3935862066213661E-2</c:v>
                </c:pt>
                <c:pt idx="6701">
                  <c:v>5.2267549101771636E-2</c:v>
                </c:pt>
                <c:pt idx="6702">
                  <c:v>5.12795630278777E-2</c:v>
                </c:pt>
                <c:pt idx="6703">
                  <c:v>5.4077655148811681E-2</c:v>
                </c:pt>
                <c:pt idx="6704">
                  <c:v>5.3713136823524445E-2</c:v>
                </c:pt>
                <c:pt idx="6705">
                  <c:v>5.5930206341169582E-2</c:v>
                </c:pt>
                <c:pt idx="6706">
                  <c:v>5.5830675542839985E-2</c:v>
                </c:pt>
                <c:pt idx="6707">
                  <c:v>5.2944459134559162E-2</c:v>
                </c:pt>
                <c:pt idx="6708">
                  <c:v>5.0439263401406975E-2</c:v>
                </c:pt>
                <c:pt idx="6709">
                  <c:v>5.6138484302810807E-2</c:v>
                </c:pt>
                <c:pt idx="6710">
                  <c:v>5.1254513335743303E-2</c:v>
                </c:pt>
                <c:pt idx="6711">
                  <c:v>5.4654299244503435E-2</c:v>
                </c:pt>
                <c:pt idx="6712">
                  <c:v>5.4282396334373997E-2</c:v>
                </c:pt>
                <c:pt idx="6713">
                  <c:v>5.6590708361476325E-2</c:v>
                </c:pt>
                <c:pt idx="6714">
                  <c:v>5.5689397851114167E-2</c:v>
                </c:pt>
                <c:pt idx="6715">
                  <c:v>5.5234091697576287E-2</c:v>
                </c:pt>
                <c:pt idx="6716">
                  <c:v>5.1503045305981765E-2</c:v>
                </c:pt>
                <c:pt idx="6717">
                  <c:v>5.1512577630478874E-2</c:v>
                </c:pt>
                <c:pt idx="6718">
                  <c:v>5.6047780196977343E-2</c:v>
                </c:pt>
                <c:pt idx="6719">
                  <c:v>5.4522508470233114E-2</c:v>
                </c:pt>
                <c:pt idx="6720">
                  <c:v>5.3032918361785961E-2</c:v>
                </c:pt>
                <c:pt idx="6721">
                  <c:v>5.6618124996481965E-2</c:v>
                </c:pt>
                <c:pt idx="6722">
                  <c:v>5.38466850465988E-2</c:v>
                </c:pt>
                <c:pt idx="6723">
                  <c:v>4.9571415737803472E-2</c:v>
                </c:pt>
                <c:pt idx="6724">
                  <c:v>4.9608697395741065E-2</c:v>
                </c:pt>
                <c:pt idx="6725">
                  <c:v>6.0534502744716154E-2</c:v>
                </c:pt>
                <c:pt idx="6726">
                  <c:v>5.2125727503903867E-2</c:v>
                </c:pt>
                <c:pt idx="6727">
                  <c:v>5.5395606797400104E-2</c:v>
                </c:pt>
                <c:pt idx="6728">
                  <c:v>5.31425645221709E-2</c:v>
                </c:pt>
                <c:pt idx="6729">
                  <c:v>5.1823040597646863E-2</c:v>
                </c:pt>
                <c:pt idx="6730">
                  <c:v>5.4706479244118783E-2</c:v>
                </c:pt>
                <c:pt idx="6731">
                  <c:v>5.2938040087498119E-2</c:v>
                </c:pt>
                <c:pt idx="6732">
                  <c:v>5.4139886607131052E-2</c:v>
                </c:pt>
                <c:pt idx="6733">
                  <c:v>5.0502200012790731E-2</c:v>
                </c:pt>
                <c:pt idx="6734">
                  <c:v>5.16060572551938E-2</c:v>
                </c:pt>
                <c:pt idx="6735">
                  <c:v>5.2997226647362429E-2</c:v>
                </c:pt>
                <c:pt idx="6736">
                  <c:v>5.0849340185165778E-2</c:v>
                </c:pt>
                <c:pt idx="6737">
                  <c:v>5.11900005854782E-2</c:v>
                </c:pt>
                <c:pt idx="6738">
                  <c:v>5.3642680695983845E-2</c:v>
                </c:pt>
                <c:pt idx="6739">
                  <c:v>6.0121011151563555E-2</c:v>
                </c:pt>
                <c:pt idx="6740">
                  <c:v>5.6373792962054706E-2</c:v>
                </c:pt>
                <c:pt idx="6741">
                  <c:v>5.1261171851093877E-2</c:v>
                </c:pt>
                <c:pt idx="6742">
                  <c:v>5.5281177435298222E-2</c:v>
                </c:pt>
                <c:pt idx="6743">
                  <c:v>5.3937550277844866E-2</c:v>
                </c:pt>
                <c:pt idx="6744">
                  <c:v>5.7652159366048554E-2</c:v>
                </c:pt>
                <c:pt idx="6745">
                  <c:v>5.2773519412315797E-2</c:v>
                </c:pt>
                <c:pt idx="6746">
                  <c:v>5.3740858963667301E-2</c:v>
                </c:pt>
                <c:pt idx="6747">
                  <c:v>5.7158489387063895E-2</c:v>
                </c:pt>
                <c:pt idx="6748">
                  <c:v>5.8052126006367007E-2</c:v>
                </c:pt>
                <c:pt idx="6749">
                  <c:v>5.3947222639100671E-2</c:v>
                </c:pt>
                <c:pt idx="6750">
                  <c:v>5.1600882535352451E-2</c:v>
                </c:pt>
                <c:pt idx="6751">
                  <c:v>5.7830201439686403E-2</c:v>
                </c:pt>
                <c:pt idx="6752">
                  <c:v>5.3777322430483179E-2</c:v>
                </c:pt>
                <c:pt idx="6753">
                  <c:v>5.5392172614593706E-2</c:v>
                </c:pt>
                <c:pt idx="6754">
                  <c:v>5.0301792781445649E-2</c:v>
                </c:pt>
                <c:pt idx="6755">
                  <c:v>5.0853853263351539E-2</c:v>
                </c:pt>
                <c:pt idx="6756">
                  <c:v>5.1859992360208454E-2</c:v>
                </c:pt>
                <c:pt idx="6757">
                  <c:v>5.3139891171410547E-2</c:v>
                </c:pt>
                <c:pt idx="6758">
                  <c:v>5.1842955433505644E-2</c:v>
                </c:pt>
                <c:pt idx="6759">
                  <c:v>5.8086393144376892E-2</c:v>
                </c:pt>
                <c:pt idx="6760">
                  <c:v>5.2676313664904342E-2</c:v>
                </c:pt>
                <c:pt idx="6761">
                  <c:v>5.2288513901579951E-2</c:v>
                </c:pt>
                <c:pt idx="6762">
                  <c:v>5.3563428327286604E-2</c:v>
                </c:pt>
                <c:pt idx="6763">
                  <c:v>5.3464933651194396E-2</c:v>
                </c:pt>
                <c:pt idx="6764">
                  <c:v>5.3376237710244724E-2</c:v>
                </c:pt>
                <c:pt idx="6765">
                  <c:v>5.361763478013612E-2</c:v>
                </c:pt>
                <c:pt idx="6766">
                  <c:v>5.8079492756012055E-2</c:v>
                </c:pt>
                <c:pt idx="6767">
                  <c:v>5.4439442524855185E-2</c:v>
                </c:pt>
                <c:pt idx="6768">
                  <c:v>5.6334628542959411E-2</c:v>
                </c:pt>
                <c:pt idx="6769">
                  <c:v>5.6360343745114935E-2</c:v>
                </c:pt>
                <c:pt idx="6770">
                  <c:v>5.1405036460764185E-2</c:v>
                </c:pt>
                <c:pt idx="6771">
                  <c:v>6.0118905158362115E-2</c:v>
                </c:pt>
                <c:pt idx="6772">
                  <c:v>5.1189889177497359E-2</c:v>
                </c:pt>
                <c:pt idx="6773">
                  <c:v>5.4824831566192112E-2</c:v>
                </c:pt>
                <c:pt idx="6774">
                  <c:v>5.28035323778758E-2</c:v>
                </c:pt>
                <c:pt idx="6775">
                  <c:v>5.8048826090618157E-2</c:v>
                </c:pt>
                <c:pt idx="6776">
                  <c:v>5.275411902559498E-2</c:v>
                </c:pt>
                <c:pt idx="6777">
                  <c:v>5.3267924502473599E-2</c:v>
                </c:pt>
                <c:pt idx="6778">
                  <c:v>5.4857153185160261E-2</c:v>
                </c:pt>
                <c:pt idx="6779">
                  <c:v>5.2524780213414654E-2</c:v>
                </c:pt>
                <c:pt idx="6780">
                  <c:v>5.3114442416598254E-2</c:v>
                </c:pt>
                <c:pt idx="6781">
                  <c:v>5.2908591512543797E-2</c:v>
                </c:pt>
                <c:pt idx="6782">
                  <c:v>5.483651847471592E-2</c:v>
                </c:pt>
                <c:pt idx="6783">
                  <c:v>5.3634258212489717E-2</c:v>
                </c:pt>
                <c:pt idx="6784">
                  <c:v>5.0691557884683228E-2</c:v>
                </c:pt>
                <c:pt idx="6785">
                  <c:v>5.2383693376821916E-2</c:v>
                </c:pt>
                <c:pt idx="6786">
                  <c:v>5.3184679696741739E-2</c:v>
                </c:pt>
                <c:pt idx="6787">
                  <c:v>5.5293670766889132E-2</c:v>
                </c:pt>
                <c:pt idx="6788">
                  <c:v>5.1382386496921069E-2</c:v>
                </c:pt>
                <c:pt idx="6789">
                  <c:v>5.0690137177306298E-2</c:v>
                </c:pt>
                <c:pt idx="6790">
                  <c:v>5.1017609595202358E-2</c:v>
                </c:pt>
                <c:pt idx="6791">
                  <c:v>5.4418870625955247E-2</c:v>
                </c:pt>
                <c:pt idx="6792">
                  <c:v>5.7330436721345204E-2</c:v>
                </c:pt>
                <c:pt idx="6793">
                  <c:v>5.2640352774507404E-2</c:v>
                </c:pt>
                <c:pt idx="6794">
                  <c:v>5.2182112936856706E-2</c:v>
                </c:pt>
                <c:pt idx="6795">
                  <c:v>5.5047878375915037E-2</c:v>
                </c:pt>
                <c:pt idx="6796">
                  <c:v>5.1073791642272756E-2</c:v>
                </c:pt>
                <c:pt idx="6797">
                  <c:v>5.5309060672574663E-2</c:v>
                </c:pt>
                <c:pt idx="6798">
                  <c:v>5.32295333908583E-2</c:v>
                </c:pt>
                <c:pt idx="6799">
                  <c:v>5.5671026459463625E-2</c:v>
                </c:pt>
                <c:pt idx="6800">
                  <c:v>5.3851009561989141E-2</c:v>
                </c:pt>
                <c:pt idx="6801">
                  <c:v>5.2022844540185673E-2</c:v>
                </c:pt>
                <c:pt idx="6802">
                  <c:v>5.5255342649034422E-2</c:v>
                </c:pt>
                <c:pt idx="6803">
                  <c:v>5.2554578008862061E-2</c:v>
                </c:pt>
                <c:pt idx="6804">
                  <c:v>5.0656235436450051E-2</c:v>
                </c:pt>
                <c:pt idx="6805">
                  <c:v>5.1309089134713999E-2</c:v>
                </c:pt>
                <c:pt idx="6806">
                  <c:v>5.3082055857145587E-2</c:v>
                </c:pt>
                <c:pt idx="6807">
                  <c:v>5.1094966163312369E-2</c:v>
                </c:pt>
                <c:pt idx="6808">
                  <c:v>5.4016940561425641E-2</c:v>
                </c:pt>
                <c:pt idx="6809">
                  <c:v>6.0115489876463306E-2</c:v>
                </c:pt>
                <c:pt idx="6810">
                  <c:v>5.2186603744754971E-2</c:v>
                </c:pt>
                <c:pt idx="6811">
                  <c:v>5.6951597021646767E-2</c:v>
                </c:pt>
                <c:pt idx="6812">
                  <c:v>5.3358119617754975E-2</c:v>
                </c:pt>
                <c:pt idx="6813">
                  <c:v>5.2187882072687854E-2</c:v>
                </c:pt>
                <c:pt idx="6814">
                  <c:v>5.7431264922855926E-2</c:v>
                </c:pt>
                <c:pt idx="6815">
                  <c:v>5.7148080104684695E-2</c:v>
                </c:pt>
                <c:pt idx="6816">
                  <c:v>5.3605206283744967E-2</c:v>
                </c:pt>
                <c:pt idx="6817">
                  <c:v>5.333602964692747E-2</c:v>
                </c:pt>
                <c:pt idx="6818">
                  <c:v>5.2432417889024675E-2</c:v>
                </c:pt>
                <c:pt idx="6819">
                  <c:v>5.3485254607696445E-2</c:v>
                </c:pt>
                <c:pt idx="6820">
                  <c:v>5.2247668465925823E-2</c:v>
                </c:pt>
                <c:pt idx="6821">
                  <c:v>5.2864252867124255E-2</c:v>
                </c:pt>
                <c:pt idx="6822">
                  <c:v>5.6946590991227279E-2</c:v>
                </c:pt>
                <c:pt idx="6823">
                  <c:v>5.0961748459984933E-2</c:v>
                </c:pt>
                <c:pt idx="6824">
                  <c:v>5.2497331696748084E-2</c:v>
                </c:pt>
                <c:pt idx="6825">
                  <c:v>5.4766535694159603E-2</c:v>
                </c:pt>
                <c:pt idx="6826">
                  <c:v>5.3542177213352873E-2</c:v>
                </c:pt>
                <c:pt idx="6827">
                  <c:v>5.5188886992102941E-2</c:v>
                </c:pt>
                <c:pt idx="6828">
                  <c:v>5.2875431370554574E-2</c:v>
                </c:pt>
                <c:pt idx="6829">
                  <c:v>5.0810812355546922E-2</c:v>
                </c:pt>
                <c:pt idx="6830">
                  <c:v>5.575950921706567E-2</c:v>
                </c:pt>
                <c:pt idx="6831">
                  <c:v>6.2417877589658083E-2</c:v>
                </c:pt>
                <c:pt idx="6832">
                  <c:v>5.3342156593413764E-2</c:v>
                </c:pt>
                <c:pt idx="6833">
                  <c:v>5.1515734879204217E-2</c:v>
                </c:pt>
                <c:pt idx="6834">
                  <c:v>5.1306767661540249E-2</c:v>
                </c:pt>
                <c:pt idx="6835">
                  <c:v>5.3815320232103121E-2</c:v>
                </c:pt>
                <c:pt idx="6836">
                  <c:v>5.3079074250985805E-2</c:v>
                </c:pt>
                <c:pt idx="6837">
                  <c:v>5.2404513103409933E-2</c:v>
                </c:pt>
                <c:pt idx="6838">
                  <c:v>5.347849168081209E-2</c:v>
                </c:pt>
                <c:pt idx="6839">
                  <c:v>5.1889434343552664E-2</c:v>
                </c:pt>
                <c:pt idx="6840">
                  <c:v>5.5925252661637115E-2</c:v>
                </c:pt>
                <c:pt idx="6841">
                  <c:v>5.5431762705502152E-2</c:v>
                </c:pt>
                <c:pt idx="6842">
                  <c:v>5.1317893146373507E-2</c:v>
                </c:pt>
                <c:pt idx="6843">
                  <c:v>5.7196887309634376E-2</c:v>
                </c:pt>
                <c:pt idx="6844">
                  <c:v>5.2580081193856792E-2</c:v>
                </c:pt>
                <c:pt idx="6845">
                  <c:v>5.8405393205181198E-2</c:v>
                </c:pt>
                <c:pt idx="6846">
                  <c:v>5.2451123057560958E-2</c:v>
                </c:pt>
                <c:pt idx="6847">
                  <c:v>5.6036927908055069E-2</c:v>
                </c:pt>
                <c:pt idx="6848">
                  <c:v>5.4002740220994515E-2</c:v>
                </c:pt>
                <c:pt idx="6849">
                  <c:v>5.8844480810747529E-2</c:v>
                </c:pt>
                <c:pt idx="6850">
                  <c:v>5.2240137141337087E-2</c:v>
                </c:pt>
                <c:pt idx="6851">
                  <c:v>5.565154698079202E-2</c:v>
                </c:pt>
                <c:pt idx="6852">
                  <c:v>5.5273397161082281E-2</c:v>
                </c:pt>
                <c:pt idx="6853">
                  <c:v>5.613049219835143E-2</c:v>
                </c:pt>
                <c:pt idx="6854">
                  <c:v>5.1408941565154277E-2</c:v>
                </c:pt>
                <c:pt idx="6855">
                  <c:v>5.7897270937086305E-2</c:v>
                </c:pt>
                <c:pt idx="6856">
                  <c:v>5.3621778271296182E-2</c:v>
                </c:pt>
                <c:pt idx="6857">
                  <c:v>5.5509608861123806E-2</c:v>
                </c:pt>
                <c:pt idx="6858">
                  <c:v>5.8417631806193138E-2</c:v>
                </c:pt>
                <c:pt idx="6859">
                  <c:v>5.5242514528668935E-2</c:v>
                </c:pt>
                <c:pt idx="6860">
                  <c:v>5.2083067576116006E-2</c:v>
                </c:pt>
                <c:pt idx="6861">
                  <c:v>5.4880386883937031E-2</c:v>
                </c:pt>
                <c:pt idx="6862">
                  <c:v>5.2794637008626646E-2</c:v>
                </c:pt>
                <c:pt idx="6863">
                  <c:v>5.1220953857769633E-2</c:v>
                </c:pt>
                <c:pt idx="6864">
                  <c:v>5.1583569656356361E-2</c:v>
                </c:pt>
                <c:pt idx="6865">
                  <c:v>5.3078896301998656E-2</c:v>
                </c:pt>
                <c:pt idx="6866">
                  <c:v>5.2671232960921147E-2</c:v>
                </c:pt>
                <c:pt idx="6867">
                  <c:v>5.2743911749745534E-2</c:v>
                </c:pt>
                <c:pt idx="6868">
                  <c:v>5.4126348863222144E-2</c:v>
                </c:pt>
                <c:pt idx="6869">
                  <c:v>5.3144927141429571E-2</c:v>
                </c:pt>
                <c:pt idx="6870">
                  <c:v>5.374233613736517E-2</c:v>
                </c:pt>
                <c:pt idx="6871">
                  <c:v>5.4052123280103982E-2</c:v>
                </c:pt>
                <c:pt idx="6872">
                  <c:v>5.0698474582504933E-2</c:v>
                </c:pt>
                <c:pt idx="6873">
                  <c:v>5.8651930070436092E-2</c:v>
                </c:pt>
                <c:pt idx="6874">
                  <c:v>5.1589765954361447E-2</c:v>
                </c:pt>
                <c:pt idx="6875">
                  <c:v>5.846268797022048E-2</c:v>
                </c:pt>
                <c:pt idx="6876">
                  <c:v>5.822416795185785E-2</c:v>
                </c:pt>
                <c:pt idx="6877">
                  <c:v>5.0669464960227444E-2</c:v>
                </c:pt>
                <c:pt idx="6878">
                  <c:v>6.1550839410946377E-2</c:v>
                </c:pt>
                <c:pt idx="6879">
                  <c:v>6.2435879869606428E-2</c:v>
                </c:pt>
                <c:pt idx="6880">
                  <c:v>5.5449821806359358E-2</c:v>
                </c:pt>
                <c:pt idx="6881">
                  <c:v>6.4663031284338909E-2</c:v>
                </c:pt>
                <c:pt idx="6882">
                  <c:v>5.3676482478816526E-2</c:v>
                </c:pt>
                <c:pt idx="6883">
                  <c:v>5.8746176247667696E-2</c:v>
                </c:pt>
                <c:pt idx="6884">
                  <c:v>5.4117138858332338E-2</c:v>
                </c:pt>
                <c:pt idx="6885">
                  <c:v>5.6122296828440839E-2</c:v>
                </c:pt>
                <c:pt idx="6886">
                  <c:v>5.2295457198180899E-2</c:v>
                </c:pt>
                <c:pt idx="6887">
                  <c:v>5.6613303362561596E-2</c:v>
                </c:pt>
                <c:pt idx="6888">
                  <c:v>5.4204698380869956E-2</c:v>
                </c:pt>
                <c:pt idx="6889">
                  <c:v>5.4168085459164766E-2</c:v>
                </c:pt>
                <c:pt idx="6890">
                  <c:v>5.4863334340948998E-2</c:v>
                </c:pt>
                <c:pt idx="6891">
                  <c:v>5.3148442326033718E-2</c:v>
                </c:pt>
                <c:pt idx="6892">
                  <c:v>5.5878723134886267E-2</c:v>
                </c:pt>
                <c:pt idx="6893">
                  <c:v>5.2348044168451242E-2</c:v>
                </c:pt>
                <c:pt idx="6894">
                  <c:v>5.3827025972518379E-2</c:v>
                </c:pt>
                <c:pt idx="6895">
                  <c:v>5.6168583973927155E-2</c:v>
                </c:pt>
                <c:pt idx="6896">
                  <c:v>5.2329444026251962E-2</c:v>
                </c:pt>
                <c:pt idx="6897">
                  <c:v>5.2320377453482038E-2</c:v>
                </c:pt>
                <c:pt idx="6898">
                  <c:v>5.1564681000412352E-2</c:v>
                </c:pt>
                <c:pt idx="6899">
                  <c:v>5.4800012651467521E-2</c:v>
                </c:pt>
                <c:pt idx="6900">
                  <c:v>5.7798948702430263E-2</c:v>
                </c:pt>
                <c:pt idx="6901">
                  <c:v>5.8752388169763636E-2</c:v>
                </c:pt>
                <c:pt idx="6902">
                  <c:v>5.2186718749788585E-2</c:v>
                </c:pt>
                <c:pt idx="6903">
                  <c:v>5.0251003506619908E-2</c:v>
                </c:pt>
                <c:pt idx="6904">
                  <c:v>5.4338697695928723E-2</c:v>
                </c:pt>
                <c:pt idx="6905">
                  <c:v>5.1816960665687535E-2</c:v>
                </c:pt>
                <c:pt idx="6906">
                  <c:v>5.5298518699918683E-2</c:v>
                </c:pt>
                <c:pt idx="6907">
                  <c:v>5.6799917012505884E-2</c:v>
                </c:pt>
                <c:pt idx="6908">
                  <c:v>5.4272069554611183E-2</c:v>
                </c:pt>
                <c:pt idx="6909">
                  <c:v>4.9875146473623524E-2</c:v>
                </c:pt>
                <c:pt idx="6910">
                  <c:v>5.2330445249510006E-2</c:v>
                </c:pt>
                <c:pt idx="6911">
                  <c:v>5.8285221495416907E-2</c:v>
                </c:pt>
                <c:pt idx="6912">
                  <c:v>5.4946676786424814E-2</c:v>
                </c:pt>
                <c:pt idx="6913">
                  <c:v>6.0368317727433264E-2</c:v>
                </c:pt>
                <c:pt idx="6914">
                  <c:v>5.3139999355790814E-2</c:v>
                </c:pt>
                <c:pt idx="6915">
                  <c:v>5.3896048959937826E-2</c:v>
                </c:pt>
                <c:pt idx="6916">
                  <c:v>5.5322951870158309E-2</c:v>
                </c:pt>
                <c:pt idx="6917">
                  <c:v>5.2722803081439812E-2</c:v>
                </c:pt>
                <c:pt idx="6918">
                  <c:v>5.7704057029522499E-2</c:v>
                </c:pt>
                <c:pt idx="6919">
                  <c:v>5.2091816238626347E-2</c:v>
                </c:pt>
                <c:pt idx="6920">
                  <c:v>5.8713991583520093E-2</c:v>
                </c:pt>
                <c:pt idx="6921">
                  <c:v>4.9829840884817046E-2</c:v>
                </c:pt>
                <c:pt idx="6922">
                  <c:v>5.6906271981935423E-2</c:v>
                </c:pt>
                <c:pt idx="6923">
                  <c:v>5.3334567541386241E-2</c:v>
                </c:pt>
                <c:pt idx="6924">
                  <c:v>5.8225295670448186E-2</c:v>
                </c:pt>
                <c:pt idx="6925">
                  <c:v>5.3051210855631172E-2</c:v>
                </c:pt>
                <c:pt idx="6926">
                  <c:v>5.3505528666758062E-2</c:v>
                </c:pt>
                <c:pt idx="6927">
                  <c:v>5.6695125308604544E-2</c:v>
                </c:pt>
                <c:pt idx="6928">
                  <c:v>5.580859894625443E-2</c:v>
                </c:pt>
                <c:pt idx="6929">
                  <c:v>5.649475786216588E-2</c:v>
                </c:pt>
                <c:pt idx="6930">
                  <c:v>5.9486238766801897E-2</c:v>
                </c:pt>
                <c:pt idx="6931">
                  <c:v>5.2223918179264604E-2</c:v>
                </c:pt>
                <c:pt idx="6932">
                  <c:v>5.4887418460316126E-2</c:v>
                </c:pt>
                <c:pt idx="6933">
                  <c:v>5.372448431602083E-2</c:v>
                </c:pt>
                <c:pt idx="6934">
                  <c:v>5.8080946864873903E-2</c:v>
                </c:pt>
                <c:pt idx="6935">
                  <c:v>5.7519384074559761E-2</c:v>
                </c:pt>
                <c:pt idx="6936">
                  <c:v>5.5057572876294536E-2</c:v>
                </c:pt>
                <c:pt idx="6937">
                  <c:v>5.1195706994667155E-2</c:v>
                </c:pt>
                <c:pt idx="6938">
                  <c:v>5.588672809011995E-2</c:v>
                </c:pt>
                <c:pt idx="6939">
                  <c:v>5.3229139242356303E-2</c:v>
                </c:pt>
                <c:pt idx="6940">
                  <c:v>5.6242447041274152E-2</c:v>
                </c:pt>
                <c:pt idx="6941">
                  <c:v>5.6949645092185974E-2</c:v>
                </c:pt>
                <c:pt idx="6942">
                  <c:v>5.0340082814129904E-2</c:v>
                </c:pt>
                <c:pt idx="6943">
                  <c:v>5.4646285257568511E-2</c:v>
                </c:pt>
                <c:pt idx="6944">
                  <c:v>5.2846596355459199E-2</c:v>
                </c:pt>
                <c:pt idx="6945">
                  <c:v>5.1116963086149658E-2</c:v>
                </c:pt>
                <c:pt idx="6946">
                  <c:v>5.6662298944969616E-2</c:v>
                </c:pt>
                <c:pt idx="6947">
                  <c:v>5.1500362663283387E-2</c:v>
                </c:pt>
                <c:pt idx="6948">
                  <c:v>6.0660292994575822E-2</c:v>
                </c:pt>
                <c:pt idx="6949">
                  <c:v>5.0197071481701327E-2</c:v>
                </c:pt>
                <c:pt idx="6950">
                  <c:v>5.3429619346498203E-2</c:v>
                </c:pt>
                <c:pt idx="6951">
                  <c:v>5.7938370594054822E-2</c:v>
                </c:pt>
                <c:pt idx="6952">
                  <c:v>5.1199169253533995E-2</c:v>
                </c:pt>
                <c:pt idx="6953">
                  <c:v>5.366150275422276E-2</c:v>
                </c:pt>
                <c:pt idx="6954">
                  <c:v>5.4153315820725856E-2</c:v>
                </c:pt>
                <c:pt idx="6955">
                  <c:v>5.0996378512317628E-2</c:v>
                </c:pt>
                <c:pt idx="6956">
                  <c:v>5.2780109574120458E-2</c:v>
                </c:pt>
                <c:pt idx="6957">
                  <c:v>5.1709739501263667E-2</c:v>
                </c:pt>
                <c:pt idx="6958">
                  <c:v>6.115730697689508E-2</c:v>
                </c:pt>
                <c:pt idx="6959">
                  <c:v>5.5046443701694182E-2</c:v>
                </c:pt>
                <c:pt idx="6960">
                  <c:v>5.7011895447022308E-2</c:v>
                </c:pt>
                <c:pt idx="6961">
                  <c:v>5.7975113264606186E-2</c:v>
                </c:pt>
                <c:pt idx="6962">
                  <c:v>5.0223966428930213E-2</c:v>
                </c:pt>
                <c:pt idx="6963">
                  <c:v>5.3473233413777473E-2</c:v>
                </c:pt>
                <c:pt idx="6964">
                  <c:v>5.3172479645955589E-2</c:v>
                </c:pt>
                <c:pt idx="6965">
                  <c:v>5.2598599135985108E-2</c:v>
                </c:pt>
                <c:pt idx="6966">
                  <c:v>5.1121539484925982E-2</c:v>
                </c:pt>
                <c:pt idx="6967">
                  <c:v>5.3552549902817347E-2</c:v>
                </c:pt>
                <c:pt idx="6968">
                  <c:v>5.4100118450771083E-2</c:v>
                </c:pt>
                <c:pt idx="6969">
                  <c:v>5.6053170727143622E-2</c:v>
                </c:pt>
                <c:pt idx="6970">
                  <c:v>5.2624198211270422E-2</c:v>
                </c:pt>
                <c:pt idx="6971">
                  <c:v>5.2124157327806085E-2</c:v>
                </c:pt>
                <c:pt idx="6972">
                  <c:v>5.4371665917455902E-2</c:v>
                </c:pt>
                <c:pt idx="6973">
                  <c:v>5.2350743802540803E-2</c:v>
                </c:pt>
                <c:pt idx="6974">
                  <c:v>5.2569122607732346E-2</c:v>
                </c:pt>
                <c:pt idx="6975">
                  <c:v>5.1661014886745696E-2</c:v>
                </c:pt>
                <c:pt idx="6976">
                  <c:v>5.1875279056668826E-2</c:v>
                </c:pt>
                <c:pt idx="6977">
                  <c:v>5.6255623677651884E-2</c:v>
                </c:pt>
                <c:pt idx="6978">
                  <c:v>5.9135161530453624E-2</c:v>
                </c:pt>
                <c:pt idx="6979">
                  <c:v>5.3597730791336874E-2</c:v>
                </c:pt>
                <c:pt idx="6980">
                  <c:v>5.0846687974255379E-2</c:v>
                </c:pt>
                <c:pt idx="6981">
                  <c:v>5.9992039972703297E-2</c:v>
                </c:pt>
                <c:pt idx="6982">
                  <c:v>5.1282327970505186E-2</c:v>
                </c:pt>
                <c:pt idx="6983">
                  <c:v>5.2776185736327787E-2</c:v>
                </c:pt>
                <c:pt idx="6984">
                  <c:v>5.5135330374832772E-2</c:v>
                </c:pt>
                <c:pt idx="6985">
                  <c:v>5.2184427757266956E-2</c:v>
                </c:pt>
                <c:pt idx="6986">
                  <c:v>5.3488208393751534E-2</c:v>
                </c:pt>
                <c:pt idx="6987">
                  <c:v>5.1610823622435929E-2</c:v>
                </c:pt>
                <c:pt idx="6988">
                  <c:v>5.0872784742980175E-2</c:v>
                </c:pt>
                <c:pt idx="6989">
                  <c:v>5.4709837423268168E-2</c:v>
                </c:pt>
                <c:pt idx="6990">
                  <c:v>5.8152399283161856E-2</c:v>
                </c:pt>
                <c:pt idx="6991">
                  <c:v>5.4627745193083561E-2</c:v>
                </c:pt>
                <c:pt idx="6992">
                  <c:v>6.0094922046718839E-2</c:v>
                </c:pt>
                <c:pt idx="6993">
                  <c:v>5.3314180769873896E-2</c:v>
                </c:pt>
                <c:pt idx="6994">
                  <c:v>5.2759571874410167E-2</c:v>
                </c:pt>
                <c:pt idx="6995">
                  <c:v>5.1772041750367551E-2</c:v>
                </c:pt>
                <c:pt idx="6996">
                  <c:v>5.9031331249310835E-2</c:v>
                </c:pt>
                <c:pt idx="6997">
                  <c:v>5.1767704881946139E-2</c:v>
                </c:pt>
                <c:pt idx="6998">
                  <c:v>5.2006030373692065E-2</c:v>
                </c:pt>
                <c:pt idx="6999">
                  <c:v>5.2936545401108641E-2</c:v>
                </c:pt>
                <c:pt idx="7000">
                  <c:v>5.8458517752519805E-2</c:v>
                </c:pt>
                <c:pt idx="7001">
                  <c:v>5.6390409656500898E-2</c:v>
                </c:pt>
                <c:pt idx="7002">
                  <c:v>5.4696627040833175E-2</c:v>
                </c:pt>
                <c:pt idx="7003">
                  <c:v>5.4975957782889683E-2</c:v>
                </c:pt>
                <c:pt idx="7004">
                  <c:v>5.361526109502103E-2</c:v>
                </c:pt>
                <c:pt idx="7005">
                  <c:v>5.1551106111293613E-2</c:v>
                </c:pt>
                <c:pt idx="7006">
                  <c:v>5.4526554390519719E-2</c:v>
                </c:pt>
                <c:pt idx="7007">
                  <c:v>5.2241247654279517E-2</c:v>
                </c:pt>
                <c:pt idx="7008">
                  <c:v>5.0277030678193918E-2</c:v>
                </c:pt>
                <c:pt idx="7009">
                  <c:v>5.7249404773923582E-2</c:v>
                </c:pt>
                <c:pt idx="7010">
                  <c:v>5.476441941817059E-2</c:v>
                </c:pt>
                <c:pt idx="7011">
                  <c:v>5.5417186855107589E-2</c:v>
                </c:pt>
                <c:pt idx="7012">
                  <c:v>5.5909493172770011E-2</c:v>
                </c:pt>
                <c:pt idx="7013">
                  <c:v>5.2786421559759267E-2</c:v>
                </c:pt>
                <c:pt idx="7014">
                  <c:v>5.3710413704802271E-2</c:v>
                </c:pt>
                <c:pt idx="7015">
                  <c:v>5.785593105717407E-2</c:v>
                </c:pt>
                <c:pt idx="7016">
                  <c:v>5.3555048925128593E-2</c:v>
                </c:pt>
                <c:pt idx="7017">
                  <c:v>5.1292435361537034E-2</c:v>
                </c:pt>
                <c:pt idx="7018">
                  <c:v>5.3901865422584128E-2</c:v>
                </c:pt>
                <c:pt idx="7019">
                  <c:v>5.51628704501076E-2</c:v>
                </c:pt>
                <c:pt idx="7020">
                  <c:v>5.2360724426476983E-2</c:v>
                </c:pt>
                <c:pt idx="7021">
                  <c:v>5.36252714962243E-2</c:v>
                </c:pt>
                <c:pt idx="7022">
                  <c:v>5.4122646920875324E-2</c:v>
                </c:pt>
                <c:pt idx="7023">
                  <c:v>5.2407597188728894E-2</c:v>
                </c:pt>
                <c:pt idx="7024">
                  <c:v>5.3638805468396326E-2</c:v>
                </c:pt>
                <c:pt idx="7025">
                  <c:v>5.1946125057769632E-2</c:v>
                </c:pt>
                <c:pt idx="7026">
                  <c:v>5.5183332664415191E-2</c:v>
                </c:pt>
                <c:pt idx="7027">
                  <c:v>5.2884933389948999E-2</c:v>
                </c:pt>
                <c:pt idx="7028">
                  <c:v>5.3217997450791858E-2</c:v>
                </c:pt>
                <c:pt idx="7029">
                  <c:v>6.278012632160479E-2</c:v>
                </c:pt>
                <c:pt idx="7030">
                  <c:v>5.3414859015798004E-2</c:v>
                </c:pt>
                <c:pt idx="7031">
                  <c:v>5.3683406115049875E-2</c:v>
                </c:pt>
                <c:pt idx="7032">
                  <c:v>5.4436168464615936E-2</c:v>
                </c:pt>
                <c:pt idx="7033">
                  <c:v>5.697535212078815E-2</c:v>
                </c:pt>
                <c:pt idx="7034">
                  <c:v>5.2184214562663152E-2</c:v>
                </c:pt>
                <c:pt idx="7035">
                  <c:v>5.4031288424008436E-2</c:v>
                </c:pt>
                <c:pt idx="7036">
                  <c:v>5.3708623041765616E-2</c:v>
                </c:pt>
                <c:pt idx="7037">
                  <c:v>5.4005756296771498E-2</c:v>
                </c:pt>
                <c:pt idx="7038">
                  <c:v>5.6385784190078315E-2</c:v>
                </c:pt>
                <c:pt idx="7039">
                  <c:v>5.7082531132188238E-2</c:v>
                </c:pt>
                <c:pt idx="7040">
                  <c:v>5.8916880804076227E-2</c:v>
                </c:pt>
                <c:pt idx="7041">
                  <c:v>5.5316411566681989E-2</c:v>
                </c:pt>
                <c:pt idx="7042">
                  <c:v>5.2542579504446629E-2</c:v>
                </c:pt>
                <c:pt idx="7043">
                  <c:v>5.4254596579022311E-2</c:v>
                </c:pt>
                <c:pt idx="7044">
                  <c:v>5.4088980858797292E-2</c:v>
                </c:pt>
                <c:pt idx="7045">
                  <c:v>5.4457347184636774E-2</c:v>
                </c:pt>
                <c:pt idx="7046">
                  <c:v>5.5928581570863431E-2</c:v>
                </c:pt>
                <c:pt idx="7047">
                  <c:v>5.3040958636791334E-2</c:v>
                </c:pt>
                <c:pt idx="7048">
                  <c:v>5.3740708528456652E-2</c:v>
                </c:pt>
                <c:pt idx="7049">
                  <c:v>5.4342657047322426E-2</c:v>
                </c:pt>
                <c:pt idx="7050">
                  <c:v>5.1090010886995919E-2</c:v>
                </c:pt>
                <c:pt idx="7051">
                  <c:v>5.1101141835043724E-2</c:v>
                </c:pt>
                <c:pt idx="7052">
                  <c:v>5.649941852723938E-2</c:v>
                </c:pt>
                <c:pt idx="7053">
                  <c:v>5.5272493150549482E-2</c:v>
                </c:pt>
                <c:pt idx="7054">
                  <c:v>5.2746521113609772E-2</c:v>
                </c:pt>
                <c:pt idx="7055">
                  <c:v>5.1967834964260877E-2</c:v>
                </c:pt>
                <c:pt idx="7056">
                  <c:v>5.5991023973569011E-2</c:v>
                </c:pt>
                <c:pt idx="7057">
                  <c:v>5.53551591501973E-2</c:v>
                </c:pt>
                <c:pt idx="7058">
                  <c:v>5.4400082904158965E-2</c:v>
                </c:pt>
                <c:pt idx="7059">
                  <c:v>5.3685246581934035E-2</c:v>
                </c:pt>
                <c:pt idx="7060">
                  <c:v>5.192374362963368E-2</c:v>
                </c:pt>
                <c:pt idx="7061">
                  <c:v>5.8909016747734189E-2</c:v>
                </c:pt>
                <c:pt idx="7062">
                  <c:v>5.4085194402217616E-2</c:v>
                </c:pt>
                <c:pt idx="7063">
                  <c:v>5.0827914783742635E-2</c:v>
                </c:pt>
                <c:pt idx="7064">
                  <c:v>5.8366396816471953E-2</c:v>
                </c:pt>
                <c:pt idx="7065">
                  <c:v>5.1619147613887945E-2</c:v>
                </c:pt>
                <c:pt idx="7066">
                  <c:v>5.6419504248084215E-2</c:v>
                </c:pt>
                <c:pt idx="7067">
                  <c:v>5.6641485593693724E-2</c:v>
                </c:pt>
                <c:pt idx="7068">
                  <c:v>5.7012802272613419E-2</c:v>
                </c:pt>
                <c:pt idx="7069">
                  <c:v>5.331104124620227E-2</c:v>
                </c:pt>
                <c:pt idx="7070">
                  <c:v>5.4630837560088762E-2</c:v>
                </c:pt>
                <c:pt idx="7071">
                  <c:v>5.1415494676180382E-2</c:v>
                </c:pt>
                <c:pt idx="7072">
                  <c:v>5.7405611921748576E-2</c:v>
                </c:pt>
                <c:pt idx="7073">
                  <c:v>5.3802011648330317E-2</c:v>
                </c:pt>
                <c:pt idx="7074">
                  <c:v>5.6892946428480161E-2</c:v>
                </c:pt>
                <c:pt idx="7075">
                  <c:v>5.0472918147712258E-2</c:v>
                </c:pt>
                <c:pt idx="7076">
                  <c:v>5.392212453561137E-2</c:v>
                </c:pt>
                <c:pt idx="7077">
                  <c:v>5.3166676738038383E-2</c:v>
                </c:pt>
                <c:pt idx="7078">
                  <c:v>5.312133400445837E-2</c:v>
                </c:pt>
                <c:pt idx="7079">
                  <c:v>5.6338254570689909E-2</c:v>
                </c:pt>
                <c:pt idx="7080">
                  <c:v>5.8009075856083114E-2</c:v>
                </c:pt>
                <c:pt idx="7081">
                  <c:v>5.1117596270589559E-2</c:v>
                </c:pt>
                <c:pt idx="7082">
                  <c:v>5.6511761515666323E-2</c:v>
                </c:pt>
                <c:pt idx="7083">
                  <c:v>5.3296179980235975E-2</c:v>
                </c:pt>
                <c:pt idx="7084">
                  <c:v>5.3618001456049717E-2</c:v>
                </c:pt>
                <c:pt idx="7085">
                  <c:v>6.0390724945855595E-2</c:v>
                </c:pt>
                <c:pt idx="7086">
                  <c:v>6.0201573289335196E-2</c:v>
                </c:pt>
                <c:pt idx="7087">
                  <c:v>5.688124494994759E-2</c:v>
                </c:pt>
                <c:pt idx="7088">
                  <c:v>5.7066479982923225E-2</c:v>
                </c:pt>
                <c:pt idx="7089">
                  <c:v>5.3468137023837035E-2</c:v>
                </c:pt>
                <c:pt idx="7090">
                  <c:v>5.6172209894300114E-2</c:v>
                </c:pt>
                <c:pt idx="7091">
                  <c:v>5.517457252586698E-2</c:v>
                </c:pt>
                <c:pt idx="7092">
                  <c:v>5.3514995624358047E-2</c:v>
                </c:pt>
                <c:pt idx="7093">
                  <c:v>5.3752540525324813E-2</c:v>
                </c:pt>
                <c:pt idx="7094">
                  <c:v>5.9335361516818563E-2</c:v>
                </c:pt>
                <c:pt idx="7095">
                  <c:v>5.6984744468587645E-2</c:v>
                </c:pt>
                <c:pt idx="7096">
                  <c:v>5.0685891950177017E-2</c:v>
                </c:pt>
                <c:pt idx="7097">
                  <c:v>5.2051762391135167E-2</c:v>
                </c:pt>
                <c:pt idx="7098">
                  <c:v>5.2238269864856531E-2</c:v>
                </c:pt>
                <c:pt idx="7099">
                  <c:v>5.433575542676148E-2</c:v>
                </c:pt>
                <c:pt idx="7100">
                  <c:v>5.5518543168122748E-2</c:v>
                </c:pt>
                <c:pt idx="7101">
                  <c:v>5.4829144139121787E-2</c:v>
                </c:pt>
                <c:pt idx="7102">
                  <c:v>5.3957811731751508E-2</c:v>
                </c:pt>
                <c:pt idx="7103">
                  <c:v>5.0526885032979377E-2</c:v>
                </c:pt>
                <c:pt idx="7104">
                  <c:v>5.2444767499076846E-2</c:v>
                </c:pt>
                <c:pt idx="7105">
                  <c:v>5.1750009061628854E-2</c:v>
                </c:pt>
                <c:pt idx="7106">
                  <c:v>5.2596713384355238E-2</c:v>
                </c:pt>
                <c:pt idx="7107">
                  <c:v>5.7021951868684098E-2</c:v>
                </c:pt>
                <c:pt idx="7108">
                  <c:v>5.2461851925279683E-2</c:v>
                </c:pt>
                <c:pt idx="7109">
                  <c:v>5.1038939214450345E-2</c:v>
                </c:pt>
                <c:pt idx="7110">
                  <c:v>5.2838283269599017E-2</c:v>
                </c:pt>
                <c:pt idx="7111">
                  <c:v>5.7120638091857676E-2</c:v>
                </c:pt>
                <c:pt idx="7112">
                  <c:v>5.2085600053230763E-2</c:v>
                </c:pt>
                <c:pt idx="7113">
                  <c:v>6.0913413178814067E-2</c:v>
                </c:pt>
                <c:pt idx="7114">
                  <c:v>5.445606113039194E-2</c:v>
                </c:pt>
                <c:pt idx="7115">
                  <c:v>5.1621047242645678E-2</c:v>
                </c:pt>
                <c:pt idx="7116">
                  <c:v>5.9946692611139725E-2</c:v>
                </c:pt>
                <c:pt idx="7117">
                  <c:v>5.3389212692620598E-2</c:v>
                </c:pt>
                <c:pt idx="7118">
                  <c:v>5.2049384670837147E-2</c:v>
                </c:pt>
                <c:pt idx="7119">
                  <c:v>5.432177764626666E-2</c:v>
                </c:pt>
                <c:pt idx="7120">
                  <c:v>5.1378072404961325E-2</c:v>
                </c:pt>
                <c:pt idx="7121">
                  <c:v>5.077469221443788E-2</c:v>
                </c:pt>
                <c:pt idx="7122">
                  <c:v>5.199069551992748E-2</c:v>
                </c:pt>
                <c:pt idx="7123">
                  <c:v>5.2413058033480439E-2</c:v>
                </c:pt>
                <c:pt idx="7124">
                  <c:v>5.5143676140078125E-2</c:v>
                </c:pt>
                <c:pt idx="7125">
                  <c:v>6.0483660284863384E-2</c:v>
                </c:pt>
                <c:pt idx="7126">
                  <c:v>5.6285611042439856E-2</c:v>
                </c:pt>
                <c:pt idx="7127">
                  <c:v>5.4487527683641908E-2</c:v>
                </c:pt>
                <c:pt idx="7128">
                  <c:v>6.1557451798264697E-2</c:v>
                </c:pt>
                <c:pt idx="7129">
                  <c:v>5.4992643089089188E-2</c:v>
                </c:pt>
                <c:pt idx="7130">
                  <c:v>5.2646940327791776E-2</c:v>
                </c:pt>
                <c:pt idx="7131">
                  <c:v>5.296671318322102E-2</c:v>
                </c:pt>
                <c:pt idx="7132">
                  <c:v>5.2689465596606956E-2</c:v>
                </c:pt>
                <c:pt idx="7133">
                  <c:v>5.1508904110306189E-2</c:v>
                </c:pt>
                <c:pt idx="7134">
                  <c:v>5.3984561960543354E-2</c:v>
                </c:pt>
                <c:pt idx="7135">
                  <c:v>5.5283579885417503E-2</c:v>
                </c:pt>
                <c:pt idx="7136">
                  <c:v>5.4465418966953776E-2</c:v>
                </c:pt>
                <c:pt idx="7137">
                  <c:v>5.4534486424046805E-2</c:v>
                </c:pt>
                <c:pt idx="7138">
                  <c:v>5.5232195668118315E-2</c:v>
                </c:pt>
                <c:pt idx="7139">
                  <c:v>5.4875591211806692E-2</c:v>
                </c:pt>
                <c:pt idx="7140">
                  <c:v>5.8454804961756569E-2</c:v>
                </c:pt>
                <c:pt idx="7141">
                  <c:v>5.3377480783617072E-2</c:v>
                </c:pt>
                <c:pt idx="7142">
                  <c:v>5.8822105859601147E-2</c:v>
                </c:pt>
                <c:pt idx="7143">
                  <c:v>5.7586930619219046E-2</c:v>
                </c:pt>
                <c:pt idx="7144">
                  <c:v>5.8942352361681861E-2</c:v>
                </c:pt>
                <c:pt idx="7145">
                  <c:v>5.3310523446931213E-2</c:v>
                </c:pt>
                <c:pt idx="7146">
                  <c:v>5.9550105597309944E-2</c:v>
                </c:pt>
                <c:pt idx="7147">
                  <c:v>5.3086260391819975E-2</c:v>
                </c:pt>
                <c:pt idx="7148">
                  <c:v>5.2245317924941963E-2</c:v>
                </c:pt>
                <c:pt idx="7149">
                  <c:v>5.773898569476555E-2</c:v>
                </c:pt>
                <c:pt idx="7150">
                  <c:v>5.1456936298183507E-2</c:v>
                </c:pt>
                <c:pt idx="7151">
                  <c:v>5.0533654388596194E-2</c:v>
                </c:pt>
                <c:pt idx="7152">
                  <c:v>5.2445738280058392E-2</c:v>
                </c:pt>
                <c:pt idx="7153">
                  <c:v>5.5575760305091246E-2</c:v>
                </c:pt>
                <c:pt idx="7154">
                  <c:v>6.2705216337366657E-2</c:v>
                </c:pt>
                <c:pt idx="7155">
                  <c:v>5.9510782585829168E-2</c:v>
                </c:pt>
                <c:pt idx="7156">
                  <c:v>5.283492401477622E-2</c:v>
                </c:pt>
                <c:pt idx="7157">
                  <c:v>5.5600941735433819E-2</c:v>
                </c:pt>
                <c:pt idx="7158">
                  <c:v>5.2933970120975692E-2</c:v>
                </c:pt>
                <c:pt idx="7159">
                  <c:v>5.2123478846155306E-2</c:v>
                </c:pt>
                <c:pt idx="7160">
                  <c:v>5.2486321619894916E-2</c:v>
                </c:pt>
                <c:pt idx="7161">
                  <c:v>5.5927492316871726E-2</c:v>
                </c:pt>
                <c:pt idx="7162">
                  <c:v>5.2634860332616586E-2</c:v>
                </c:pt>
                <c:pt idx="7163">
                  <c:v>5.2275335532820009E-2</c:v>
                </c:pt>
                <c:pt idx="7164">
                  <c:v>5.1263024107868156E-2</c:v>
                </c:pt>
                <c:pt idx="7165">
                  <c:v>5.2864771888007193E-2</c:v>
                </c:pt>
                <c:pt idx="7166">
                  <c:v>5.4161881149439789E-2</c:v>
                </c:pt>
                <c:pt idx="7167">
                  <c:v>5.6326552616243072E-2</c:v>
                </c:pt>
                <c:pt idx="7168">
                  <c:v>5.5787647214192194E-2</c:v>
                </c:pt>
                <c:pt idx="7169">
                  <c:v>5.5183432228565282E-2</c:v>
                </c:pt>
                <c:pt idx="7170">
                  <c:v>5.8754474640271066E-2</c:v>
                </c:pt>
                <c:pt idx="7171">
                  <c:v>5.1901247106748344E-2</c:v>
                </c:pt>
                <c:pt idx="7172">
                  <c:v>5.662140823050181E-2</c:v>
                </c:pt>
                <c:pt idx="7173">
                  <c:v>5.3474729499000201E-2</c:v>
                </c:pt>
                <c:pt idx="7174">
                  <c:v>5.522003241788432E-2</c:v>
                </c:pt>
                <c:pt idx="7175">
                  <c:v>5.7566287119613341E-2</c:v>
                </c:pt>
                <c:pt idx="7176">
                  <c:v>5.5936831412021527E-2</c:v>
                </c:pt>
                <c:pt idx="7177">
                  <c:v>5.4820719102685371E-2</c:v>
                </c:pt>
                <c:pt idx="7178">
                  <c:v>5.5879116423686488E-2</c:v>
                </c:pt>
                <c:pt idx="7179">
                  <c:v>5.1352816853192741E-2</c:v>
                </c:pt>
                <c:pt idx="7180">
                  <c:v>5.0603206347248568E-2</c:v>
                </c:pt>
                <c:pt idx="7181">
                  <c:v>5.4602417345241176E-2</c:v>
                </c:pt>
                <c:pt idx="7182">
                  <c:v>5.1934480073798417E-2</c:v>
                </c:pt>
                <c:pt idx="7183">
                  <c:v>5.1507916269359147E-2</c:v>
                </c:pt>
                <c:pt idx="7184">
                  <c:v>5.3171154936412078E-2</c:v>
                </c:pt>
                <c:pt idx="7185">
                  <c:v>5.5629344612428862E-2</c:v>
                </c:pt>
                <c:pt idx="7186">
                  <c:v>5.0458006601176872E-2</c:v>
                </c:pt>
                <c:pt idx="7187">
                  <c:v>5.4472650018398031E-2</c:v>
                </c:pt>
                <c:pt idx="7188">
                  <c:v>5.4375253492990785E-2</c:v>
                </c:pt>
                <c:pt idx="7189">
                  <c:v>5.1479197926482721E-2</c:v>
                </c:pt>
                <c:pt idx="7190">
                  <c:v>5.6423775183637025E-2</c:v>
                </c:pt>
                <c:pt idx="7191">
                  <c:v>5.464232888545166E-2</c:v>
                </c:pt>
                <c:pt idx="7192">
                  <c:v>5.1220955725611618E-2</c:v>
                </c:pt>
                <c:pt idx="7193">
                  <c:v>5.1639548403714507E-2</c:v>
                </c:pt>
                <c:pt idx="7194">
                  <c:v>5.2149513130228406E-2</c:v>
                </c:pt>
                <c:pt idx="7195">
                  <c:v>5.3304999509746487E-2</c:v>
                </c:pt>
                <c:pt idx="7196">
                  <c:v>5.4514346679206745E-2</c:v>
                </c:pt>
                <c:pt idx="7197">
                  <c:v>5.4323791249255154E-2</c:v>
                </c:pt>
                <c:pt idx="7198">
                  <c:v>5.3109040109026708E-2</c:v>
                </c:pt>
                <c:pt idx="7199">
                  <c:v>5.8235142792053482E-2</c:v>
                </c:pt>
                <c:pt idx="7200">
                  <c:v>5.6137094439794998E-2</c:v>
                </c:pt>
                <c:pt idx="7201">
                  <c:v>5.6755868121527948E-2</c:v>
                </c:pt>
                <c:pt idx="7202">
                  <c:v>5.8242292951783382E-2</c:v>
                </c:pt>
                <c:pt idx="7203">
                  <c:v>5.25058326523846E-2</c:v>
                </c:pt>
                <c:pt idx="7204">
                  <c:v>5.0401291594100582E-2</c:v>
                </c:pt>
                <c:pt idx="7205">
                  <c:v>6.1206113751460803E-2</c:v>
                </c:pt>
                <c:pt idx="7206">
                  <c:v>5.4981350238957186E-2</c:v>
                </c:pt>
                <c:pt idx="7207">
                  <c:v>5.7968346979394736E-2</c:v>
                </c:pt>
                <c:pt idx="7208">
                  <c:v>5.1020557342424229E-2</c:v>
                </c:pt>
                <c:pt idx="7209">
                  <c:v>5.3918219423318883E-2</c:v>
                </c:pt>
                <c:pt idx="7210">
                  <c:v>5.3322793398069321E-2</c:v>
                </c:pt>
                <c:pt idx="7211">
                  <c:v>5.3851832884927626E-2</c:v>
                </c:pt>
                <c:pt idx="7212">
                  <c:v>5.6253247444070058E-2</c:v>
                </c:pt>
                <c:pt idx="7213">
                  <c:v>5.2214885288862152E-2</c:v>
                </c:pt>
                <c:pt idx="7214">
                  <c:v>5.4651518625827643E-2</c:v>
                </c:pt>
                <c:pt idx="7215">
                  <c:v>5.2652733766470665E-2</c:v>
                </c:pt>
                <c:pt idx="7216">
                  <c:v>5.7366792798211573E-2</c:v>
                </c:pt>
                <c:pt idx="7217">
                  <c:v>5.152582275324142E-2</c:v>
                </c:pt>
                <c:pt idx="7218">
                  <c:v>5.6994568589411779E-2</c:v>
                </c:pt>
                <c:pt idx="7219">
                  <c:v>5.6187248928849069E-2</c:v>
                </c:pt>
                <c:pt idx="7220">
                  <c:v>5.2815329192231364E-2</c:v>
                </c:pt>
                <c:pt idx="7221">
                  <c:v>5.6747474312369005E-2</c:v>
                </c:pt>
                <c:pt idx="7222">
                  <c:v>5.3101556188773692E-2</c:v>
                </c:pt>
                <c:pt idx="7223">
                  <c:v>5.319327003322466E-2</c:v>
                </c:pt>
                <c:pt idx="7224">
                  <c:v>5.1863310246666239E-2</c:v>
                </c:pt>
                <c:pt idx="7225">
                  <c:v>5.1502109398155249E-2</c:v>
                </c:pt>
                <c:pt idx="7226">
                  <c:v>5.4331504785601357E-2</c:v>
                </c:pt>
                <c:pt idx="7227">
                  <c:v>5.4952901727305173E-2</c:v>
                </c:pt>
                <c:pt idx="7228">
                  <c:v>5.6448405354799468E-2</c:v>
                </c:pt>
                <c:pt idx="7229">
                  <c:v>5.5279824524604185E-2</c:v>
                </c:pt>
                <c:pt idx="7230">
                  <c:v>5.2387523489385593E-2</c:v>
                </c:pt>
                <c:pt idx="7231">
                  <c:v>5.1858975656683931E-2</c:v>
                </c:pt>
                <c:pt idx="7232">
                  <c:v>5.06913996356455E-2</c:v>
                </c:pt>
                <c:pt idx="7233">
                  <c:v>5.2150589600463176E-2</c:v>
                </c:pt>
                <c:pt idx="7234">
                  <c:v>5.4683030225156831E-2</c:v>
                </c:pt>
                <c:pt idx="7235">
                  <c:v>5.4456654837651594E-2</c:v>
                </c:pt>
                <c:pt idx="7236">
                  <c:v>4.9722585182276229E-2</c:v>
                </c:pt>
                <c:pt idx="7237">
                  <c:v>5.1884711455491402E-2</c:v>
                </c:pt>
                <c:pt idx="7238">
                  <c:v>5.2122311510127424E-2</c:v>
                </c:pt>
                <c:pt idx="7239">
                  <c:v>5.4556639614228283E-2</c:v>
                </c:pt>
                <c:pt idx="7240">
                  <c:v>5.608017757785505E-2</c:v>
                </c:pt>
                <c:pt idx="7241">
                  <c:v>5.2737475848387561E-2</c:v>
                </c:pt>
                <c:pt idx="7242">
                  <c:v>5.1831078323955469E-2</c:v>
                </c:pt>
                <c:pt idx="7243">
                  <c:v>5.1059294514477375E-2</c:v>
                </c:pt>
                <c:pt idx="7244">
                  <c:v>5.3218295772506162E-2</c:v>
                </c:pt>
                <c:pt idx="7245">
                  <c:v>5.2436499348648441E-2</c:v>
                </c:pt>
                <c:pt idx="7246">
                  <c:v>5.5106909592554244E-2</c:v>
                </c:pt>
                <c:pt idx="7247">
                  <c:v>4.979029634226409E-2</c:v>
                </c:pt>
                <c:pt idx="7248">
                  <c:v>5.6952757528535285E-2</c:v>
                </c:pt>
                <c:pt idx="7249">
                  <c:v>6.1563605140454197E-2</c:v>
                </c:pt>
                <c:pt idx="7250">
                  <c:v>5.7701312268676565E-2</c:v>
                </c:pt>
                <c:pt idx="7251">
                  <c:v>5.4358138238526754E-2</c:v>
                </c:pt>
                <c:pt idx="7252">
                  <c:v>5.0414977911754123E-2</c:v>
                </c:pt>
                <c:pt idx="7253">
                  <c:v>5.0594738591361911E-2</c:v>
                </c:pt>
                <c:pt idx="7254">
                  <c:v>5.3945248795243685E-2</c:v>
                </c:pt>
                <c:pt idx="7255">
                  <c:v>5.4994663309661802E-2</c:v>
                </c:pt>
                <c:pt idx="7256">
                  <c:v>5.1600080373004627E-2</c:v>
                </c:pt>
                <c:pt idx="7257">
                  <c:v>5.8393501281818055E-2</c:v>
                </c:pt>
                <c:pt idx="7258">
                  <c:v>5.3023494435402441E-2</c:v>
                </c:pt>
                <c:pt idx="7259">
                  <c:v>5.7128772470400706E-2</c:v>
                </c:pt>
                <c:pt idx="7260">
                  <c:v>5.4178979644671423E-2</c:v>
                </c:pt>
                <c:pt idx="7261">
                  <c:v>6.0177444215020047E-2</c:v>
                </c:pt>
                <c:pt idx="7262">
                  <c:v>5.5389146539080114E-2</c:v>
                </c:pt>
                <c:pt idx="7263">
                  <c:v>5.0273684881561281E-2</c:v>
                </c:pt>
                <c:pt idx="7264">
                  <c:v>5.1387235490745344E-2</c:v>
                </c:pt>
                <c:pt idx="7265">
                  <c:v>5.2006616124133473E-2</c:v>
                </c:pt>
                <c:pt idx="7266">
                  <c:v>5.491400221579848E-2</c:v>
                </c:pt>
                <c:pt idx="7267">
                  <c:v>5.0978994132168713E-2</c:v>
                </c:pt>
                <c:pt idx="7268">
                  <c:v>5.3560107273087576E-2</c:v>
                </c:pt>
                <c:pt idx="7269">
                  <c:v>5.3402582817222599E-2</c:v>
                </c:pt>
                <c:pt idx="7270">
                  <c:v>5.8685464216261633E-2</c:v>
                </c:pt>
                <c:pt idx="7271">
                  <c:v>5.5756981852805539E-2</c:v>
                </c:pt>
                <c:pt idx="7272">
                  <c:v>5.5819456818975301E-2</c:v>
                </c:pt>
                <c:pt idx="7273">
                  <c:v>5.8109289453983373E-2</c:v>
                </c:pt>
                <c:pt idx="7274">
                  <c:v>6.4179504646542582E-2</c:v>
                </c:pt>
                <c:pt idx="7275">
                  <c:v>5.3343129275858332E-2</c:v>
                </c:pt>
                <c:pt idx="7276">
                  <c:v>5.0957222515711019E-2</c:v>
                </c:pt>
                <c:pt idx="7277">
                  <c:v>5.2341976499959017E-2</c:v>
                </c:pt>
                <c:pt idx="7278">
                  <c:v>5.1403949002874358E-2</c:v>
                </c:pt>
                <c:pt idx="7279">
                  <c:v>5.5691346576401062E-2</c:v>
                </c:pt>
                <c:pt idx="7280">
                  <c:v>5.0438647962027287E-2</c:v>
                </c:pt>
                <c:pt idx="7281">
                  <c:v>5.3269414956050629E-2</c:v>
                </c:pt>
                <c:pt idx="7282">
                  <c:v>5.2897423233699649E-2</c:v>
                </c:pt>
                <c:pt idx="7283">
                  <c:v>5.4257765790583348E-2</c:v>
                </c:pt>
                <c:pt idx="7284">
                  <c:v>5.0964939385429918E-2</c:v>
                </c:pt>
                <c:pt idx="7285">
                  <c:v>5.0548308391456735E-2</c:v>
                </c:pt>
                <c:pt idx="7286">
                  <c:v>5.4051923619520749E-2</c:v>
                </c:pt>
                <c:pt idx="7287">
                  <c:v>5.0640497826097863E-2</c:v>
                </c:pt>
                <c:pt idx="7288">
                  <c:v>5.2562614341597348E-2</c:v>
                </c:pt>
                <c:pt idx="7289">
                  <c:v>6.1916380546209161E-2</c:v>
                </c:pt>
                <c:pt idx="7290">
                  <c:v>5.2332594604889558E-2</c:v>
                </c:pt>
                <c:pt idx="7291">
                  <c:v>5.4054861995675794E-2</c:v>
                </c:pt>
                <c:pt idx="7292">
                  <c:v>5.7255196365923355E-2</c:v>
                </c:pt>
                <c:pt idx="7293">
                  <c:v>5.7545952882294846E-2</c:v>
                </c:pt>
                <c:pt idx="7294">
                  <c:v>5.4556002660674952E-2</c:v>
                </c:pt>
                <c:pt idx="7295">
                  <c:v>5.460445309839683E-2</c:v>
                </c:pt>
                <c:pt idx="7296">
                  <c:v>5.634941420170049E-2</c:v>
                </c:pt>
                <c:pt idx="7297">
                  <c:v>5.3517582618669256E-2</c:v>
                </c:pt>
                <c:pt idx="7298">
                  <c:v>5.5451218429648653E-2</c:v>
                </c:pt>
                <c:pt idx="7299">
                  <c:v>6.1411904133304197E-2</c:v>
                </c:pt>
                <c:pt idx="7300">
                  <c:v>5.3521154609855341E-2</c:v>
                </c:pt>
                <c:pt idx="7301">
                  <c:v>5.371312906925254E-2</c:v>
                </c:pt>
                <c:pt idx="7302">
                  <c:v>5.3075111037173828E-2</c:v>
                </c:pt>
                <c:pt idx="7303">
                  <c:v>5.5716203829261582E-2</c:v>
                </c:pt>
                <c:pt idx="7304">
                  <c:v>5.2509253555548259E-2</c:v>
                </c:pt>
                <c:pt idx="7305">
                  <c:v>5.2956256198537201E-2</c:v>
                </c:pt>
                <c:pt idx="7306">
                  <c:v>5.458400004462842E-2</c:v>
                </c:pt>
                <c:pt idx="7307">
                  <c:v>5.4975830360367225E-2</c:v>
                </c:pt>
                <c:pt idx="7308">
                  <c:v>5.52966436260003E-2</c:v>
                </c:pt>
                <c:pt idx="7309">
                  <c:v>6.1414686152779986E-2</c:v>
                </c:pt>
                <c:pt idx="7310">
                  <c:v>5.1971222758025439E-2</c:v>
                </c:pt>
                <c:pt idx="7311">
                  <c:v>5.2866492022609096E-2</c:v>
                </c:pt>
                <c:pt idx="7312">
                  <c:v>5.6253783665317657E-2</c:v>
                </c:pt>
                <c:pt idx="7313">
                  <c:v>5.7236315754885719E-2</c:v>
                </c:pt>
                <c:pt idx="7314">
                  <c:v>5.7084108550892687E-2</c:v>
                </c:pt>
                <c:pt idx="7315">
                  <c:v>5.6133522696519264E-2</c:v>
                </c:pt>
                <c:pt idx="7316">
                  <c:v>5.5662866636821476E-2</c:v>
                </c:pt>
                <c:pt idx="7317">
                  <c:v>5.531156439856752E-2</c:v>
                </c:pt>
                <c:pt idx="7318">
                  <c:v>5.3508956836403485E-2</c:v>
                </c:pt>
                <c:pt idx="7319">
                  <c:v>5.4474949145961536E-2</c:v>
                </c:pt>
                <c:pt idx="7320">
                  <c:v>5.5873706016106313E-2</c:v>
                </c:pt>
                <c:pt idx="7321">
                  <c:v>5.1152977459736973E-2</c:v>
                </c:pt>
                <c:pt idx="7322">
                  <c:v>5.4348582516020212E-2</c:v>
                </c:pt>
                <c:pt idx="7323">
                  <c:v>5.3023552389024425E-2</c:v>
                </c:pt>
                <c:pt idx="7324">
                  <c:v>5.4900735739326807E-2</c:v>
                </c:pt>
                <c:pt idx="7325">
                  <c:v>5.3324799565530039E-2</c:v>
                </c:pt>
                <c:pt idx="7326">
                  <c:v>5.3526087665018478E-2</c:v>
                </c:pt>
                <c:pt idx="7327">
                  <c:v>5.3349824539352858E-2</c:v>
                </c:pt>
                <c:pt idx="7328">
                  <c:v>5.5370842296411905E-2</c:v>
                </c:pt>
                <c:pt idx="7329">
                  <c:v>5.7198934273446321E-2</c:v>
                </c:pt>
                <c:pt idx="7330">
                  <c:v>5.5301049517246688E-2</c:v>
                </c:pt>
                <c:pt idx="7331">
                  <c:v>5.3811102564188411E-2</c:v>
                </c:pt>
                <c:pt idx="7332">
                  <c:v>4.9584723549774723E-2</c:v>
                </c:pt>
                <c:pt idx="7333">
                  <c:v>5.812240470035035E-2</c:v>
                </c:pt>
                <c:pt idx="7334">
                  <c:v>5.3752580832111915E-2</c:v>
                </c:pt>
                <c:pt idx="7335">
                  <c:v>5.0378976622303027E-2</c:v>
                </c:pt>
                <c:pt idx="7336">
                  <c:v>5.1818946648121339E-2</c:v>
                </c:pt>
                <c:pt idx="7337">
                  <c:v>5.457910585078822E-2</c:v>
                </c:pt>
                <c:pt idx="7338">
                  <c:v>5.2443714745272464E-2</c:v>
                </c:pt>
                <c:pt idx="7339">
                  <c:v>5.0100985536643473E-2</c:v>
                </c:pt>
                <c:pt idx="7340">
                  <c:v>5.5593387123905033E-2</c:v>
                </c:pt>
                <c:pt idx="7341">
                  <c:v>5.4211106744028632E-2</c:v>
                </c:pt>
                <c:pt idx="7342">
                  <c:v>5.5128526392978813E-2</c:v>
                </c:pt>
                <c:pt idx="7343">
                  <c:v>5.3941106889701121E-2</c:v>
                </c:pt>
                <c:pt idx="7344">
                  <c:v>5.755022252522364E-2</c:v>
                </c:pt>
                <c:pt idx="7345">
                  <c:v>5.3466168628976983E-2</c:v>
                </c:pt>
                <c:pt idx="7346">
                  <c:v>5.3727098863022967E-2</c:v>
                </c:pt>
                <c:pt idx="7347">
                  <c:v>5.4390944950591325E-2</c:v>
                </c:pt>
                <c:pt idx="7348">
                  <c:v>5.499803665693366E-2</c:v>
                </c:pt>
                <c:pt idx="7349">
                  <c:v>5.5664536277758081E-2</c:v>
                </c:pt>
                <c:pt idx="7350">
                  <c:v>5.3165227082744432E-2</c:v>
                </c:pt>
                <c:pt idx="7351">
                  <c:v>5.2228563282544861E-2</c:v>
                </c:pt>
                <c:pt idx="7352">
                  <c:v>5.0163171504032052E-2</c:v>
                </c:pt>
                <c:pt idx="7353">
                  <c:v>5.2503238513142425E-2</c:v>
                </c:pt>
                <c:pt idx="7354">
                  <c:v>6.228863110017676E-2</c:v>
                </c:pt>
                <c:pt idx="7355">
                  <c:v>5.6162377318746383E-2</c:v>
                </c:pt>
                <c:pt idx="7356">
                  <c:v>5.0047322700204726E-2</c:v>
                </c:pt>
                <c:pt idx="7357">
                  <c:v>5.0419481226995626E-2</c:v>
                </c:pt>
                <c:pt idx="7358">
                  <c:v>5.5625187381216495E-2</c:v>
                </c:pt>
                <c:pt idx="7359">
                  <c:v>5.3703466913272269E-2</c:v>
                </c:pt>
                <c:pt idx="7360">
                  <c:v>5.1414081145068569E-2</c:v>
                </c:pt>
                <c:pt idx="7361">
                  <c:v>5.6099672652058771E-2</c:v>
                </c:pt>
                <c:pt idx="7362">
                  <c:v>5.2199618279348228E-2</c:v>
                </c:pt>
                <c:pt idx="7363">
                  <c:v>5.4657779055205601E-2</c:v>
                </c:pt>
                <c:pt idx="7364">
                  <c:v>5.6706469589105274E-2</c:v>
                </c:pt>
                <c:pt idx="7365">
                  <c:v>5.5031638012179862E-2</c:v>
                </c:pt>
                <c:pt idx="7366">
                  <c:v>5.1827750991416809E-2</c:v>
                </c:pt>
                <c:pt idx="7367">
                  <c:v>5.3350793552086752E-2</c:v>
                </c:pt>
                <c:pt idx="7368">
                  <c:v>5.1577846722644691E-2</c:v>
                </c:pt>
                <c:pt idx="7369">
                  <c:v>5.2636066341332895E-2</c:v>
                </c:pt>
                <c:pt idx="7370">
                  <c:v>5.2368068279666599E-2</c:v>
                </c:pt>
                <c:pt idx="7371">
                  <c:v>5.1472078335195959E-2</c:v>
                </c:pt>
                <c:pt idx="7372">
                  <c:v>4.9818253187848119E-2</c:v>
                </c:pt>
                <c:pt idx="7373">
                  <c:v>5.5958554269128026E-2</c:v>
                </c:pt>
                <c:pt idx="7374">
                  <c:v>5.1641432287170504E-2</c:v>
                </c:pt>
                <c:pt idx="7375">
                  <c:v>5.5396673435908324E-2</c:v>
                </c:pt>
                <c:pt idx="7376">
                  <c:v>5.8019914023371671E-2</c:v>
                </c:pt>
                <c:pt idx="7377">
                  <c:v>5.5400044395576359E-2</c:v>
                </c:pt>
                <c:pt idx="7378">
                  <c:v>5.1218043722882613E-2</c:v>
                </c:pt>
                <c:pt idx="7379">
                  <c:v>5.7484092823245597E-2</c:v>
                </c:pt>
                <c:pt idx="7380">
                  <c:v>5.9652516120337951E-2</c:v>
                </c:pt>
                <c:pt idx="7381">
                  <c:v>5.2643805568309082E-2</c:v>
                </c:pt>
                <c:pt idx="7382">
                  <c:v>5.3671839049031993E-2</c:v>
                </c:pt>
                <c:pt idx="7383">
                  <c:v>5.2782896105592642E-2</c:v>
                </c:pt>
                <c:pt idx="7384">
                  <c:v>5.3178534266579411E-2</c:v>
                </c:pt>
                <c:pt idx="7385">
                  <c:v>5.3293445636700694E-2</c:v>
                </c:pt>
                <c:pt idx="7386">
                  <c:v>5.0826982809071518E-2</c:v>
                </c:pt>
                <c:pt idx="7387">
                  <c:v>5.4599016420078743E-2</c:v>
                </c:pt>
                <c:pt idx="7388">
                  <c:v>5.6634456177768168E-2</c:v>
                </c:pt>
                <c:pt idx="7389">
                  <c:v>5.3023200280942338E-2</c:v>
                </c:pt>
                <c:pt idx="7390">
                  <c:v>5.6080144687462544E-2</c:v>
                </c:pt>
                <c:pt idx="7391">
                  <c:v>5.2643786205863546E-2</c:v>
                </c:pt>
                <c:pt idx="7392">
                  <c:v>5.6093156372513844E-2</c:v>
                </c:pt>
                <c:pt idx="7393">
                  <c:v>5.4035039819500003E-2</c:v>
                </c:pt>
                <c:pt idx="7394">
                  <c:v>5.7946977834474299E-2</c:v>
                </c:pt>
                <c:pt idx="7395">
                  <c:v>5.3681463101503811E-2</c:v>
                </c:pt>
                <c:pt idx="7396">
                  <c:v>5.5357828591169618E-2</c:v>
                </c:pt>
                <c:pt idx="7397">
                  <c:v>5.857660805284623E-2</c:v>
                </c:pt>
                <c:pt idx="7398">
                  <c:v>5.5116997844642836E-2</c:v>
                </c:pt>
                <c:pt idx="7399">
                  <c:v>5.6960122723862305E-2</c:v>
                </c:pt>
                <c:pt idx="7400">
                  <c:v>5.2243972933899221E-2</c:v>
                </c:pt>
                <c:pt idx="7401">
                  <c:v>5.0922592991656489E-2</c:v>
                </c:pt>
                <c:pt idx="7402">
                  <c:v>5.2400776696634253E-2</c:v>
                </c:pt>
                <c:pt idx="7403">
                  <c:v>5.358114197670702E-2</c:v>
                </c:pt>
                <c:pt idx="7404">
                  <c:v>5.1248148877128578E-2</c:v>
                </c:pt>
                <c:pt idx="7405">
                  <c:v>5.2846322955182309E-2</c:v>
                </c:pt>
                <c:pt idx="7406">
                  <c:v>5.5795266530494061E-2</c:v>
                </c:pt>
                <c:pt idx="7407">
                  <c:v>5.6386851324610056E-2</c:v>
                </c:pt>
                <c:pt idx="7408">
                  <c:v>5.1189389693405737E-2</c:v>
                </c:pt>
                <c:pt idx="7409">
                  <c:v>6.3941965026663897E-2</c:v>
                </c:pt>
                <c:pt idx="7410">
                  <c:v>5.3212125709405825E-2</c:v>
                </c:pt>
                <c:pt idx="7411">
                  <c:v>5.2349404267249593E-2</c:v>
                </c:pt>
                <c:pt idx="7412">
                  <c:v>5.1685763010794569E-2</c:v>
                </c:pt>
                <c:pt idx="7413">
                  <c:v>5.3822342345303364E-2</c:v>
                </c:pt>
                <c:pt idx="7414">
                  <c:v>5.2922839504957853E-2</c:v>
                </c:pt>
                <c:pt idx="7415">
                  <c:v>5.8415527754524847E-2</c:v>
                </c:pt>
                <c:pt idx="7416">
                  <c:v>5.4341951672178271E-2</c:v>
                </c:pt>
                <c:pt idx="7417">
                  <c:v>5.3978826797177082E-2</c:v>
                </c:pt>
                <c:pt idx="7418">
                  <c:v>5.3323232656223331E-2</c:v>
                </c:pt>
                <c:pt idx="7419">
                  <c:v>5.1483750179422923E-2</c:v>
                </c:pt>
                <c:pt idx="7420">
                  <c:v>5.5015611622565477E-2</c:v>
                </c:pt>
                <c:pt idx="7421">
                  <c:v>5.5562923698566094E-2</c:v>
                </c:pt>
                <c:pt idx="7422">
                  <c:v>5.5748073535866458E-2</c:v>
                </c:pt>
                <c:pt idx="7423">
                  <c:v>5.0109686115084873E-2</c:v>
                </c:pt>
                <c:pt idx="7424">
                  <c:v>5.0828550168103816E-2</c:v>
                </c:pt>
                <c:pt idx="7425">
                  <c:v>5.0671356792776678E-2</c:v>
                </c:pt>
                <c:pt idx="7426">
                  <c:v>5.3722160306564598E-2</c:v>
                </c:pt>
                <c:pt idx="7427">
                  <c:v>5.3958955028756479E-2</c:v>
                </c:pt>
                <c:pt idx="7428">
                  <c:v>5.1639766177129343E-2</c:v>
                </c:pt>
                <c:pt idx="7429">
                  <c:v>5.034824191022419E-2</c:v>
                </c:pt>
                <c:pt idx="7430">
                  <c:v>5.3595893575286338E-2</c:v>
                </c:pt>
                <c:pt idx="7431">
                  <c:v>5.5296787721848373E-2</c:v>
                </c:pt>
                <c:pt idx="7432">
                  <c:v>5.1854107919263877E-2</c:v>
                </c:pt>
                <c:pt idx="7433">
                  <c:v>4.9803287384817665E-2</c:v>
                </c:pt>
                <c:pt idx="7434">
                  <c:v>5.3369437675365249E-2</c:v>
                </c:pt>
                <c:pt idx="7435">
                  <c:v>5.5126424059674217E-2</c:v>
                </c:pt>
                <c:pt idx="7436">
                  <c:v>5.8146739126992586E-2</c:v>
                </c:pt>
                <c:pt idx="7437">
                  <c:v>5.3559559228638025E-2</c:v>
                </c:pt>
                <c:pt idx="7438">
                  <c:v>5.0754651355625714E-2</c:v>
                </c:pt>
                <c:pt idx="7439">
                  <c:v>5.8892778181494805E-2</c:v>
                </c:pt>
                <c:pt idx="7440">
                  <c:v>5.2758398296215175E-2</c:v>
                </c:pt>
                <c:pt idx="7441">
                  <c:v>5.3317361130074903E-2</c:v>
                </c:pt>
                <c:pt idx="7442">
                  <c:v>5.3265502141650649E-2</c:v>
                </c:pt>
                <c:pt idx="7443">
                  <c:v>5.9835766150132995E-2</c:v>
                </c:pt>
                <c:pt idx="7444">
                  <c:v>5.2649760041432535E-2</c:v>
                </c:pt>
                <c:pt idx="7445">
                  <c:v>5.9446587574341812E-2</c:v>
                </c:pt>
                <c:pt idx="7446">
                  <c:v>5.6307778019191013E-2</c:v>
                </c:pt>
                <c:pt idx="7447">
                  <c:v>5.1467581399705191E-2</c:v>
                </c:pt>
                <c:pt idx="7448">
                  <c:v>5.4996112727314313E-2</c:v>
                </c:pt>
                <c:pt idx="7449">
                  <c:v>5.1830166078411385E-2</c:v>
                </c:pt>
                <c:pt idx="7450">
                  <c:v>5.2772713290861285E-2</c:v>
                </c:pt>
                <c:pt idx="7451">
                  <c:v>5.0787140408641858E-2</c:v>
                </c:pt>
                <c:pt idx="7452">
                  <c:v>5.451345971323706E-2</c:v>
                </c:pt>
                <c:pt idx="7453">
                  <c:v>5.3397009500850655E-2</c:v>
                </c:pt>
                <c:pt idx="7454">
                  <c:v>5.6757228499162302E-2</c:v>
                </c:pt>
                <c:pt idx="7455">
                  <c:v>5.2171168008751122E-2</c:v>
                </c:pt>
                <c:pt idx="7456">
                  <c:v>5.3846926549904119E-2</c:v>
                </c:pt>
                <c:pt idx="7457">
                  <c:v>5.4927366064937616E-2</c:v>
                </c:pt>
                <c:pt idx="7458">
                  <c:v>5.23175382431353E-2</c:v>
                </c:pt>
                <c:pt idx="7459">
                  <c:v>5.3718350124298229E-2</c:v>
                </c:pt>
                <c:pt idx="7460">
                  <c:v>5.147211228073284E-2</c:v>
                </c:pt>
                <c:pt idx="7461">
                  <c:v>5.2959506463958146E-2</c:v>
                </c:pt>
                <c:pt idx="7462">
                  <c:v>5.775235195818091E-2</c:v>
                </c:pt>
                <c:pt idx="7463">
                  <c:v>5.2287160217028908E-2</c:v>
                </c:pt>
                <c:pt idx="7464">
                  <c:v>5.352726575080962E-2</c:v>
                </c:pt>
                <c:pt idx="7465">
                  <c:v>5.5804371406189983E-2</c:v>
                </c:pt>
                <c:pt idx="7466">
                  <c:v>5.3622291536740356E-2</c:v>
                </c:pt>
                <c:pt idx="7467">
                  <c:v>5.5406189967414053E-2</c:v>
                </c:pt>
                <c:pt idx="7468">
                  <c:v>5.7374872793380709E-2</c:v>
                </c:pt>
                <c:pt idx="7469">
                  <c:v>6.0999370895802034E-2</c:v>
                </c:pt>
                <c:pt idx="7470">
                  <c:v>5.4608380450128335E-2</c:v>
                </c:pt>
                <c:pt idx="7471">
                  <c:v>5.3157013744106189E-2</c:v>
                </c:pt>
                <c:pt idx="7472">
                  <c:v>5.5621219127335621E-2</c:v>
                </c:pt>
                <c:pt idx="7473">
                  <c:v>5.5745907254802579E-2</c:v>
                </c:pt>
                <c:pt idx="7474">
                  <c:v>5.1532536773204601E-2</c:v>
                </c:pt>
                <c:pt idx="7475">
                  <c:v>5.3243128979159442E-2</c:v>
                </c:pt>
                <c:pt idx="7476">
                  <c:v>5.5607470239481205E-2</c:v>
                </c:pt>
                <c:pt idx="7477">
                  <c:v>5.0680059272903158E-2</c:v>
                </c:pt>
                <c:pt idx="7478">
                  <c:v>5.2008385119223635E-2</c:v>
                </c:pt>
                <c:pt idx="7479">
                  <c:v>5.2866676589418862E-2</c:v>
                </c:pt>
                <c:pt idx="7480">
                  <c:v>5.4822927668599475E-2</c:v>
                </c:pt>
                <c:pt idx="7481">
                  <c:v>5.2268356801925285E-2</c:v>
                </c:pt>
                <c:pt idx="7482">
                  <c:v>5.2581153747193805E-2</c:v>
                </c:pt>
                <c:pt idx="7483">
                  <c:v>5.2097774429609937E-2</c:v>
                </c:pt>
                <c:pt idx="7484">
                  <c:v>5.8104938518561432E-2</c:v>
                </c:pt>
                <c:pt idx="7485">
                  <c:v>5.378417659956828E-2</c:v>
                </c:pt>
                <c:pt idx="7486">
                  <c:v>6.4168802498198979E-2</c:v>
                </c:pt>
                <c:pt idx="7487">
                  <c:v>5.5228193353161259E-2</c:v>
                </c:pt>
                <c:pt idx="7488">
                  <c:v>5.249751727941171E-2</c:v>
                </c:pt>
                <c:pt idx="7489">
                  <c:v>5.2698076076078341E-2</c:v>
                </c:pt>
                <c:pt idx="7490">
                  <c:v>5.6663762926569869E-2</c:v>
                </c:pt>
                <c:pt idx="7491">
                  <c:v>5.5979813789953557E-2</c:v>
                </c:pt>
                <c:pt idx="7492">
                  <c:v>5.2262076149795507E-2</c:v>
                </c:pt>
                <c:pt idx="7493">
                  <c:v>5.2932080695943705E-2</c:v>
                </c:pt>
                <c:pt idx="7494">
                  <c:v>5.2863167242536334E-2</c:v>
                </c:pt>
                <c:pt idx="7495">
                  <c:v>5.4119802291584071E-2</c:v>
                </c:pt>
                <c:pt idx="7496">
                  <c:v>5.5987153326382849E-2</c:v>
                </c:pt>
                <c:pt idx="7497">
                  <c:v>5.1976029919329737E-2</c:v>
                </c:pt>
                <c:pt idx="7498">
                  <c:v>5.3834652782320837E-2</c:v>
                </c:pt>
                <c:pt idx="7499">
                  <c:v>5.2787773486482795E-2</c:v>
                </c:pt>
                <c:pt idx="7500">
                  <c:v>5.0705687334373716E-2</c:v>
                </c:pt>
                <c:pt idx="7501">
                  <c:v>5.7994743535490417E-2</c:v>
                </c:pt>
                <c:pt idx="7502">
                  <c:v>5.3902653108761849E-2</c:v>
                </c:pt>
                <c:pt idx="7503">
                  <c:v>5.4278012421770737E-2</c:v>
                </c:pt>
                <c:pt idx="7504">
                  <c:v>5.6339750623944765E-2</c:v>
                </c:pt>
                <c:pt idx="7505">
                  <c:v>5.0587045920772018E-2</c:v>
                </c:pt>
                <c:pt idx="7506">
                  <c:v>5.4250567526023648E-2</c:v>
                </c:pt>
                <c:pt idx="7507">
                  <c:v>5.7085832872524903E-2</c:v>
                </c:pt>
                <c:pt idx="7508">
                  <c:v>5.5402928779736051E-2</c:v>
                </c:pt>
                <c:pt idx="7509">
                  <c:v>5.5627373235206341E-2</c:v>
                </c:pt>
                <c:pt idx="7510">
                  <c:v>5.3510498987451457E-2</c:v>
                </c:pt>
                <c:pt idx="7511">
                  <c:v>5.1178103308112025E-2</c:v>
                </c:pt>
                <c:pt idx="7512">
                  <c:v>5.4248530848392131E-2</c:v>
                </c:pt>
                <c:pt idx="7513">
                  <c:v>5.3054398153082216E-2</c:v>
                </c:pt>
                <c:pt idx="7514">
                  <c:v>5.1349610677584243E-2</c:v>
                </c:pt>
                <c:pt idx="7515">
                  <c:v>5.0840073745989027E-2</c:v>
                </c:pt>
                <c:pt idx="7516">
                  <c:v>5.485974248321069E-2</c:v>
                </c:pt>
                <c:pt idx="7517">
                  <c:v>5.1937391117864322E-2</c:v>
                </c:pt>
                <c:pt idx="7518">
                  <c:v>5.7055741258040971E-2</c:v>
                </c:pt>
                <c:pt idx="7519">
                  <c:v>5.4327298565304841E-2</c:v>
                </c:pt>
                <c:pt idx="7520">
                  <c:v>5.3937484296589927E-2</c:v>
                </c:pt>
                <c:pt idx="7521">
                  <c:v>5.3867213541161106E-2</c:v>
                </c:pt>
                <c:pt idx="7522">
                  <c:v>5.6137913426596034E-2</c:v>
                </c:pt>
                <c:pt idx="7523">
                  <c:v>5.9052663678629991E-2</c:v>
                </c:pt>
                <c:pt idx="7524">
                  <c:v>5.1272878945030596E-2</c:v>
                </c:pt>
                <c:pt idx="7525">
                  <c:v>5.5412373082733481E-2</c:v>
                </c:pt>
                <c:pt idx="7526">
                  <c:v>5.2807766228610178E-2</c:v>
                </c:pt>
                <c:pt idx="7527">
                  <c:v>5.2728295722193938E-2</c:v>
                </c:pt>
                <c:pt idx="7528">
                  <c:v>5.0522143319891813E-2</c:v>
                </c:pt>
                <c:pt idx="7529">
                  <c:v>5.4720061836892223E-2</c:v>
                </c:pt>
                <c:pt idx="7530">
                  <c:v>5.5402619740216548E-2</c:v>
                </c:pt>
                <c:pt idx="7531">
                  <c:v>5.3795615266832852E-2</c:v>
                </c:pt>
                <c:pt idx="7532">
                  <c:v>5.3757142785535901E-2</c:v>
                </c:pt>
                <c:pt idx="7533">
                  <c:v>5.4081523999854143E-2</c:v>
                </c:pt>
                <c:pt idx="7534">
                  <c:v>5.1507827366143573E-2</c:v>
                </c:pt>
                <c:pt idx="7535">
                  <c:v>5.875127329693295E-2</c:v>
                </c:pt>
                <c:pt idx="7536">
                  <c:v>5.2170199387253938E-2</c:v>
                </c:pt>
                <c:pt idx="7537">
                  <c:v>5.5582256371783829E-2</c:v>
                </c:pt>
                <c:pt idx="7538">
                  <c:v>6.3653746715535184E-2</c:v>
                </c:pt>
                <c:pt idx="7539">
                  <c:v>5.1779700781504769E-2</c:v>
                </c:pt>
                <c:pt idx="7540">
                  <c:v>5.2006598284257501E-2</c:v>
                </c:pt>
                <c:pt idx="7541">
                  <c:v>6.6998135446064311E-2</c:v>
                </c:pt>
                <c:pt idx="7542">
                  <c:v>6.129012443102333E-2</c:v>
                </c:pt>
                <c:pt idx="7543">
                  <c:v>5.9998172036769902E-2</c:v>
                </c:pt>
                <c:pt idx="7544">
                  <c:v>5.9902626637619145E-2</c:v>
                </c:pt>
                <c:pt idx="7545">
                  <c:v>5.0952541784508636E-2</c:v>
                </c:pt>
                <c:pt idx="7546">
                  <c:v>5.7548326007997343E-2</c:v>
                </c:pt>
                <c:pt idx="7547">
                  <c:v>6.2257870656651622E-2</c:v>
                </c:pt>
                <c:pt idx="7548">
                  <c:v>5.3844893102825322E-2</c:v>
                </c:pt>
                <c:pt idx="7549">
                  <c:v>5.3175221738181767E-2</c:v>
                </c:pt>
                <c:pt idx="7550">
                  <c:v>5.5679749658474276E-2</c:v>
                </c:pt>
                <c:pt idx="7551">
                  <c:v>5.3572844961273278E-2</c:v>
                </c:pt>
                <c:pt idx="7552">
                  <c:v>5.1204193305555146E-2</c:v>
                </c:pt>
                <c:pt idx="7553">
                  <c:v>5.3374329735016386E-2</c:v>
                </c:pt>
                <c:pt idx="7554">
                  <c:v>5.2296809570690599E-2</c:v>
                </c:pt>
                <c:pt idx="7555">
                  <c:v>5.3050671002510895E-2</c:v>
                </c:pt>
                <c:pt idx="7556">
                  <c:v>5.2136849579013191E-2</c:v>
                </c:pt>
                <c:pt idx="7557">
                  <c:v>6.3120274880672622E-2</c:v>
                </c:pt>
                <c:pt idx="7558">
                  <c:v>5.6776055533338921E-2</c:v>
                </c:pt>
                <c:pt idx="7559">
                  <c:v>5.4973845552313584E-2</c:v>
                </c:pt>
                <c:pt idx="7560">
                  <c:v>5.2557302927225234E-2</c:v>
                </c:pt>
                <c:pt idx="7561">
                  <c:v>5.5140058267310353E-2</c:v>
                </c:pt>
                <c:pt idx="7562">
                  <c:v>5.2864302993459879E-2</c:v>
                </c:pt>
                <c:pt idx="7563">
                  <c:v>5.5007466557965547E-2</c:v>
                </c:pt>
                <c:pt idx="7564">
                  <c:v>5.211356039659723E-2</c:v>
                </c:pt>
                <c:pt idx="7565">
                  <c:v>5.1362462760259901E-2</c:v>
                </c:pt>
                <c:pt idx="7566">
                  <c:v>5.4143121587171994E-2</c:v>
                </c:pt>
                <c:pt idx="7567">
                  <c:v>5.1032364164726923E-2</c:v>
                </c:pt>
                <c:pt idx="7568">
                  <c:v>5.57806652524429E-2</c:v>
                </c:pt>
                <c:pt idx="7569">
                  <c:v>5.3298108346625538E-2</c:v>
                </c:pt>
                <c:pt idx="7570">
                  <c:v>5.8068212218803025E-2</c:v>
                </c:pt>
                <c:pt idx="7571">
                  <c:v>5.5546428984408786E-2</c:v>
                </c:pt>
                <c:pt idx="7572">
                  <c:v>5.4680408406875068E-2</c:v>
                </c:pt>
                <c:pt idx="7573">
                  <c:v>5.2698681308987014E-2</c:v>
                </c:pt>
                <c:pt idx="7574">
                  <c:v>5.6994088136773154E-2</c:v>
                </c:pt>
                <c:pt idx="7575">
                  <c:v>5.3056694134887408E-2</c:v>
                </c:pt>
                <c:pt idx="7576">
                  <c:v>5.381069967811182E-2</c:v>
                </c:pt>
                <c:pt idx="7577">
                  <c:v>5.4948213765772073E-2</c:v>
                </c:pt>
                <c:pt idx="7578">
                  <c:v>5.2525352425182401E-2</c:v>
                </c:pt>
                <c:pt idx="7579">
                  <c:v>4.9990676258516019E-2</c:v>
                </c:pt>
                <c:pt idx="7580">
                  <c:v>5.2224322531119652E-2</c:v>
                </c:pt>
                <c:pt idx="7581">
                  <c:v>5.4089512954056763E-2</c:v>
                </c:pt>
                <c:pt idx="7582">
                  <c:v>5.4860938775504658E-2</c:v>
                </c:pt>
                <c:pt idx="7583">
                  <c:v>5.4795173812775759E-2</c:v>
                </c:pt>
                <c:pt idx="7584">
                  <c:v>5.1788666606064897E-2</c:v>
                </c:pt>
                <c:pt idx="7585">
                  <c:v>5.2469710629094612E-2</c:v>
                </c:pt>
                <c:pt idx="7586">
                  <c:v>5.2630288679185018E-2</c:v>
                </c:pt>
                <c:pt idx="7587">
                  <c:v>5.960926731087126E-2</c:v>
                </c:pt>
                <c:pt idx="7588">
                  <c:v>5.294158029315197E-2</c:v>
                </c:pt>
                <c:pt idx="7589">
                  <c:v>5.9802596820250055E-2</c:v>
                </c:pt>
                <c:pt idx="7590">
                  <c:v>5.7398293009006347E-2</c:v>
                </c:pt>
                <c:pt idx="7591">
                  <c:v>5.5415330463910631E-2</c:v>
                </c:pt>
                <c:pt idx="7592">
                  <c:v>5.6611832580372105E-2</c:v>
                </c:pt>
                <c:pt idx="7593">
                  <c:v>5.9976001545096212E-2</c:v>
                </c:pt>
                <c:pt idx="7594">
                  <c:v>5.7618614011838286E-2</c:v>
                </c:pt>
                <c:pt idx="7595">
                  <c:v>5.1544932568910143E-2</c:v>
                </c:pt>
                <c:pt idx="7596">
                  <c:v>5.335124311502417E-2</c:v>
                </c:pt>
                <c:pt idx="7597">
                  <c:v>5.2263994323527928E-2</c:v>
                </c:pt>
                <c:pt idx="7598">
                  <c:v>5.4617165208931104E-2</c:v>
                </c:pt>
                <c:pt idx="7599">
                  <c:v>5.3344716727149188E-2</c:v>
                </c:pt>
                <c:pt idx="7600">
                  <c:v>5.1385141067941516E-2</c:v>
                </c:pt>
                <c:pt idx="7601">
                  <c:v>6.0926255088900941E-2</c:v>
                </c:pt>
                <c:pt idx="7602">
                  <c:v>5.3153267523390731E-2</c:v>
                </c:pt>
                <c:pt idx="7603">
                  <c:v>5.4057467640624808E-2</c:v>
                </c:pt>
                <c:pt idx="7604">
                  <c:v>5.3740393125792228E-2</c:v>
                </c:pt>
                <c:pt idx="7605">
                  <c:v>5.0816905310390077E-2</c:v>
                </c:pt>
                <c:pt idx="7606">
                  <c:v>5.3398899976940639E-2</c:v>
                </c:pt>
                <c:pt idx="7607">
                  <c:v>5.5000182854748461E-2</c:v>
                </c:pt>
                <c:pt idx="7608">
                  <c:v>5.4902010067212556E-2</c:v>
                </c:pt>
                <c:pt idx="7609">
                  <c:v>5.3586361993613343E-2</c:v>
                </c:pt>
                <c:pt idx="7610">
                  <c:v>5.4372417127503091E-2</c:v>
                </c:pt>
                <c:pt idx="7611">
                  <c:v>5.1371434692250778E-2</c:v>
                </c:pt>
                <c:pt idx="7612">
                  <c:v>6.7814813471212751E-2</c:v>
                </c:pt>
                <c:pt idx="7613">
                  <c:v>6.4443088965854142E-2</c:v>
                </c:pt>
                <c:pt idx="7614">
                  <c:v>5.4358451424500936E-2</c:v>
                </c:pt>
                <c:pt idx="7615">
                  <c:v>5.4354650736606377E-2</c:v>
                </c:pt>
                <c:pt idx="7616">
                  <c:v>5.1804461730988509E-2</c:v>
                </c:pt>
                <c:pt idx="7617">
                  <c:v>5.4508851877586306E-2</c:v>
                </c:pt>
                <c:pt idx="7618">
                  <c:v>5.524685619434995E-2</c:v>
                </c:pt>
                <c:pt idx="7619">
                  <c:v>5.0618291638092588E-2</c:v>
                </c:pt>
                <c:pt idx="7620">
                  <c:v>5.7399049084578539E-2</c:v>
                </c:pt>
                <c:pt idx="7621">
                  <c:v>5.3663648864528235E-2</c:v>
                </c:pt>
                <c:pt idx="7622">
                  <c:v>5.6716206242159818E-2</c:v>
                </c:pt>
                <c:pt idx="7623">
                  <c:v>5.2643162419269855E-2</c:v>
                </c:pt>
                <c:pt idx="7624">
                  <c:v>5.2091508065488339E-2</c:v>
                </c:pt>
                <c:pt idx="7625">
                  <c:v>5.6721231684004392E-2</c:v>
                </c:pt>
                <c:pt idx="7626">
                  <c:v>5.3586713012181757E-2</c:v>
                </c:pt>
                <c:pt idx="7627">
                  <c:v>5.6183027116203883E-2</c:v>
                </c:pt>
                <c:pt idx="7628">
                  <c:v>5.5442351831899973E-2</c:v>
                </c:pt>
                <c:pt idx="7629">
                  <c:v>5.8427441127955629E-2</c:v>
                </c:pt>
                <c:pt idx="7630">
                  <c:v>5.1852744020185366E-2</c:v>
                </c:pt>
                <c:pt idx="7631">
                  <c:v>5.4179099977755447E-2</c:v>
                </c:pt>
                <c:pt idx="7632">
                  <c:v>5.571703573761503E-2</c:v>
                </c:pt>
                <c:pt idx="7633">
                  <c:v>5.6305976757167718E-2</c:v>
                </c:pt>
                <c:pt idx="7634">
                  <c:v>5.2465805007032087E-2</c:v>
                </c:pt>
                <c:pt idx="7635">
                  <c:v>5.1789385655855814E-2</c:v>
                </c:pt>
                <c:pt idx="7636">
                  <c:v>5.2245818108550002E-2</c:v>
                </c:pt>
                <c:pt idx="7637">
                  <c:v>5.3604040101542204E-2</c:v>
                </c:pt>
                <c:pt idx="7638">
                  <c:v>5.0390775127384602E-2</c:v>
                </c:pt>
                <c:pt idx="7639">
                  <c:v>5.286392781711996E-2</c:v>
                </c:pt>
                <c:pt idx="7640">
                  <c:v>5.063879909191734E-2</c:v>
                </c:pt>
                <c:pt idx="7641">
                  <c:v>5.1655002624927379E-2</c:v>
                </c:pt>
                <c:pt idx="7642">
                  <c:v>5.520260775157719E-2</c:v>
                </c:pt>
                <c:pt idx="7643">
                  <c:v>5.3811986469904871E-2</c:v>
                </c:pt>
                <c:pt idx="7644">
                  <c:v>5.901501938917382E-2</c:v>
                </c:pt>
                <c:pt idx="7645">
                  <c:v>5.3676148490204988E-2</c:v>
                </c:pt>
                <c:pt idx="7646">
                  <c:v>5.1784583792303364E-2</c:v>
                </c:pt>
                <c:pt idx="7647">
                  <c:v>5.4994040481163499E-2</c:v>
                </c:pt>
                <c:pt idx="7648">
                  <c:v>5.4209388848153295E-2</c:v>
                </c:pt>
                <c:pt idx="7649">
                  <c:v>5.4241178839170547E-2</c:v>
                </c:pt>
                <c:pt idx="7650">
                  <c:v>5.381372864096285E-2</c:v>
                </c:pt>
                <c:pt idx="7651">
                  <c:v>5.4169903610223655E-2</c:v>
                </c:pt>
                <c:pt idx="7652">
                  <c:v>5.3588326830085617E-2</c:v>
                </c:pt>
                <c:pt idx="7653">
                  <c:v>5.0642563728897541E-2</c:v>
                </c:pt>
                <c:pt idx="7654">
                  <c:v>6.0208333742249216E-2</c:v>
                </c:pt>
                <c:pt idx="7655">
                  <c:v>5.3418320715796899E-2</c:v>
                </c:pt>
                <c:pt idx="7656">
                  <c:v>7.1643221053870373E-2</c:v>
                </c:pt>
                <c:pt idx="7657">
                  <c:v>5.4780422952316297E-2</c:v>
                </c:pt>
                <c:pt idx="7658">
                  <c:v>5.2713344720524767E-2</c:v>
                </c:pt>
                <c:pt idx="7659">
                  <c:v>5.0991056964929102E-2</c:v>
                </c:pt>
                <c:pt idx="7660">
                  <c:v>5.1273244320447046E-2</c:v>
                </c:pt>
                <c:pt idx="7661">
                  <c:v>5.4573369081845818E-2</c:v>
                </c:pt>
                <c:pt idx="7662">
                  <c:v>5.5272913471164378E-2</c:v>
                </c:pt>
                <c:pt idx="7663">
                  <c:v>5.4042358173679847E-2</c:v>
                </c:pt>
                <c:pt idx="7664">
                  <c:v>5.3489294938846833E-2</c:v>
                </c:pt>
                <c:pt idx="7665">
                  <c:v>5.8935241417809245E-2</c:v>
                </c:pt>
                <c:pt idx="7666">
                  <c:v>5.7286437790022293E-2</c:v>
                </c:pt>
                <c:pt idx="7667">
                  <c:v>5.2805511640742792E-2</c:v>
                </c:pt>
                <c:pt idx="7668">
                  <c:v>5.0930697018235813E-2</c:v>
                </c:pt>
                <c:pt idx="7669">
                  <c:v>4.9648434268332632E-2</c:v>
                </c:pt>
                <c:pt idx="7670">
                  <c:v>5.1198530684569504E-2</c:v>
                </c:pt>
                <c:pt idx="7671">
                  <c:v>5.189321031455351E-2</c:v>
                </c:pt>
                <c:pt idx="7672">
                  <c:v>5.4329217916460192E-2</c:v>
                </c:pt>
                <c:pt idx="7673">
                  <c:v>5.1109770403435936E-2</c:v>
                </c:pt>
                <c:pt idx="7674">
                  <c:v>5.2387668115113764E-2</c:v>
                </c:pt>
                <c:pt idx="7675">
                  <c:v>5.5846976668147599E-2</c:v>
                </c:pt>
                <c:pt idx="7676">
                  <c:v>5.4316195679910438E-2</c:v>
                </c:pt>
                <c:pt idx="7677">
                  <c:v>5.7532560536874965E-2</c:v>
                </c:pt>
                <c:pt idx="7678">
                  <c:v>5.2057705272445132E-2</c:v>
                </c:pt>
                <c:pt idx="7679">
                  <c:v>5.1437838027112361E-2</c:v>
                </c:pt>
                <c:pt idx="7680">
                  <c:v>5.42538849604422E-2</c:v>
                </c:pt>
                <c:pt idx="7681">
                  <c:v>5.2950252872417281E-2</c:v>
                </c:pt>
                <c:pt idx="7682">
                  <c:v>5.312399752541179E-2</c:v>
                </c:pt>
                <c:pt idx="7683">
                  <c:v>5.5712634432200196E-2</c:v>
                </c:pt>
                <c:pt idx="7684">
                  <c:v>5.6783761823357252E-2</c:v>
                </c:pt>
                <c:pt idx="7685">
                  <c:v>5.2410626610875304E-2</c:v>
                </c:pt>
                <c:pt idx="7686">
                  <c:v>5.4071526231131747E-2</c:v>
                </c:pt>
                <c:pt idx="7687">
                  <c:v>5.2917269117464499E-2</c:v>
                </c:pt>
                <c:pt idx="7688">
                  <c:v>5.4436113505736815E-2</c:v>
                </c:pt>
                <c:pt idx="7689">
                  <c:v>5.6568285797570492E-2</c:v>
                </c:pt>
                <c:pt idx="7690">
                  <c:v>5.327634577810287E-2</c:v>
                </c:pt>
                <c:pt idx="7691">
                  <c:v>5.4913981512427892E-2</c:v>
                </c:pt>
                <c:pt idx="7692">
                  <c:v>5.3841388472858416E-2</c:v>
                </c:pt>
                <c:pt idx="7693">
                  <c:v>4.9810917282284428E-2</c:v>
                </c:pt>
                <c:pt idx="7694">
                  <c:v>5.4904948040709112E-2</c:v>
                </c:pt>
                <c:pt idx="7695">
                  <c:v>5.0364801974436949E-2</c:v>
                </c:pt>
                <c:pt idx="7696">
                  <c:v>5.5170572764036634E-2</c:v>
                </c:pt>
                <c:pt idx="7697">
                  <c:v>5.526751694685593E-2</c:v>
                </c:pt>
                <c:pt idx="7698">
                  <c:v>5.0229284662550729E-2</c:v>
                </c:pt>
                <c:pt idx="7699">
                  <c:v>5.3542950775291358E-2</c:v>
                </c:pt>
                <c:pt idx="7700">
                  <c:v>5.1577010921711214E-2</c:v>
                </c:pt>
                <c:pt idx="7701">
                  <c:v>5.2130484842625599E-2</c:v>
                </c:pt>
                <c:pt idx="7702">
                  <c:v>5.416132162702831E-2</c:v>
                </c:pt>
                <c:pt idx="7703">
                  <c:v>5.4690044224629121E-2</c:v>
                </c:pt>
                <c:pt idx="7704">
                  <c:v>5.3633321499455398E-2</c:v>
                </c:pt>
                <c:pt idx="7705">
                  <c:v>5.9186292816034949E-2</c:v>
                </c:pt>
                <c:pt idx="7706">
                  <c:v>5.6415688168446658E-2</c:v>
                </c:pt>
                <c:pt idx="7707">
                  <c:v>5.4334056092996262E-2</c:v>
                </c:pt>
                <c:pt idx="7708">
                  <c:v>5.8072956115251886E-2</c:v>
                </c:pt>
                <c:pt idx="7709">
                  <c:v>5.3778294277067436E-2</c:v>
                </c:pt>
                <c:pt idx="7710">
                  <c:v>5.3234116376042022E-2</c:v>
                </c:pt>
                <c:pt idx="7711">
                  <c:v>5.4621257108359085E-2</c:v>
                </c:pt>
                <c:pt idx="7712">
                  <c:v>5.3847379528550905E-2</c:v>
                </c:pt>
                <c:pt idx="7713">
                  <c:v>5.6361212100987233E-2</c:v>
                </c:pt>
                <c:pt idx="7714">
                  <c:v>5.5181859598385834E-2</c:v>
                </c:pt>
                <c:pt idx="7715">
                  <c:v>5.2216790306707707E-2</c:v>
                </c:pt>
                <c:pt idx="7716">
                  <c:v>5.6114254004918152E-2</c:v>
                </c:pt>
                <c:pt idx="7717">
                  <c:v>5.204082644693505E-2</c:v>
                </c:pt>
                <c:pt idx="7718">
                  <c:v>4.9719555549708777E-2</c:v>
                </c:pt>
                <c:pt idx="7719">
                  <c:v>6.0634868472427612E-2</c:v>
                </c:pt>
                <c:pt idx="7720">
                  <c:v>5.0497169432939713E-2</c:v>
                </c:pt>
                <c:pt idx="7721">
                  <c:v>5.8709924048801369E-2</c:v>
                </c:pt>
                <c:pt idx="7722">
                  <c:v>5.4665743398326201E-2</c:v>
                </c:pt>
                <c:pt idx="7723">
                  <c:v>5.3750214755867748E-2</c:v>
                </c:pt>
                <c:pt idx="7724">
                  <c:v>6.0850750193746084E-2</c:v>
                </c:pt>
                <c:pt idx="7725">
                  <c:v>5.1221760362041152E-2</c:v>
                </c:pt>
                <c:pt idx="7726">
                  <c:v>5.2569660749053809E-2</c:v>
                </c:pt>
                <c:pt idx="7727">
                  <c:v>5.1146978998311894E-2</c:v>
                </c:pt>
                <c:pt idx="7728">
                  <c:v>5.0765970768322816E-2</c:v>
                </c:pt>
                <c:pt idx="7729">
                  <c:v>5.684023056980702E-2</c:v>
                </c:pt>
                <c:pt idx="7730">
                  <c:v>5.6501502840031144E-2</c:v>
                </c:pt>
                <c:pt idx="7731">
                  <c:v>5.4470560662314108E-2</c:v>
                </c:pt>
                <c:pt idx="7732">
                  <c:v>5.3505480660173958E-2</c:v>
                </c:pt>
                <c:pt idx="7733">
                  <c:v>5.6393262807826985E-2</c:v>
                </c:pt>
                <c:pt idx="7734">
                  <c:v>5.2038528531030415E-2</c:v>
                </c:pt>
                <c:pt idx="7735">
                  <c:v>5.2880437142040722E-2</c:v>
                </c:pt>
                <c:pt idx="7736">
                  <c:v>5.6055822766593356E-2</c:v>
                </c:pt>
                <c:pt idx="7737">
                  <c:v>5.8304807139634048E-2</c:v>
                </c:pt>
                <c:pt idx="7738">
                  <c:v>5.228991119012559E-2</c:v>
                </c:pt>
                <c:pt idx="7739">
                  <c:v>5.5098902984313101E-2</c:v>
                </c:pt>
                <c:pt idx="7740">
                  <c:v>5.1566103530385182E-2</c:v>
                </c:pt>
                <c:pt idx="7741">
                  <c:v>5.7255655759960083E-2</c:v>
                </c:pt>
                <c:pt idx="7742">
                  <c:v>5.3451874763009825E-2</c:v>
                </c:pt>
                <c:pt idx="7743">
                  <c:v>5.8949164982616153E-2</c:v>
                </c:pt>
                <c:pt idx="7744">
                  <c:v>4.9672411060294998E-2</c:v>
                </c:pt>
                <c:pt idx="7745">
                  <c:v>5.4168999841246006E-2</c:v>
                </c:pt>
                <c:pt idx="7746">
                  <c:v>5.1812397890702931E-2</c:v>
                </c:pt>
                <c:pt idx="7747">
                  <c:v>5.0235774534101579E-2</c:v>
                </c:pt>
                <c:pt idx="7748">
                  <c:v>5.4724064786263765E-2</c:v>
                </c:pt>
                <c:pt idx="7749">
                  <c:v>5.6961038437125917E-2</c:v>
                </c:pt>
                <c:pt idx="7750">
                  <c:v>5.5177858858172654E-2</c:v>
                </c:pt>
                <c:pt idx="7751">
                  <c:v>5.1147238782580727E-2</c:v>
                </c:pt>
                <c:pt idx="7752">
                  <c:v>5.8107693237617532E-2</c:v>
                </c:pt>
                <c:pt idx="7753">
                  <c:v>5.2381959248974902E-2</c:v>
                </c:pt>
                <c:pt idx="7754">
                  <c:v>5.6051026243070699E-2</c:v>
                </c:pt>
                <c:pt idx="7755">
                  <c:v>5.1559770469172948E-2</c:v>
                </c:pt>
                <c:pt idx="7756">
                  <c:v>5.5296499406231284E-2</c:v>
                </c:pt>
                <c:pt idx="7757">
                  <c:v>5.1623804224370171E-2</c:v>
                </c:pt>
                <c:pt idx="7758">
                  <c:v>5.695176127077009E-2</c:v>
                </c:pt>
                <c:pt idx="7759">
                  <c:v>5.2489128519541337E-2</c:v>
                </c:pt>
                <c:pt idx="7760">
                  <c:v>5.1312112013164303E-2</c:v>
                </c:pt>
                <c:pt idx="7761">
                  <c:v>5.2495567889808692E-2</c:v>
                </c:pt>
                <c:pt idx="7762">
                  <c:v>5.6531098354856313E-2</c:v>
                </c:pt>
                <c:pt idx="7763">
                  <c:v>5.385927339833671E-2</c:v>
                </c:pt>
                <c:pt idx="7764">
                  <c:v>5.0994864644424077E-2</c:v>
                </c:pt>
                <c:pt idx="7765">
                  <c:v>5.0767564177149359E-2</c:v>
                </c:pt>
                <c:pt idx="7766">
                  <c:v>5.4601104958699527E-2</c:v>
                </c:pt>
                <c:pt idx="7767">
                  <c:v>5.2292421922603159E-2</c:v>
                </c:pt>
                <c:pt idx="7768">
                  <c:v>5.2566770208537075E-2</c:v>
                </c:pt>
                <c:pt idx="7769">
                  <c:v>5.4374916441582044E-2</c:v>
                </c:pt>
                <c:pt idx="7770">
                  <c:v>4.9948800392940661E-2</c:v>
                </c:pt>
                <c:pt idx="7771">
                  <c:v>5.1902711665816635E-2</c:v>
                </c:pt>
                <c:pt idx="7772">
                  <c:v>5.8818876193973531E-2</c:v>
                </c:pt>
                <c:pt idx="7773">
                  <c:v>5.0215311023830554E-2</c:v>
                </c:pt>
                <c:pt idx="7774">
                  <c:v>5.2261964702408174E-2</c:v>
                </c:pt>
                <c:pt idx="7775">
                  <c:v>5.1211179167943828E-2</c:v>
                </c:pt>
                <c:pt idx="7776">
                  <c:v>5.5887355935935794E-2</c:v>
                </c:pt>
                <c:pt idx="7777">
                  <c:v>5.6351503147101245E-2</c:v>
                </c:pt>
                <c:pt idx="7778">
                  <c:v>5.5349928863988387E-2</c:v>
                </c:pt>
                <c:pt idx="7779">
                  <c:v>5.0818968270571432E-2</c:v>
                </c:pt>
                <c:pt idx="7780">
                  <c:v>5.3577953055716269E-2</c:v>
                </c:pt>
                <c:pt idx="7781">
                  <c:v>5.1294098713011549E-2</c:v>
                </c:pt>
                <c:pt idx="7782">
                  <c:v>5.3621238105146504E-2</c:v>
                </c:pt>
                <c:pt idx="7783">
                  <c:v>5.2696369677402655E-2</c:v>
                </c:pt>
                <c:pt idx="7784">
                  <c:v>5.072345928791426E-2</c:v>
                </c:pt>
                <c:pt idx="7785">
                  <c:v>5.5321877217853477E-2</c:v>
                </c:pt>
                <c:pt idx="7786">
                  <c:v>5.2870231227352356E-2</c:v>
                </c:pt>
                <c:pt idx="7787">
                  <c:v>5.0533472646534384E-2</c:v>
                </c:pt>
                <c:pt idx="7788">
                  <c:v>5.2352441754659168E-2</c:v>
                </c:pt>
                <c:pt idx="7789">
                  <c:v>5.2392915794088751E-2</c:v>
                </c:pt>
                <c:pt idx="7790">
                  <c:v>5.15372844580494E-2</c:v>
                </c:pt>
                <c:pt idx="7791">
                  <c:v>5.5474627180542808E-2</c:v>
                </c:pt>
                <c:pt idx="7792">
                  <c:v>5.1006079937914908E-2</c:v>
                </c:pt>
                <c:pt idx="7793">
                  <c:v>5.2440931741978079E-2</c:v>
                </c:pt>
                <c:pt idx="7794">
                  <c:v>5.5058575311948597E-2</c:v>
                </c:pt>
                <c:pt idx="7795">
                  <c:v>5.4700908952913643E-2</c:v>
                </c:pt>
                <c:pt idx="7796">
                  <c:v>5.7694939759254299E-2</c:v>
                </c:pt>
                <c:pt idx="7797">
                  <c:v>5.2131486114466531E-2</c:v>
                </c:pt>
                <c:pt idx="7798">
                  <c:v>5.4837770429915556E-2</c:v>
                </c:pt>
                <c:pt idx="7799">
                  <c:v>5.1527512720098118E-2</c:v>
                </c:pt>
                <c:pt idx="7800">
                  <c:v>5.2976815523153593E-2</c:v>
                </c:pt>
                <c:pt idx="7801">
                  <c:v>5.8942853140839774E-2</c:v>
                </c:pt>
                <c:pt idx="7802">
                  <c:v>5.2961980406256527E-2</c:v>
                </c:pt>
                <c:pt idx="7803">
                  <c:v>5.6253377578168812E-2</c:v>
                </c:pt>
                <c:pt idx="7804">
                  <c:v>5.2353971499180328E-2</c:v>
                </c:pt>
                <c:pt idx="7805">
                  <c:v>5.1766462167526214E-2</c:v>
                </c:pt>
                <c:pt idx="7806">
                  <c:v>5.476857754725676E-2</c:v>
                </c:pt>
                <c:pt idx="7807">
                  <c:v>5.2053841838320576E-2</c:v>
                </c:pt>
                <c:pt idx="7808">
                  <c:v>5.5039709260425645E-2</c:v>
                </c:pt>
                <c:pt idx="7809">
                  <c:v>5.3279589613016543E-2</c:v>
                </c:pt>
                <c:pt idx="7810">
                  <c:v>5.4085740056253766E-2</c:v>
                </c:pt>
                <c:pt idx="7811">
                  <c:v>5.3052620188441292E-2</c:v>
                </c:pt>
                <c:pt idx="7812">
                  <c:v>5.2663122110080916E-2</c:v>
                </c:pt>
                <c:pt idx="7813">
                  <c:v>5.5288897511113023E-2</c:v>
                </c:pt>
                <c:pt idx="7814">
                  <c:v>5.6002437897986111E-2</c:v>
                </c:pt>
                <c:pt idx="7815">
                  <c:v>5.3989331270377014E-2</c:v>
                </c:pt>
                <c:pt idx="7816">
                  <c:v>5.4655962541415297E-2</c:v>
                </c:pt>
                <c:pt idx="7817">
                  <c:v>5.2143105034673475E-2</c:v>
                </c:pt>
                <c:pt idx="7818">
                  <c:v>5.4492680516498165E-2</c:v>
                </c:pt>
                <c:pt idx="7819">
                  <c:v>5.1713710577680531E-2</c:v>
                </c:pt>
                <c:pt idx="7820">
                  <c:v>5.2973399248411449E-2</c:v>
                </c:pt>
                <c:pt idx="7821">
                  <c:v>6.2675885434649303E-2</c:v>
                </c:pt>
                <c:pt idx="7822">
                  <c:v>5.4259185961046931E-2</c:v>
                </c:pt>
                <c:pt idx="7823">
                  <c:v>6.5142302891766354E-2</c:v>
                </c:pt>
                <c:pt idx="7824">
                  <c:v>5.3732425145920366E-2</c:v>
                </c:pt>
                <c:pt idx="7825">
                  <c:v>5.1362171422238714E-2</c:v>
                </c:pt>
                <c:pt idx="7826">
                  <c:v>5.5231845099038647E-2</c:v>
                </c:pt>
                <c:pt idx="7827">
                  <c:v>5.2204532788104135E-2</c:v>
                </c:pt>
                <c:pt idx="7828">
                  <c:v>5.34420065841111E-2</c:v>
                </c:pt>
                <c:pt idx="7829">
                  <c:v>5.166657771927146E-2</c:v>
                </c:pt>
                <c:pt idx="7830">
                  <c:v>5.4534368454145818E-2</c:v>
                </c:pt>
                <c:pt idx="7831">
                  <c:v>5.1787051189253711E-2</c:v>
                </c:pt>
                <c:pt idx="7832">
                  <c:v>5.1246688581385126E-2</c:v>
                </c:pt>
                <c:pt idx="7833">
                  <c:v>5.4059900104735985E-2</c:v>
                </c:pt>
                <c:pt idx="7834">
                  <c:v>5.6056151555150056E-2</c:v>
                </c:pt>
                <c:pt idx="7835">
                  <c:v>5.0037457399781757E-2</c:v>
                </c:pt>
                <c:pt idx="7836">
                  <c:v>5.5860076317151938E-2</c:v>
                </c:pt>
                <c:pt idx="7837">
                  <c:v>5.7700396240425923E-2</c:v>
                </c:pt>
                <c:pt idx="7838">
                  <c:v>5.3635172764547691E-2</c:v>
                </c:pt>
                <c:pt idx="7839">
                  <c:v>5.2289838626670124E-2</c:v>
                </c:pt>
                <c:pt idx="7840">
                  <c:v>5.5133794000099677E-2</c:v>
                </c:pt>
                <c:pt idx="7841">
                  <c:v>5.1280091273026907E-2</c:v>
                </c:pt>
                <c:pt idx="7842">
                  <c:v>5.2606194966165962E-2</c:v>
                </c:pt>
                <c:pt idx="7843">
                  <c:v>6.080131549355218E-2</c:v>
                </c:pt>
                <c:pt idx="7844">
                  <c:v>5.1462062986311292E-2</c:v>
                </c:pt>
                <c:pt idx="7845">
                  <c:v>5.7838564915555724E-2</c:v>
                </c:pt>
                <c:pt idx="7846">
                  <c:v>5.9815217189367928E-2</c:v>
                </c:pt>
                <c:pt idx="7847">
                  <c:v>5.6136278274720619E-2</c:v>
                </c:pt>
                <c:pt idx="7848">
                  <c:v>5.6032548508275312E-2</c:v>
                </c:pt>
                <c:pt idx="7849">
                  <c:v>5.5844070247010651E-2</c:v>
                </c:pt>
                <c:pt idx="7850">
                  <c:v>5.5973235541500785E-2</c:v>
                </c:pt>
                <c:pt idx="7851">
                  <c:v>5.4907719260327933E-2</c:v>
                </c:pt>
                <c:pt idx="7852">
                  <c:v>5.6622934221359972E-2</c:v>
                </c:pt>
                <c:pt idx="7853">
                  <c:v>5.4757832003069155E-2</c:v>
                </c:pt>
                <c:pt idx="7854">
                  <c:v>5.5877811377843284E-2</c:v>
                </c:pt>
                <c:pt idx="7855">
                  <c:v>5.3142284362226205E-2</c:v>
                </c:pt>
                <c:pt idx="7856">
                  <c:v>5.5515724767590403E-2</c:v>
                </c:pt>
                <c:pt idx="7857">
                  <c:v>5.110260863348836E-2</c:v>
                </c:pt>
                <c:pt idx="7858">
                  <c:v>5.2083453461560382E-2</c:v>
                </c:pt>
                <c:pt idx="7859">
                  <c:v>5.1207822685317039E-2</c:v>
                </c:pt>
                <c:pt idx="7860">
                  <c:v>5.976861753765652E-2</c:v>
                </c:pt>
                <c:pt idx="7861">
                  <c:v>5.6832975340346467E-2</c:v>
                </c:pt>
                <c:pt idx="7862">
                  <c:v>5.6294078104867085E-2</c:v>
                </c:pt>
                <c:pt idx="7863">
                  <c:v>5.1889429491853892E-2</c:v>
                </c:pt>
                <c:pt idx="7864">
                  <c:v>5.6152061033733637E-2</c:v>
                </c:pt>
                <c:pt idx="7865">
                  <c:v>5.3591954688209313E-2</c:v>
                </c:pt>
                <c:pt idx="7866">
                  <c:v>5.2563151446373892E-2</c:v>
                </c:pt>
                <c:pt idx="7867">
                  <c:v>6.6155070784946313E-2</c:v>
                </c:pt>
                <c:pt idx="7868">
                  <c:v>5.1674313235763054E-2</c:v>
                </c:pt>
                <c:pt idx="7869">
                  <c:v>5.9228553770238695E-2</c:v>
                </c:pt>
                <c:pt idx="7870">
                  <c:v>5.2002287504075366E-2</c:v>
                </c:pt>
                <c:pt idx="7871">
                  <c:v>5.0306522020107304E-2</c:v>
                </c:pt>
                <c:pt idx="7872">
                  <c:v>5.1024231036778105E-2</c:v>
                </c:pt>
                <c:pt idx="7873">
                  <c:v>5.4170411407556185E-2</c:v>
                </c:pt>
                <c:pt idx="7874">
                  <c:v>5.153576767596188E-2</c:v>
                </c:pt>
                <c:pt idx="7875">
                  <c:v>5.407790602544342E-2</c:v>
                </c:pt>
                <c:pt idx="7876">
                  <c:v>5.5121023772995471E-2</c:v>
                </c:pt>
                <c:pt idx="7877">
                  <c:v>5.4374221201817383E-2</c:v>
                </c:pt>
                <c:pt idx="7878">
                  <c:v>5.3384450315147311E-2</c:v>
                </c:pt>
                <c:pt idx="7879">
                  <c:v>5.6882867638960048E-2</c:v>
                </c:pt>
                <c:pt idx="7880">
                  <c:v>5.3561144387746416E-2</c:v>
                </c:pt>
                <c:pt idx="7881">
                  <c:v>5.3637742601590051E-2</c:v>
                </c:pt>
                <c:pt idx="7882">
                  <c:v>5.1222899267584117E-2</c:v>
                </c:pt>
                <c:pt idx="7883">
                  <c:v>5.6420833247514172E-2</c:v>
                </c:pt>
                <c:pt idx="7884">
                  <c:v>5.4221521402072981E-2</c:v>
                </c:pt>
                <c:pt idx="7885">
                  <c:v>5.2773839272050559E-2</c:v>
                </c:pt>
                <c:pt idx="7886">
                  <c:v>5.3904133343341619E-2</c:v>
                </c:pt>
                <c:pt idx="7887">
                  <c:v>5.2074339479701401E-2</c:v>
                </c:pt>
                <c:pt idx="7888">
                  <c:v>5.5644347583969474E-2</c:v>
                </c:pt>
                <c:pt idx="7889">
                  <c:v>5.6706194167482529E-2</c:v>
                </c:pt>
                <c:pt idx="7890">
                  <c:v>5.2723282801055482E-2</c:v>
                </c:pt>
                <c:pt idx="7891">
                  <c:v>5.1237190901197355E-2</c:v>
                </c:pt>
                <c:pt idx="7892">
                  <c:v>5.6591920037259803E-2</c:v>
                </c:pt>
                <c:pt idx="7893">
                  <c:v>5.2947967522792558E-2</c:v>
                </c:pt>
                <c:pt idx="7894">
                  <c:v>5.8606300093656707E-2</c:v>
                </c:pt>
                <c:pt idx="7895">
                  <c:v>5.5024999594780244E-2</c:v>
                </c:pt>
                <c:pt idx="7896">
                  <c:v>5.3559068470476506E-2</c:v>
                </c:pt>
                <c:pt idx="7897">
                  <c:v>5.3388180380580422E-2</c:v>
                </c:pt>
                <c:pt idx="7898">
                  <c:v>5.381826125445606E-2</c:v>
                </c:pt>
                <c:pt idx="7899">
                  <c:v>5.4615604246038958E-2</c:v>
                </c:pt>
                <c:pt idx="7900">
                  <c:v>5.4737529772392664E-2</c:v>
                </c:pt>
                <c:pt idx="7901">
                  <c:v>5.6383800735287398E-2</c:v>
                </c:pt>
                <c:pt idx="7902">
                  <c:v>5.101423585308195E-2</c:v>
                </c:pt>
                <c:pt idx="7903">
                  <c:v>5.4992094937385494E-2</c:v>
                </c:pt>
                <c:pt idx="7904">
                  <c:v>5.4951441489594174E-2</c:v>
                </c:pt>
                <c:pt idx="7905">
                  <c:v>5.6444116364757671E-2</c:v>
                </c:pt>
                <c:pt idx="7906">
                  <c:v>5.5433384530766697E-2</c:v>
                </c:pt>
                <c:pt idx="7907">
                  <c:v>5.3336334088043183E-2</c:v>
                </c:pt>
                <c:pt idx="7908">
                  <c:v>6.2091716889638181E-2</c:v>
                </c:pt>
                <c:pt idx="7909">
                  <c:v>5.4252958419706829E-2</c:v>
                </c:pt>
                <c:pt idx="7910">
                  <c:v>5.2757248993327191E-2</c:v>
                </c:pt>
                <c:pt idx="7911">
                  <c:v>5.977103787478024E-2</c:v>
                </c:pt>
                <c:pt idx="7912">
                  <c:v>5.741985167562258E-2</c:v>
                </c:pt>
                <c:pt idx="7913">
                  <c:v>5.2903031946223152E-2</c:v>
                </c:pt>
                <c:pt idx="7914">
                  <c:v>5.4205733302548305E-2</c:v>
                </c:pt>
                <c:pt idx="7915">
                  <c:v>5.1216023091864411E-2</c:v>
                </c:pt>
                <c:pt idx="7916">
                  <c:v>5.2052789155121106E-2</c:v>
                </c:pt>
                <c:pt idx="7917">
                  <c:v>5.1368273965015046E-2</c:v>
                </c:pt>
                <c:pt idx="7918">
                  <c:v>6.1687150792817121E-2</c:v>
                </c:pt>
                <c:pt idx="7919">
                  <c:v>5.4478951536916252E-2</c:v>
                </c:pt>
                <c:pt idx="7920">
                  <c:v>5.3230540859224372E-2</c:v>
                </c:pt>
                <c:pt idx="7921">
                  <c:v>5.0439357558969576E-2</c:v>
                </c:pt>
                <c:pt idx="7922">
                  <c:v>5.1639482978484849E-2</c:v>
                </c:pt>
                <c:pt idx="7923">
                  <c:v>5.9547956212448586E-2</c:v>
                </c:pt>
                <c:pt idx="7924">
                  <c:v>5.6751076634422859E-2</c:v>
                </c:pt>
                <c:pt idx="7925">
                  <c:v>5.4561227507389676E-2</c:v>
                </c:pt>
                <c:pt idx="7926">
                  <c:v>5.6948030280724572E-2</c:v>
                </c:pt>
                <c:pt idx="7927">
                  <c:v>5.2816619756250231E-2</c:v>
                </c:pt>
                <c:pt idx="7928">
                  <c:v>5.8597941929382169E-2</c:v>
                </c:pt>
                <c:pt idx="7929">
                  <c:v>5.430071053663231E-2</c:v>
                </c:pt>
                <c:pt idx="7930">
                  <c:v>5.3199083440803936E-2</c:v>
                </c:pt>
                <c:pt idx="7931">
                  <c:v>5.2940221997528299E-2</c:v>
                </c:pt>
                <c:pt idx="7932">
                  <c:v>5.5574915643053613E-2</c:v>
                </c:pt>
                <c:pt idx="7933">
                  <c:v>5.3214485571828438E-2</c:v>
                </c:pt>
                <c:pt idx="7934">
                  <c:v>5.5932191752667511E-2</c:v>
                </c:pt>
                <c:pt idx="7935">
                  <c:v>5.3357271488714844E-2</c:v>
                </c:pt>
                <c:pt idx="7936">
                  <c:v>5.4910443824672618E-2</c:v>
                </c:pt>
                <c:pt idx="7937">
                  <c:v>5.4886239136676319E-2</c:v>
                </c:pt>
                <c:pt idx="7938">
                  <c:v>5.4361490940496922E-2</c:v>
                </c:pt>
                <c:pt idx="7939">
                  <c:v>5.1811237134087938E-2</c:v>
                </c:pt>
                <c:pt idx="7940">
                  <c:v>5.3248858540026756E-2</c:v>
                </c:pt>
                <c:pt idx="7941">
                  <c:v>5.4519835543891622E-2</c:v>
                </c:pt>
                <c:pt idx="7942">
                  <c:v>5.4166040547005759E-2</c:v>
                </c:pt>
                <c:pt idx="7943">
                  <c:v>5.1184295355609644E-2</c:v>
                </c:pt>
                <c:pt idx="7944">
                  <c:v>5.3753340478688003E-2</c:v>
                </c:pt>
                <c:pt idx="7945">
                  <c:v>5.1976070580970812E-2</c:v>
                </c:pt>
                <c:pt idx="7946">
                  <c:v>5.6562194369223287E-2</c:v>
                </c:pt>
                <c:pt idx="7947">
                  <c:v>5.0424064850801559E-2</c:v>
                </c:pt>
                <c:pt idx="7948">
                  <c:v>5.1905713743522666E-2</c:v>
                </c:pt>
                <c:pt idx="7949">
                  <c:v>5.3701170639667048E-2</c:v>
                </c:pt>
                <c:pt idx="7950">
                  <c:v>5.2897627627090417E-2</c:v>
                </c:pt>
                <c:pt idx="7951">
                  <c:v>5.6210831856391988E-2</c:v>
                </c:pt>
                <c:pt idx="7952">
                  <c:v>5.9996384965926554E-2</c:v>
                </c:pt>
                <c:pt idx="7953">
                  <c:v>5.0371907832904593E-2</c:v>
                </c:pt>
                <c:pt idx="7954">
                  <c:v>5.4794616692150369E-2</c:v>
                </c:pt>
                <c:pt idx="7955">
                  <c:v>5.1630238224161247E-2</c:v>
                </c:pt>
                <c:pt idx="7956">
                  <c:v>5.2035561966596644E-2</c:v>
                </c:pt>
                <c:pt idx="7957">
                  <c:v>5.6536214758349634E-2</c:v>
                </c:pt>
                <c:pt idx="7958">
                  <c:v>5.4501288976295581E-2</c:v>
                </c:pt>
                <c:pt idx="7959">
                  <c:v>5.3948899646356567E-2</c:v>
                </c:pt>
                <c:pt idx="7960">
                  <c:v>5.3435416125422533E-2</c:v>
                </c:pt>
                <c:pt idx="7961">
                  <c:v>5.9604158106822298E-2</c:v>
                </c:pt>
                <c:pt idx="7962">
                  <c:v>5.3149260841138669E-2</c:v>
                </c:pt>
                <c:pt idx="7963">
                  <c:v>5.6371735336875547E-2</c:v>
                </c:pt>
                <c:pt idx="7964">
                  <c:v>5.3074355700650729E-2</c:v>
                </c:pt>
                <c:pt idx="7965">
                  <c:v>5.2267456438833307E-2</c:v>
                </c:pt>
                <c:pt idx="7966">
                  <c:v>5.4756620184732416E-2</c:v>
                </c:pt>
                <c:pt idx="7967">
                  <c:v>5.1858048184971341E-2</c:v>
                </c:pt>
                <c:pt idx="7968">
                  <c:v>5.3477955250160435E-2</c:v>
                </c:pt>
                <c:pt idx="7969">
                  <c:v>5.3391311779675585E-2</c:v>
                </c:pt>
                <c:pt idx="7970">
                  <c:v>5.2402364304823312E-2</c:v>
                </c:pt>
                <c:pt idx="7971">
                  <c:v>5.6148893676627946E-2</c:v>
                </c:pt>
                <c:pt idx="7972">
                  <c:v>5.3454785661056853E-2</c:v>
                </c:pt>
                <c:pt idx="7973">
                  <c:v>5.3411747178596806E-2</c:v>
                </c:pt>
                <c:pt idx="7974">
                  <c:v>5.2319443568190779E-2</c:v>
                </c:pt>
                <c:pt idx="7975">
                  <c:v>5.7353317900072948E-2</c:v>
                </c:pt>
                <c:pt idx="7976">
                  <c:v>5.6683086812886876E-2</c:v>
                </c:pt>
                <c:pt idx="7977">
                  <c:v>5.4279473354518236E-2</c:v>
                </c:pt>
                <c:pt idx="7978">
                  <c:v>5.1796949849038931E-2</c:v>
                </c:pt>
                <c:pt idx="7979">
                  <c:v>5.3134001286497069E-2</c:v>
                </c:pt>
                <c:pt idx="7980">
                  <c:v>5.1945077179893884E-2</c:v>
                </c:pt>
                <c:pt idx="7981">
                  <c:v>5.0369803286037129E-2</c:v>
                </c:pt>
                <c:pt idx="7982">
                  <c:v>5.6403205792315177E-2</c:v>
                </c:pt>
                <c:pt idx="7983">
                  <c:v>5.3018263944332684E-2</c:v>
                </c:pt>
                <c:pt idx="7984">
                  <c:v>5.3629837649730151E-2</c:v>
                </c:pt>
                <c:pt idx="7985">
                  <c:v>5.2525737494354796E-2</c:v>
                </c:pt>
                <c:pt idx="7986">
                  <c:v>5.1823192474376785E-2</c:v>
                </c:pt>
                <c:pt idx="7987">
                  <c:v>5.3173360510651663E-2</c:v>
                </c:pt>
                <c:pt idx="7988">
                  <c:v>5.5746952045048474E-2</c:v>
                </c:pt>
                <c:pt idx="7989">
                  <c:v>5.5306821834253242E-2</c:v>
                </c:pt>
                <c:pt idx="7990">
                  <c:v>5.7205790324019214E-2</c:v>
                </c:pt>
                <c:pt idx="7991">
                  <c:v>5.2687879455537136E-2</c:v>
                </c:pt>
                <c:pt idx="7992">
                  <c:v>5.2258676432825717E-2</c:v>
                </c:pt>
                <c:pt idx="7993">
                  <c:v>5.143217877546611E-2</c:v>
                </c:pt>
                <c:pt idx="7994">
                  <c:v>5.3664528112578547E-2</c:v>
                </c:pt>
                <c:pt idx="7995">
                  <c:v>5.4856675734374485E-2</c:v>
                </c:pt>
                <c:pt idx="7996">
                  <c:v>5.5509626858053641E-2</c:v>
                </c:pt>
                <c:pt idx="7997">
                  <c:v>5.2280617003704427E-2</c:v>
                </c:pt>
                <c:pt idx="7998">
                  <c:v>5.0802680676561705E-2</c:v>
                </c:pt>
                <c:pt idx="7999">
                  <c:v>5.1607776857648627E-2</c:v>
                </c:pt>
                <c:pt idx="8000">
                  <c:v>5.6698668102300044E-2</c:v>
                </c:pt>
                <c:pt idx="8001">
                  <c:v>5.3622960242458356E-2</c:v>
                </c:pt>
                <c:pt idx="8002">
                  <c:v>5.1403860651622758E-2</c:v>
                </c:pt>
                <c:pt idx="8003">
                  <c:v>5.7233270204477979E-2</c:v>
                </c:pt>
                <c:pt idx="8004">
                  <c:v>5.0673076373479439E-2</c:v>
                </c:pt>
                <c:pt idx="8005">
                  <c:v>5.1286543990726845E-2</c:v>
                </c:pt>
                <c:pt idx="8006">
                  <c:v>5.5148082534183435E-2</c:v>
                </c:pt>
                <c:pt idx="8007">
                  <c:v>5.3166602541632503E-2</c:v>
                </c:pt>
                <c:pt idx="8008">
                  <c:v>5.289025290683072E-2</c:v>
                </c:pt>
                <c:pt idx="8009">
                  <c:v>5.8153218121078994E-2</c:v>
                </c:pt>
                <c:pt idx="8010">
                  <c:v>5.6181502595829068E-2</c:v>
                </c:pt>
                <c:pt idx="8011">
                  <c:v>5.1676848273696334E-2</c:v>
                </c:pt>
                <c:pt idx="8012">
                  <c:v>6.2577160007693422E-2</c:v>
                </c:pt>
                <c:pt idx="8013">
                  <c:v>5.0601772294040927E-2</c:v>
                </c:pt>
                <c:pt idx="8014">
                  <c:v>5.4109946635140953E-2</c:v>
                </c:pt>
                <c:pt idx="8015">
                  <c:v>5.1688230597146674E-2</c:v>
                </c:pt>
                <c:pt idx="8016">
                  <c:v>5.3349126784321459E-2</c:v>
                </c:pt>
                <c:pt idx="8017">
                  <c:v>5.1525018701518176E-2</c:v>
                </c:pt>
                <c:pt idx="8018">
                  <c:v>5.1051965065338697E-2</c:v>
                </c:pt>
                <c:pt idx="8019">
                  <c:v>5.6317802143103494E-2</c:v>
                </c:pt>
                <c:pt idx="8020">
                  <c:v>5.9532744538327416E-2</c:v>
                </c:pt>
                <c:pt idx="8021">
                  <c:v>5.4820630141347908E-2</c:v>
                </c:pt>
                <c:pt idx="8022">
                  <c:v>5.6500126577582237E-2</c:v>
                </c:pt>
                <c:pt idx="8023">
                  <c:v>5.0698926093917608E-2</c:v>
                </c:pt>
                <c:pt idx="8024">
                  <c:v>5.2085324043521335E-2</c:v>
                </c:pt>
                <c:pt idx="8025">
                  <c:v>5.3616088062382265E-2</c:v>
                </c:pt>
                <c:pt idx="8026">
                  <c:v>5.0618340495939183E-2</c:v>
                </c:pt>
                <c:pt idx="8027">
                  <c:v>6.3660311194225216E-2</c:v>
                </c:pt>
                <c:pt idx="8028">
                  <c:v>5.1645760765968975E-2</c:v>
                </c:pt>
                <c:pt idx="8029">
                  <c:v>5.1376000824825352E-2</c:v>
                </c:pt>
                <c:pt idx="8030">
                  <c:v>5.6308788347288009E-2</c:v>
                </c:pt>
                <c:pt idx="8031">
                  <c:v>5.2949768223696805E-2</c:v>
                </c:pt>
                <c:pt idx="8032">
                  <c:v>5.2850548935853878E-2</c:v>
                </c:pt>
                <c:pt idx="8033">
                  <c:v>5.5906936857106231E-2</c:v>
                </c:pt>
                <c:pt idx="8034">
                  <c:v>5.5856458146056734E-2</c:v>
                </c:pt>
                <c:pt idx="8035">
                  <c:v>5.3087732873206332E-2</c:v>
                </c:pt>
                <c:pt idx="8036">
                  <c:v>5.562893439774743E-2</c:v>
                </c:pt>
                <c:pt idx="8037">
                  <c:v>5.5007706818573754E-2</c:v>
                </c:pt>
                <c:pt idx="8038">
                  <c:v>6.5533727346303153E-2</c:v>
                </c:pt>
                <c:pt idx="8039">
                  <c:v>5.2024770068358789E-2</c:v>
                </c:pt>
                <c:pt idx="8040">
                  <c:v>5.01246090901485E-2</c:v>
                </c:pt>
                <c:pt idx="8041">
                  <c:v>5.1010055936482522E-2</c:v>
                </c:pt>
                <c:pt idx="8042">
                  <c:v>5.3078343708521582E-2</c:v>
                </c:pt>
                <c:pt idx="8043">
                  <c:v>5.2318396312024826E-2</c:v>
                </c:pt>
                <c:pt idx="8044">
                  <c:v>5.3621335575391997E-2</c:v>
                </c:pt>
                <c:pt idx="8045">
                  <c:v>5.8314596160669425E-2</c:v>
                </c:pt>
                <c:pt idx="8046">
                  <c:v>5.7729394204134143E-2</c:v>
                </c:pt>
                <c:pt idx="8047">
                  <c:v>5.5045744599537094E-2</c:v>
                </c:pt>
                <c:pt idx="8048">
                  <c:v>5.2638317136645227E-2</c:v>
                </c:pt>
                <c:pt idx="8049">
                  <c:v>5.3137366408237525E-2</c:v>
                </c:pt>
                <c:pt idx="8050">
                  <c:v>5.1578808044748063E-2</c:v>
                </c:pt>
                <c:pt idx="8051">
                  <c:v>5.8213398687149788E-2</c:v>
                </c:pt>
                <c:pt idx="8052">
                  <c:v>5.4374177940238709E-2</c:v>
                </c:pt>
                <c:pt idx="8053">
                  <c:v>5.2200213207619667E-2</c:v>
                </c:pt>
                <c:pt idx="8054">
                  <c:v>5.5252418539680895E-2</c:v>
                </c:pt>
                <c:pt idx="8055">
                  <c:v>5.5049734116401718E-2</c:v>
                </c:pt>
                <c:pt idx="8056">
                  <c:v>5.3632204039588405E-2</c:v>
                </c:pt>
                <c:pt idx="8057">
                  <c:v>5.7507936989201022E-2</c:v>
                </c:pt>
                <c:pt idx="8058">
                  <c:v>5.6246369026341093E-2</c:v>
                </c:pt>
                <c:pt idx="8059">
                  <c:v>5.5553636916194596E-2</c:v>
                </c:pt>
                <c:pt idx="8060">
                  <c:v>5.1438044638011403E-2</c:v>
                </c:pt>
                <c:pt idx="8061">
                  <c:v>5.186963607395189E-2</c:v>
                </c:pt>
                <c:pt idx="8062">
                  <c:v>5.3858573393206523E-2</c:v>
                </c:pt>
                <c:pt idx="8063">
                  <c:v>5.3763035968916892E-2</c:v>
                </c:pt>
                <c:pt idx="8064">
                  <c:v>5.354230504205728E-2</c:v>
                </c:pt>
                <c:pt idx="8065">
                  <c:v>5.6085749891491114E-2</c:v>
                </c:pt>
                <c:pt idx="8066">
                  <c:v>5.5154010216194538E-2</c:v>
                </c:pt>
                <c:pt idx="8067">
                  <c:v>5.4531061588602756E-2</c:v>
                </c:pt>
                <c:pt idx="8068">
                  <c:v>5.5084346821380616E-2</c:v>
                </c:pt>
                <c:pt idx="8069">
                  <c:v>5.383102270919439E-2</c:v>
                </c:pt>
                <c:pt idx="8070">
                  <c:v>5.4624360136658744E-2</c:v>
                </c:pt>
                <c:pt idx="8071">
                  <c:v>5.4280785103877523E-2</c:v>
                </c:pt>
                <c:pt idx="8072">
                  <c:v>5.3179346787401591E-2</c:v>
                </c:pt>
                <c:pt idx="8073">
                  <c:v>5.1875051897537751E-2</c:v>
                </c:pt>
                <c:pt idx="8074">
                  <c:v>5.3833238727172016E-2</c:v>
                </c:pt>
                <c:pt idx="8075">
                  <c:v>5.4592530736742265E-2</c:v>
                </c:pt>
                <c:pt idx="8076">
                  <c:v>5.3503524320374571E-2</c:v>
                </c:pt>
                <c:pt idx="8077">
                  <c:v>5.153587169518932E-2</c:v>
                </c:pt>
                <c:pt idx="8078">
                  <c:v>5.3492509568285544E-2</c:v>
                </c:pt>
                <c:pt idx="8079">
                  <c:v>5.3033338736210994E-2</c:v>
                </c:pt>
                <c:pt idx="8080">
                  <c:v>5.8373215086170646E-2</c:v>
                </c:pt>
                <c:pt idx="8081">
                  <c:v>5.8215768754119018E-2</c:v>
                </c:pt>
                <c:pt idx="8082">
                  <c:v>5.4960014097525871E-2</c:v>
                </c:pt>
                <c:pt idx="8083">
                  <c:v>5.1380126072931645E-2</c:v>
                </c:pt>
                <c:pt idx="8084">
                  <c:v>5.4798375496080631E-2</c:v>
                </c:pt>
                <c:pt idx="8085">
                  <c:v>5.7031076386789094E-2</c:v>
                </c:pt>
                <c:pt idx="8086">
                  <c:v>5.0552459124268062E-2</c:v>
                </c:pt>
                <c:pt idx="8087">
                  <c:v>5.448893265896481E-2</c:v>
                </c:pt>
                <c:pt idx="8088">
                  <c:v>5.3997974390615967E-2</c:v>
                </c:pt>
                <c:pt idx="8089">
                  <c:v>5.7951148039765213E-2</c:v>
                </c:pt>
                <c:pt idx="8090">
                  <c:v>5.8818921033584937E-2</c:v>
                </c:pt>
                <c:pt idx="8091">
                  <c:v>5.3883921896302714E-2</c:v>
                </c:pt>
                <c:pt idx="8092">
                  <c:v>5.438388144662052E-2</c:v>
                </c:pt>
                <c:pt idx="8093">
                  <c:v>5.4988376766222452E-2</c:v>
                </c:pt>
                <c:pt idx="8094">
                  <c:v>5.4935487935880878E-2</c:v>
                </c:pt>
                <c:pt idx="8095">
                  <c:v>5.2822407462118047E-2</c:v>
                </c:pt>
                <c:pt idx="8096">
                  <c:v>5.1841423444614079E-2</c:v>
                </c:pt>
                <c:pt idx="8097">
                  <c:v>5.6600081201282196E-2</c:v>
                </c:pt>
                <c:pt idx="8098">
                  <c:v>5.6263856819068474E-2</c:v>
                </c:pt>
                <c:pt idx="8099">
                  <c:v>5.3464301260143371E-2</c:v>
                </c:pt>
                <c:pt idx="8100">
                  <c:v>5.3711243444377763E-2</c:v>
                </c:pt>
                <c:pt idx="8101">
                  <c:v>5.3319640011309469E-2</c:v>
                </c:pt>
                <c:pt idx="8102">
                  <c:v>5.1628775785161951E-2</c:v>
                </c:pt>
                <c:pt idx="8103">
                  <c:v>5.2482518511059749E-2</c:v>
                </c:pt>
                <c:pt idx="8104">
                  <c:v>5.0612506903926505E-2</c:v>
                </c:pt>
                <c:pt idx="8105">
                  <c:v>5.2010307011179258E-2</c:v>
                </c:pt>
                <c:pt idx="8106">
                  <c:v>5.1230719077212668E-2</c:v>
                </c:pt>
                <c:pt idx="8107">
                  <c:v>5.8140751650978824E-2</c:v>
                </c:pt>
                <c:pt idx="8108">
                  <c:v>5.5698289020338687E-2</c:v>
                </c:pt>
                <c:pt idx="8109">
                  <c:v>5.3780585452637593E-2</c:v>
                </c:pt>
                <c:pt idx="8110">
                  <c:v>5.2651588524047076E-2</c:v>
                </c:pt>
                <c:pt idx="8111">
                  <c:v>5.3162874562896208E-2</c:v>
                </c:pt>
                <c:pt idx="8112">
                  <c:v>5.440707505572992E-2</c:v>
                </c:pt>
                <c:pt idx="8113">
                  <c:v>6.4555631409661363E-2</c:v>
                </c:pt>
                <c:pt idx="8114">
                  <c:v>5.094819437345529E-2</c:v>
                </c:pt>
                <c:pt idx="8115">
                  <c:v>5.1838361914093252E-2</c:v>
                </c:pt>
                <c:pt idx="8116">
                  <c:v>5.6550298643719986E-2</c:v>
                </c:pt>
                <c:pt idx="8117">
                  <c:v>5.2208827779531133E-2</c:v>
                </c:pt>
                <c:pt idx="8118">
                  <c:v>5.2647430374854212E-2</c:v>
                </c:pt>
                <c:pt idx="8119">
                  <c:v>5.4414161218869217E-2</c:v>
                </c:pt>
                <c:pt idx="8120">
                  <c:v>5.5177182674400492E-2</c:v>
                </c:pt>
                <c:pt idx="8121">
                  <c:v>5.5039625484725872E-2</c:v>
                </c:pt>
                <c:pt idx="8122">
                  <c:v>5.4897878687830956E-2</c:v>
                </c:pt>
                <c:pt idx="8123">
                  <c:v>5.3789021147015059E-2</c:v>
                </c:pt>
                <c:pt idx="8124">
                  <c:v>5.6915246477892867E-2</c:v>
                </c:pt>
                <c:pt idx="8125">
                  <c:v>5.4699423873850191E-2</c:v>
                </c:pt>
                <c:pt idx="8126">
                  <c:v>5.1127699995460657E-2</c:v>
                </c:pt>
                <c:pt idx="8127">
                  <c:v>6.2204310629155928E-2</c:v>
                </c:pt>
                <c:pt idx="8128">
                  <c:v>5.571287847672142E-2</c:v>
                </c:pt>
                <c:pt idx="8129">
                  <c:v>5.738738008155729E-2</c:v>
                </c:pt>
                <c:pt idx="8130">
                  <c:v>5.5556966531122569E-2</c:v>
                </c:pt>
                <c:pt idx="8131">
                  <c:v>5.8241465879606519E-2</c:v>
                </c:pt>
                <c:pt idx="8132">
                  <c:v>5.7175800489637746E-2</c:v>
                </c:pt>
                <c:pt idx="8133">
                  <c:v>5.9113610381720458E-2</c:v>
                </c:pt>
                <c:pt idx="8134">
                  <c:v>5.0944810893795114E-2</c:v>
                </c:pt>
                <c:pt idx="8135">
                  <c:v>5.6921312618441432E-2</c:v>
                </c:pt>
                <c:pt idx="8136">
                  <c:v>5.9769238843878379E-2</c:v>
                </c:pt>
                <c:pt idx="8137">
                  <c:v>5.7685864256607426E-2</c:v>
                </c:pt>
                <c:pt idx="8138">
                  <c:v>5.140040257631108E-2</c:v>
                </c:pt>
                <c:pt idx="8139">
                  <c:v>5.1833423652267195E-2</c:v>
                </c:pt>
                <c:pt idx="8140">
                  <c:v>5.266820201276997E-2</c:v>
                </c:pt>
                <c:pt idx="8141">
                  <c:v>5.1264065213101326E-2</c:v>
                </c:pt>
                <c:pt idx="8142">
                  <c:v>5.2294160922727567E-2</c:v>
                </c:pt>
                <c:pt idx="8143">
                  <c:v>5.3082102943486226E-2</c:v>
                </c:pt>
                <c:pt idx="8144">
                  <c:v>5.265767565946932E-2</c:v>
                </c:pt>
                <c:pt idx="8145">
                  <c:v>5.9848999239140555E-2</c:v>
                </c:pt>
                <c:pt idx="8146">
                  <c:v>5.4538691635909964E-2</c:v>
                </c:pt>
                <c:pt idx="8147">
                  <c:v>5.6724809577359189E-2</c:v>
                </c:pt>
                <c:pt idx="8148">
                  <c:v>5.1113337643484316E-2</c:v>
                </c:pt>
                <c:pt idx="8149">
                  <c:v>5.626826520241638E-2</c:v>
                </c:pt>
                <c:pt idx="8150">
                  <c:v>5.7639564890631143E-2</c:v>
                </c:pt>
                <c:pt idx="8151">
                  <c:v>4.9967183263609355E-2</c:v>
                </c:pt>
                <c:pt idx="8152">
                  <c:v>5.0447157505181923E-2</c:v>
                </c:pt>
                <c:pt idx="8153">
                  <c:v>5.5395483482008172E-2</c:v>
                </c:pt>
                <c:pt idx="8154">
                  <c:v>5.5059344221398736E-2</c:v>
                </c:pt>
                <c:pt idx="8155">
                  <c:v>5.1529679319370261E-2</c:v>
                </c:pt>
                <c:pt idx="8156">
                  <c:v>5.0470730531967614E-2</c:v>
                </c:pt>
                <c:pt idx="8157">
                  <c:v>5.7786011987349319E-2</c:v>
                </c:pt>
                <c:pt idx="8158">
                  <c:v>5.0735666280312945E-2</c:v>
                </c:pt>
                <c:pt idx="8159">
                  <c:v>5.1524199631875552E-2</c:v>
                </c:pt>
                <c:pt idx="8160">
                  <c:v>5.3330963721437301E-2</c:v>
                </c:pt>
                <c:pt idx="8161">
                  <c:v>5.0115246271359666E-2</c:v>
                </c:pt>
                <c:pt idx="8162">
                  <c:v>5.3966624011584335E-2</c:v>
                </c:pt>
                <c:pt idx="8163">
                  <c:v>5.3341571421634218E-2</c:v>
                </c:pt>
                <c:pt idx="8164">
                  <c:v>5.2869797795171716E-2</c:v>
                </c:pt>
                <c:pt idx="8165">
                  <c:v>5.4069711214634754E-2</c:v>
                </c:pt>
                <c:pt idx="8166">
                  <c:v>5.1659357300435638E-2</c:v>
                </c:pt>
                <c:pt idx="8167">
                  <c:v>5.5964284235808133E-2</c:v>
                </c:pt>
                <c:pt idx="8168">
                  <c:v>5.311387106302988E-2</c:v>
                </c:pt>
                <c:pt idx="8169">
                  <c:v>5.7801857886578892E-2</c:v>
                </c:pt>
                <c:pt idx="8170">
                  <c:v>5.01828030159501E-2</c:v>
                </c:pt>
                <c:pt idx="8171">
                  <c:v>5.5383200631420604E-2</c:v>
                </c:pt>
                <c:pt idx="8172">
                  <c:v>5.4476757978564348E-2</c:v>
                </c:pt>
                <c:pt idx="8173">
                  <c:v>5.1765423206425749E-2</c:v>
                </c:pt>
                <c:pt idx="8174">
                  <c:v>5.07909823526346E-2</c:v>
                </c:pt>
                <c:pt idx="8175">
                  <c:v>5.1043771417109265E-2</c:v>
                </c:pt>
                <c:pt idx="8176">
                  <c:v>5.3828367538371218E-2</c:v>
                </c:pt>
                <c:pt idx="8177">
                  <c:v>5.2011628989825767E-2</c:v>
                </c:pt>
                <c:pt idx="8178">
                  <c:v>5.4552646201087955E-2</c:v>
                </c:pt>
                <c:pt idx="8179">
                  <c:v>5.5620707462289469E-2</c:v>
                </c:pt>
                <c:pt idx="8180">
                  <c:v>5.4249164065943233E-2</c:v>
                </c:pt>
                <c:pt idx="8181">
                  <c:v>5.8958163692758914E-2</c:v>
                </c:pt>
                <c:pt idx="8182">
                  <c:v>5.9733868607769532E-2</c:v>
                </c:pt>
                <c:pt idx="8183">
                  <c:v>5.6398943174615454E-2</c:v>
                </c:pt>
                <c:pt idx="8184">
                  <c:v>5.5292048341519108E-2</c:v>
                </c:pt>
                <c:pt idx="8185">
                  <c:v>5.2230003538936261E-2</c:v>
                </c:pt>
                <c:pt idx="8186">
                  <c:v>5.4860624062278679E-2</c:v>
                </c:pt>
                <c:pt idx="8187">
                  <c:v>5.1447428783890338E-2</c:v>
                </c:pt>
                <c:pt idx="8188">
                  <c:v>5.6924611339101844E-2</c:v>
                </c:pt>
                <c:pt idx="8189">
                  <c:v>5.525943507077373E-2</c:v>
                </c:pt>
                <c:pt idx="8190">
                  <c:v>5.8556061096261089E-2</c:v>
                </c:pt>
                <c:pt idx="8191">
                  <c:v>5.7687629673444409E-2</c:v>
                </c:pt>
                <c:pt idx="8192">
                  <c:v>5.7138458126167864E-2</c:v>
                </c:pt>
                <c:pt idx="8193">
                  <c:v>5.7829258005948986E-2</c:v>
                </c:pt>
                <c:pt idx="8194">
                  <c:v>5.6708457302166317E-2</c:v>
                </c:pt>
                <c:pt idx="8195">
                  <c:v>5.3231471982271725E-2</c:v>
                </c:pt>
                <c:pt idx="8196">
                  <c:v>5.4443848269595981E-2</c:v>
                </c:pt>
                <c:pt idx="8197">
                  <c:v>5.428957013889231E-2</c:v>
                </c:pt>
                <c:pt idx="8198">
                  <c:v>5.7192965674015307E-2</c:v>
                </c:pt>
                <c:pt idx="8199">
                  <c:v>5.4509436511692697E-2</c:v>
                </c:pt>
                <c:pt idx="8200">
                  <c:v>5.205382120900625E-2</c:v>
                </c:pt>
                <c:pt idx="8201">
                  <c:v>5.4578445283336691E-2</c:v>
                </c:pt>
                <c:pt idx="8202">
                  <c:v>5.2470761472519882E-2</c:v>
                </c:pt>
                <c:pt idx="8203">
                  <c:v>5.9139586995282475E-2</c:v>
                </c:pt>
                <c:pt idx="8204">
                  <c:v>5.663274757213356E-2</c:v>
                </c:pt>
                <c:pt idx="8205">
                  <c:v>5.3403258833881993E-2</c:v>
                </c:pt>
                <c:pt idx="8206">
                  <c:v>5.1163540207358429E-2</c:v>
                </c:pt>
                <c:pt idx="8207">
                  <c:v>5.6874252926177878E-2</c:v>
                </c:pt>
                <c:pt idx="8208">
                  <c:v>5.0491839558301423E-2</c:v>
                </c:pt>
                <c:pt idx="8209">
                  <c:v>5.4999125915610278E-2</c:v>
                </c:pt>
                <c:pt idx="8210">
                  <c:v>5.462086652141078E-2</c:v>
                </c:pt>
                <c:pt idx="8211">
                  <c:v>5.2263168611747027E-2</c:v>
                </c:pt>
                <c:pt idx="8212">
                  <c:v>5.3834667912174443E-2</c:v>
                </c:pt>
                <c:pt idx="8213">
                  <c:v>5.3467013819637095E-2</c:v>
                </c:pt>
                <c:pt idx="8214">
                  <c:v>5.1672890868109625E-2</c:v>
                </c:pt>
                <c:pt idx="8215">
                  <c:v>5.1872153499740628E-2</c:v>
                </c:pt>
                <c:pt idx="8216">
                  <c:v>5.2175749617201984E-2</c:v>
                </c:pt>
                <c:pt idx="8217">
                  <c:v>5.2544993730682173E-2</c:v>
                </c:pt>
                <c:pt idx="8218">
                  <c:v>5.1766864324285372E-2</c:v>
                </c:pt>
                <c:pt idx="8219">
                  <c:v>5.633488202582327E-2</c:v>
                </c:pt>
                <c:pt idx="8220">
                  <c:v>5.3167318702466965E-2</c:v>
                </c:pt>
                <c:pt idx="8221">
                  <c:v>5.4917079824383951E-2</c:v>
                </c:pt>
                <c:pt idx="8222">
                  <c:v>5.5614135987519964E-2</c:v>
                </c:pt>
                <c:pt idx="8223">
                  <c:v>5.587322278406761E-2</c:v>
                </c:pt>
                <c:pt idx="8224">
                  <c:v>5.5118818875796421E-2</c:v>
                </c:pt>
                <c:pt idx="8225">
                  <c:v>5.432049594780456E-2</c:v>
                </c:pt>
                <c:pt idx="8226">
                  <c:v>5.6136918897034163E-2</c:v>
                </c:pt>
                <c:pt idx="8227">
                  <c:v>5.5148325364703571E-2</c:v>
                </c:pt>
                <c:pt idx="8228">
                  <c:v>5.4897147249833175E-2</c:v>
                </c:pt>
                <c:pt idx="8229">
                  <c:v>5.4657898337147438E-2</c:v>
                </c:pt>
                <c:pt idx="8230">
                  <c:v>5.1512566876545138E-2</c:v>
                </c:pt>
                <c:pt idx="8231">
                  <c:v>5.6335259068112695E-2</c:v>
                </c:pt>
                <c:pt idx="8232">
                  <c:v>5.5644031996235563E-2</c:v>
                </c:pt>
                <c:pt idx="8233">
                  <c:v>5.777867893665016E-2</c:v>
                </c:pt>
                <c:pt idx="8234">
                  <c:v>5.1269966140699515E-2</c:v>
                </c:pt>
                <c:pt idx="8235">
                  <c:v>5.608843830332548E-2</c:v>
                </c:pt>
                <c:pt idx="8236">
                  <c:v>5.8455704733704872E-2</c:v>
                </c:pt>
                <c:pt idx="8237">
                  <c:v>5.6138284111579284E-2</c:v>
                </c:pt>
                <c:pt idx="8238">
                  <c:v>5.314924130389459E-2</c:v>
                </c:pt>
                <c:pt idx="8239">
                  <c:v>5.5284205620324565E-2</c:v>
                </c:pt>
                <c:pt idx="8240">
                  <c:v>5.5410550713774043E-2</c:v>
                </c:pt>
                <c:pt idx="8241">
                  <c:v>5.3902142415322901E-2</c:v>
                </c:pt>
                <c:pt idx="8242">
                  <c:v>5.2817448873835646E-2</c:v>
                </c:pt>
                <c:pt idx="8243">
                  <c:v>5.5169323734019164E-2</c:v>
                </c:pt>
                <c:pt idx="8244">
                  <c:v>5.2572165081746274E-2</c:v>
                </c:pt>
                <c:pt idx="8245">
                  <c:v>5.2670207506449636E-2</c:v>
                </c:pt>
                <c:pt idx="8246">
                  <c:v>5.6776292717047795E-2</c:v>
                </c:pt>
                <c:pt idx="8247">
                  <c:v>5.1097178579153184E-2</c:v>
                </c:pt>
                <c:pt idx="8248">
                  <c:v>5.222997817228648E-2</c:v>
                </c:pt>
                <c:pt idx="8249">
                  <c:v>5.517578521939856E-2</c:v>
                </c:pt>
                <c:pt idx="8250">
                  <c:v>5.0256991523623916E-2</c:v>
                </c:pt>
                <c:pt idx="8251">
                  <c:v>5.4045977569507318E-2</c:v>
                </c:pt>
                <c:pt idx="8252">
                  <c:v>5.7164387446615048E-2</c:v>
                </c:pt>
                <c:pt idx="8253">
                  <c:v>5.6790198821783794E-2</c:v>
                </c:pt>
                <c:pt idx="8254">
                  <c:v>5.5019089548921388E-2</c:v>
                </c:pt>
                <c:pt idx="8255">
                  <c:v>5.4943582275310029E-2</c:v>
                </c:pt>
                <c:pt idx="8256">
                  <c:v>5.3317644392318841E-2</c:v>
                </c:pt>
                <c:pt idx="8257">
                  <c:v>5.2708931852410879E-2</c:v>
                </c:pt>
                <c:pt idx="8258">
                  <c:v>5.5002682476195018E-2</c:v>
                </c:pt>
                <c:pt idx="8259">
                  <c:v>5.2875654989120696E-2</c:v>
                </c:pt>
                <c:pt idx="8260">
                  <c:v>5.0539477909019581E-2</c:v>
                </c:pt>
                <c:pt idx="8261">
                  <c:v>5.3365376611583852E-2</c:v>
                </c:pt>
                <c:pt idx="8262">
                  <c:v>5.4665208487761914E-2</c:v>
                </c:pt>
                <c:pt idx="8263">
                  <c:v>5.248419938732525E-2</c:v>
                </c:pt>
                <c:pt idx="8264">
                  <c:v>5.6523866438621159E-2</c:v>
                </c:pt>
                <c:pt idx="8265">
                  <c:v>5.2276941900441694E-2</c:v>
                </c:pt>
                <c:pt idx="8266">
                  <c:v>5.2448653534371198E-2</c:v>
                </c:pt>
                <c:pt idx="8267">
                  <c:v>4.9655995811967668E-2</c:v>
                </c:pt>
                <c:pt idx="8268">
                  <c:v>5.5066761530807952E-2</c:v>
                </c:pt>
                <c:pt idx="8269">
                  <c:v>5.1588275688820073E-2</c:v>
                </c:pt>
                <c:pt idx="8270">
                  <c:v>5.2709772582452637E-2</c:v>
                </c:pt>
                <c:pt idx="8271">
                  <c:v>5.3698305617529585E-2</c:v>
                </c:pt>
                <c:pt idx="8272">
                  <c:v>5.5000724388977927E-2</c:v>
                </c:pt>
                <c:pt idx="8273">
                  <c:v>5.4003738449395079E-2</c:v>
                </c:pt>
                <c:pt idx="8274">
                  <c:v>5.4337397221761716E-2</c:v>
                </c:pt>
                <c:pt idx="8275">
                  <c:v>5.2845685287804707E-2</c:v>
                </c:pt>
                <c:pt idx="8276">
                  <c:v>5.7127317404481737E-2</c:v>
                </c:pt>
                <c:pt idx="8277">
                  <c:v>5.372352985075423E-2</c:v>
                </c:pt>
                <c:pt idx="8278">
                  <c:v>5.3609041798117318E-2</c:v>
                </c:pt>
                <c:pt idx="8279">
                  <c:v>5.3881934664010846E-2</c:v>
                </c:pt>
                <c:pt idx="8280">
                  <c:v>5.6268986778386709E-2</c:v>
                </c:pt>
                <c:pt idx="8281">
                  <c:v>5.3898253759644889E-2</c:v>
                </c:pt>
                <c:pt idx="8282">
                  <c:v>5.0269473656623508E-2</c:v>
                </c:pt>
                <c:pt idx="8283">
                  <c:v>5.1897248438713059E-2</c:v>
                </c:pt>
                <c:pt idx="8284">
                  <c:v>5.6202753324464068E-2</c:v>
                </c:pt>
                <c:pt idx="8285">
                  <c:v>5.019906435535771E-2</c:v>
                </c:pt>
                <c:pt idx="8286">
                  <c:v>5.8511065838612035E-2</c:v>
                </c:pt>
                <c:pt idx="8287">
                  <c:v>5.6631375226760705E-2</c:v>
                </c:pt>
                <c:pt idx="8288">
                  <c:v>5.1162252050022464E-2</c:v>
                </c:pt>
                <c:pt idx="8289">
                  <c:v>5.3487983807169015E-2</c:v>
                </c:pt>
                <c:pt idx="8290">
                  <c:v>5.0529363574818749E-2</c:v>
                </c:pt>
                <c:pt idx="8291">
                  <c:v>5.1892086150213242E-2</c:v>
                </c:pt>
                <c:pt idx="8292">
                  <c:v>5.4010629093860216E-2</c:v>
                </c:pt>
                <c:pt idx="8293">
                  <c:v>5.5052161099844996E-2</c:v>
                </c:pt>
                <c:pt idx="8294">
                  <c:v>5.3221843198681409E-2</c:v>
                </c:pt>
                <c:pt idx="8295">
                  <c:v>5.5480729067739099E-2</c:v>
                </c:pt>
                <c:pt idx="8296">
                  <c:v>5.4915801705326624E-2</c:v>
                </c:pt>
                <c:pt idx="8297">
                  <c:v>5.340008851717306E-2</c:v>
                </c:pt>
                <c:pt idx="8298">
                  <c:v>5.5710925806443858E-2</c:v>
                </c:pt>
                <c:pt idx="8299">
                  <c:v>5.5675138455361844E-2</c:v>
                </c:pt>
                <c:pt idx="8300">
                  <c:v>5.3203370402636861E-2</c:v>
                </c:pt>
                <c:pt idx="8301">
                  <c:v>5.3926369302881416E-2</c:v>
                </c:pt>
                <c:pt idx="8302">
                  <c:v>5.9075868922184818E-2</c:v>
                </c:pt>
                <c:pt idx="8303">
                  <c:v>5.5353220161251979E-2</c:v>
                </c:pt>
                <c:pt idx="8304">
                  <c:v>5.6872879556850067E-2</c:v>
                </c:pt>
                <c:pt idx="8305">
                  <c:v>5.3261290361101055E-2</c:v>
                </c:pt>
                <c:pt idx="8306">
                  <c:v>5.3463206442148713E-2</c:v>
                </c:pt>
                <c:pt idx="8307">
                  <c:v>5.684038276426822E-2</c:v>
                </c:pt>
                <c:pt idx="8308">
                  <c:v>5.3664903844231469E-2</c:v>
                </c:pt>
                <c:pt idx="8309">
                  <c:v>5.2824046591647716E-2</c:v>
                </c:pt>
                <c:pt idx="8310">
                  <c:v>5.3050284040995564E-2</c:v>
                </c:pt>
                <c:pt idx="8311">
                  <c:v>5.366586579404594E-2</c:v>
                </c:pt>
                <c:pt idx="8312">
                  <c:v>5.5810477535941379E-2</c:v>
                </c:pt>
                <c:pt idx="8313">
                  <c:v>5.4423594244110196E-2</c:v>
                </c:pt>
                <c:pt idx="8314">
                  <c:v>5.1453381045718047E-2</c:v>
                </c:pt>
                <c:pt idx="8315">
                  <c:v>5.4176632772710794E-2</c:v>
                </c:pt>
                <c:pt idx="8316">
                  <c:v>5.1077010133300536E-2</c:v>
                </c:pt>
                <c:pt idx="8317">
                  <c:v>5.5550771136395401E-2</c:v>
                </c:pt>
                <c:pt idx="8318">
                  <c:v>5.4074601342436843E-2</c:v>
                </c:pt>
                <c:pt idx="8319">
                  <c:v>5.4173262586067868E-2</c:v>
                </c:pt>
                <c:pt idx="8320">
                  <c:v>5.5389525735209034E-2</c:v>
                </c:pt>
                <c:pt idx="8321">
                  <c:v>5.4739321328092561E-2</c:v>
                </c:pt>
                <c:pt idx="8322">
                  <c:v>6.2088422652596072E-2</c:v>
                </c:pt>
                <c:pt idx="8323">
                  <c:v>5.4647979503169505E-2</c:v>
                </c:pt>
                <c:pt idx="8324">
                  <c:v>5.2971195890991744E-2</c:v>
                </c:pt>
                <c:pt idx="8325">
                  <c:v>5.2198097689733707E-2</c:v>
                </c:pt>
                <c:pt idx="8326">
                  <c:v>5.2963098922165767E-2</c:v>
                </c:pt>
                <c:pt idx="8327">
                  <c:v>5.0929753238102012E-2</c:v>
                </c:pt>
                <c:pt idx="8328">
                  <c:v>5.0937598474160017E-2</c:v>
                </c:pt>
                <c:pt idx="8329">
                  <c:v>5.6977003138815596E-2</c:v>
                </c:pt>
                <c:pt idx="8330">
                  <c:v>5.3113172523270795E-2</c:v>
                </c:pt>
                <c:pt idx="8331">
                  <c:v>5.2444280872599891E-2</c:v>
                </c:pt>
                <c:pt idx="8332">
                  <c:v>5.5773605683060071E-2</c:v>
                </c:pt>
                <c:pt idx="8333">
                  <c:v>5.2414693780043257E-2</c:v>
                </c:pt>
                <c:pt idx="8334">
                  <c:v>5.1669885791668597E-2</c:v>
                </c:pt>
                <c:pt idx="8335">
                  <c:v>5.7460596333464141E-2</c:v>
                </c:pt>
                <c:pt idx="8336">
                  <c:v>5.4921339005833479E-2</c:v>
                </c:pt>
                <c:pt idx="8337">
                  <c:v>5.1309861256243164E-2</c:v>
                </c:pt>
                <c:pt idx="8338">
                  <c:v>5.3202400371071927E-2</c:v>
                </c:pt>
                <c:pt idx="8339">
                  <c:v>5.3304891149047177E-2</c:v>
                </c:pt>
                <c:pt idx="8340">
                  <c:v>5.6652692748752669E-2</c:v>
                </c:pt>
                <c:pt idx="8341">
                  <c:v>5.1481834491441704E-2</c:v>
                </c:pt>
                <c:pt idx="8342">
                  <c:v>5.250195008860626E-2</c:v>
                </c:pt>
                <c:pt idx="8343">
                  <c:v>5.7355585198104068E-2</c:v>
                </c:pt>
                <c:pt idx="8344">
                  <c:v>5.5948360488552555E-2</c:v>
                </c:pt>
                <c:pt idx="8345">
                  <c:v>5.5897623079937862E-2</c:v>
                </c:pt>
                <c:pt idx="8346">
                  <c:v>5.299480340170673E-2</c:v>
                </c:pt>
                <c:pt idx="8347">
                  <c:v>5.1853865037838551E-2</c:v>
                </c:pt>
                <c:pt idx="8348">
                  <c:v>5.3392072008977345E-2</c:v>
                </c:pt>
                <c:pt idx="8349">
                  <c:v>5.3837018594418883E-2</c:v>
                </c:pt>
                <c:pt idx="8350">
                  <c:v>5.2072156554300093E-2</c:v>
                </c:pt>
                <c:pt idx="8351">
                  <c:v>5.2333457601780521E-2</c:v>
                </c:pt>
                <c:pt idx="8352">
                  <c:v>6.0556742120006231E-2</c:v>
                </c:pt>
                <c:pt idx="8353">
                  <c:v>5.5314247663670317E-2</c:v>
                </c:pt>
                <c:pt idx="8354">
                  <c:v>5.5704225786943486E-2</c:v>
                </c:pt>
                <c:pt idx="8355">
                  <c:v>5.2728794924195452E-2</c:v>
                </c:pt>
                <c:pt idx="8356">
                  <c:v>4.990724264958156E-2</c:v>
                </c:pt>
                <c:pt idx="8357">
                  <c:v>5.5092627961244672E-2</c:v>
                </c:pt>
                <c:pt idx="8358">
                  <c:v>5.4632170232684026E-2</c:v>
                </c:pt>
                <c:pt idx="8359">
                  <c:v>5.5423364015190088E-2</c:v>
                </c:pt>
                <c:pt idx="8360">
                  <c:v>5.2530970480050239E-2</c:v>
                </c:pt>
                <c:pt idx="8361">
                  <c:v>5.4354226508124014E-2</c:v>
                </c:pt>
                <c:pt idx="8362">
                  <c:v>5.5363769602082433E-2</c:v>
                </c:pt>
                <c:pt idx="8363">
                  <c:v>6.0863087240127706E-2</c:v>
                </c:pt>
                <c:pt idx="8364">
                  <c:v>5.1204545439075343E-2</c:v>
                </c:pt>
                <c:pt idx="8365">
                  <c:v>5.4066216801592029E-2</c:v>
                </c:pt>
                <c:pt idx="8366">
                  <c:v>5.1873602002689166E-2</c:v>
                </c:pt>
                <c:pt idx="8367">
                  <c:v>5.4813445599474403E-2</c:v>
                </c:pt>
                <c:pt idx="8368">
                  <c:v>5.1925684890085026E-2</c:v>
                </c:pt>
                <c:pt idx="8369">
                  <c:v>5.4303386987922628E-2</c:v>
                </c:pt>
                <c:pt idx="8370">
                  <c:v>5.549766169551585E-2</c:v>
                </c:pt>
                <c:pt idx="8371">
                  <c:v>5.2912277654695757E-2</c:v>
                </c:pt>
                <c:pt idx="8372">
                  <c:v>5.0219380689240492E-2</c:v>
                </c:pt>
                <c:pt idx="8373">
                  <c:v>5.7064130679528917E-2</c:v>
                </c:pt>
                <c:pt idx="8374">
                  <c:v>5.1844647118951238E-2</c:v>
                </c:pt>
                <c:pt idx="8375">
                  <c:v>5.3905295694974674E-2</c:v>
                </c:pt>
                <c:pt idx="8376">
                  <c:v>5.3967620660643215E-2</c:v>
                </c:pt>
                <c:pt idx="8377">
                  <c:v>5.332949823867824E-2</c:v>
                </c:pt>
                <c:pt idx="8378">
                  <c:v>5.2612109087065401E-2</c:v>
                </c:pt>
                <c:pt idx="8379">
                  <c:v>5.3064775763199366E-2</c:v>
                </c:pt>
                <c:pt idx="8380">
                  <c:v>5.3183645332560307E-2</c:v>
                </c:pt>
                <c:pt idx="8381">
                  <c:v>5.1097432548864091E-2</c:v>
                </c:pt>
                <c:pt idx="8382">
                  <c:v>5.3383819109665387E-2</c:v>
                </c:pt>
                <c:pt idx="8383">
                  <c:v>5.4335316635194766E-2</c:v>
                </c:pt>
                <c:pt idx="8384">
                  <c:v>6.2886837638009938E-2</c:v>
                </c:pt>
                <c:pt idx="8385">
                  <c:v>5.3674246277695348E-2</c:v>
                </c:pt>
                <c:pt idx="8386">
                  <c:v>5.6020158775820457E-2</c:v>
                </c:pt>
                <c:pt idx="8387">
                  <c:v>5.314401730570395E-2</c:v>
                </c:pt>
                <c:pt idx="8388">
                  <c:v>5.0176668369502006E-2</c:v>
                </c:pt>
                <c:pt idx="8389">
                  <c:v>5.8120943357788675E-2</c:v>
                </c:pt>
                <c:pt idx="8390">
                  <c:v>5.0351735206872271E-2</c:v>
                </c:pt>
                <c:pt idx="8391">
                  <c:v>5.5677553385692712E-2</c:v>
                </c:pt>
                <c:pt idx="8392">
                  <c:v>5.2425500190934164E-2</c:v>
                </c:pt>
                <c:pt idx="8393">
                  <c:v>4.988234478349865E-2</c:v>
                </c:pt>
                <c:pt idx="8394">
                  <c:v>5.6235654856214602E-2</c:v>
                </c:pt>
                <c:pt idx="8395">
                  <c:v>5.310647046351006E-2</c:v>
                </c:pt>
                <c:pt idx="8396">
                  <c:v>5.577331996378377E-2</c:v>
                </c:pt>
                <c:pt idx="8397">
                  <c:v>5.2697102671521105E-2</c:v>
                </c:pt>
                <c:pt idx="8398">
                  <c:v>5.6698541619436063E-2</c:v>
                </c:pt>
                <c:pt idx="8399">
                  <c:v>5.3786262637243239E-2</c:v>
                </c:pt>
                <c:pt idx="8400">
                  <c:v>5.4178120598104174E-2</c:v>
                </c:pt>
                <c:pt idx="8401">
                  <c:v>5.4075133159863058E-2</c:v>
                </c:pt>
                <c:pt idx="8402">
                  <c:v>5.9987394200300068E-2</c:v>
                </c:pt>
                <c:pt idx="8403">
                  <c:v>5.3021610642312096E-2</c:v>
                </c:pt>
                <c:pt idx="8404">
                  <c:v>5.292402752082441E-2</c:v>
                </c:pt>
                <c:pt idx="8405">
                  <c:v>5.4968564632415187E-2</c:v>
                </c:pt>
                <c:pt idx="8406">
                  <c:v>5.420783312862109E-2</c:v>
                </c:pt>
                <c:pt idx="8407">
                  <c:v>5.2039597055307758E-2</c:v>
                </c:pt>
                <c:pt idx="8408">
                  <c:v>5.3433889312523429E-2</c:v>
                </c:pt>
                <c:pt idx="8409">
                  <c:v>5.1211971010649462E-2</c:v>
                </c:pt>
                <c:pt idx="8410">
                  <c:v>5.4073792649431442E-2</c:v>
                </c:pt>
                <c:pt idx="8411">
                  <c:v>5.8534676236900264E-2</c:v>
                </c:pt>
                <c:pt idx="8412">
                  <c:v>5.5770951366158956E-2</c:v>
                </c:pt>
                <c:pt idx="8413">
                  <c:v>5.7967729523697484E-2</c:v>
                </c:pt>
                <c:pt idx="8414">
                  <c:v>5.4080579049458816E-2</c:v>
                </c:pt>
                <c:pt idx="8415">
                  <c:v>5.4059484520634159E-2</c:v>
                </c:pt>
                <c:pt idx="8416">
                  <c:v>5.6825481594039787E-2</c:v>
                </c:pt>
                <c:pt idx="8417">
                  <c:v>5.0935580539054358E-2</c:v>
                </c:pt>
                <c:pt idx="8418">
                  <c:v>5.41678792712827E-2</c:v>
                </c:pt>
                <c:pt idx="8419">
                  <c:v>5.7304569818118288E-2</c:v>
                </c:pt>
                <c:pt idx="8420">
                  <c:v>5.0787308335827036E-2</c:v>
                </c:pt>
                <c:pt idx="8421">
                  <c:v>5.8359899612077645E-2</c:v>
                </c:pt>
                <c:pt idx="8422">
                  <c:v>5.436771299254977E-2</c:v>
                </c:pt>
                <c:pt idx="8423">
                  <c:v>5.1072114804049475E-2</c:v>
                </c:pt>
                <c:pt idx="8424">
                  <c:v>5.3381727247397502E-2</c:v>
                </c:pt>
                <c:pt idx="8425">
                  <c:v>5.4811374704387641E-2</c:v>
                </c:pt>
                <c:pt idx="8426">
                  <c:v>4.9914153433029754E-2</c:v>
                </c:pt>
                <c:pt idx="8427">
                  <c:v>5.7985717713643713E-2</c:v>
                </c:pt>
                <c:pt idx="8428">
                  <c:v>5.4936720178763644E-2</c:v>
                </c:pt>
                <c:pt idx="8429">
                  <c:v>5.5577372745903297E-2</c:v>
                </c:pt>
                <c:pt idx="8430">
                  <c:v>5.259394847804498E-2</c:v>
                </c:pt>
                <c:pt idx="8431">
                  <c:v>5.4230877103340493E-2</c:v>
                </c:pt>
                <c:pt idx="8432">
                  <c:v>5.5433889615696591E-2</c:v>
                </c:pt>
                <c:pt idx="8433">
                  <c:v>5.9565506577193054E-2</c:v>
                </c:pt>
                <c:pt idx="8434">
                  <c:v>5.1255636459230605E-2</c:v>
                </c:pt>
                <c:pt idx="8435">
                  <c:v>5.9448452415029267E-2</c:v>
                </c:pt>
                <c:pt idx="8436">
                  <c:v>6.8749729537700477E-2</c:v>
                </c:pt>
                <c:pt idx="8437">
                  <c:v>5.3331038758824445E-2</c:v>
                </c:pt>
                <c:pt idx="8438">
                  <c:v>5.2438673488330145E-2</c:v>
                </c:pt>
                <c:pt idx="8439">
                  <c:v>5.0725132838754391E-2</c:v>
                </c:pt>
                <c:pt idx="8440">
                  <c:v>5.3493512029384654E-2</c:v>
                </c:pt>
                <c:pt idx="8441">
                  <c:v>5.3406824100033598E-2</c:v>
                </c:pt>
                <c:pt idx="8442">
                  <c:v>6.1779670189095776E-2</c:v>
                </c:pt>
                <c:pt idx="8443">
                  <c:v>5.2300661449123959E-2</c:v>
                </c:pt>
                <c:pt idx="8444">
                  <c:v>5.504739641637698E-2</c:v>
                </c:pt>
                <c:pt idx="8445">
                  <c:v>5.2503352694563805E-2</c:v>
                </c:pt>
                <c:pt idx="8446">
                  <c:v>5.4651178059426937E-2</c:v>
                </c:pt>
                <c:pt idx="8447">
                  <c:v>5.4738320433537761E-2</c:v>
                </c:pt>
                <c:pt idx="8448">
                  <c:v>5.8582478552960539E-2</c:v>
                </c:pt>
                <c:pt idx="8449">
                  <c:v>5.2253499582104158E-2</c:v>
                </c:pt>
                <c:pt idx="8450">
                  <c:v>5.255546595373297E-2</c:v>
                </c:pt>
                <c:pt idx="8451">
                  <c:v>5.9835790682127722E-2</c:v>
                </c:pt>
                <c:pt idx="8452">
                  <c:v>5.1106101192289637E-2</c:v>
                </c:pt>
                <c:pt idx="8453">
                  <c:v>5.241100551806975E-2</c:v>
                </c:pt>
                <c:pt idx="8454">
                  <c:v>6.2648949328917541E-2</c:v>
                </c:pt>
                <c:pt idx="8455">
                  <c:v>5.7509608073497115E-2</c:v>
                </c:pt>
                <c:pt idx="8456">
                  <c:v>5.4191865293108737E-2</c:v>
                </c:pt>
                <c:pt idx="8457">
                  <c:v>5.4799436279950604E-2</c:v>
                </c:pt>
                <c:pt idx="8458">
                  <c:v>5.1809127188334046E-2</c:v>
                </c:pt>
                <c:pt idx="8459">
                  <c:v>5.6334359607365769E-2</c:v>
                </c:pt>
                <c:pt idx="8460">
                  <c:v>5.171071733006985E-2</c:v>
                </c:pt>
                <c:pt idx="8461">
                  <c:v>5.0523054290879471E-2</c:v>
                </c:pt>
                <c:pt idx="8462">
                  <c:v>5.1920679575029972E-2</c:v>
                </c:pt>
                <c:pt idx="8463">
                  <c:v>5.9685787993871454E-2</c:v>
                </c:pt>
                <c:pt idx="8464">
                  <c:v>5.4633107649467008E-2</c:v>
                </c:pt>
                <c:pt idx="8465">
                  <c:v>5.1366261241800798E-2</c:v>
                </c:pt>
                <c:pt idx="8466">
                  <c:v>5.4290323485940692E-2</c:v>
                </c:pt>
                <c:pt idx="8467">
                  <c:v>5.2962645141685367E-2</c:v>
                </c:pt>
                <c:pt idx="8468">
                  <c:v>5.3992022155574838E-2</c:v>
                </c:pt>
                <c:pt idx="8469">
                  <c:v>5.4805902423608915E-2</c:v>
                </c:pt>
                <c:pt idx="8470">
                  <c:v>5.2643844136528589E-2</c:v>
                </c:pt>
                <c:pt idx="8471">
                  <c:v>5.3775582480258245E-2</c:v>
                </c:pt>
                <c:pt idx="8472">
                  <c:v>5.2235773274734373E-2</c:v>
                </c:pt>
                <c:pt idx="8473">
                  <c:v>5.7007817604343182E-2</c:v>
                </c:pt>
                <c:pt idx="8474">
                  <c:v>5.6247854805434878E-2</c:v>
                </c:pt>
                <c:pt idx="8475">
                  <c:v>5.0783547452051332E-2</c:v>
                </c:pt>
                <c:pt idx="8476">
                  <c:v>5.2167219886133279E-2</c:v>
                </c:pt>
                <c:pt idx="8477">
                  <c:v>5.7283383228345898E-2</c:v>
                </c:pt>
                <c:pt idx="8478">
                  <c:v>5.4467799062071214E-2</c:v>
                </c:pt>
                <c:pt idx="8479">
                  <c:v>5.7139176635817329E-2</c:v>
                </c:pt>
                <c:pt idx="8480">
                  <c:v>5.4990068620917411E-2</c:v>
                </c:pt>
                <c:pt idx="8481">
                  <c:v>5.4010479580484182E-2</c:v>
                </c:pt>
                <c:pt idx="8482">
                  <c:v>5.5556055674910267E-2</c:v>
                </c:pt>
                <c:pt idx="8483">
                  <c:v>5.2975609362846378E-2</c:v>
                </c:pt>
                <c:pt idx="8484">
                  <c:v>5.0647031742192074E-2</c:v>
                </c:pt>
                <c:pt idx="8485">
                  <c:v>5.5917899748461508E-2</c:v>
                </c:pt>
                <c:pt idx="8486">
                  <c:v>5.5827065740364716E-2</c:v>
                </c:pt>
                <c:pt idx="8487">
                  <c:v>5.3706192748466025E-2</c:v>
                </c:pt>
                <c:pt idx="8488">
                  <c:v>5.3268018932254919E-2</c:v>
                </c:pt>
                <c:pt idx="8489">
                  <c:v>5.3106503873762652E-2</c:v>
                </c:pt>
                <c:pt idx="8490">
                  <c:v>5.3497295970193842E-2</c:v>
                </c:pt>
                <c:pt idx="8491">
                  <c:v>5.2734517357112647E-2</c:v>
                </c:pt>
                <c:pt idx="8492">
                  <c:v>5.5941550270620928E-2</c:v>
                </c:pt>
                <c:pt idx="8493">
                  <c:v>5.9628790247297281E-2</c:v>
                </c:pt>
                <c:pt idx="8494">
                  <c:v>5.613522662740824E-2</c:v>
                </c:pt>
                <c:pt idx="8495">
                  <c:v>5.4310642465573981E-2</c:v>
                </c:pt>
                <c:pt idx="8496">
                  <c:v>5.7857153229946168E-2</c:v>
                </c:pt>
                <c:pt idx="8497">
                  <c:v>5.5103640626781483E-2</c:v>
                </c:pt>
                <c:pt idx="8498">
                  <c:v>5.6440794977186612E-2</c:v>
                </c:pt>
                <c:pt idx="8499">
                  <c:v>5.1556451553198032E-2</c:v>
                </c:pt>
                <c:pt idx="8500">
                  <c:v>5.3722252060893552E-2</c:v>
                </c:pt>
                <c:pt idx="8501">
                  <c:v>5.7235787318745165E-2</c:v>
                </c:pt>
                <c:pt idx="8502">
                  <c:v>5.6455264090452796E-2</c:v>
                </c:pt>
                <c:pt idx="8503">
                  <c:v>5.6419240982533182E-2</c:v>
                </c:pt>
                <c:pt idx="8504">
                  <c:v>5.0713868282824731E-2</c:v>
                </c:pt>
                <c:pt idx="8505">
                  <c:v>5.4646092921291176E-2</c:v>
                </c:pt>
                <c:pt idx="8506">
                  <c:v>5.282979948622793E-2</c:v>
                </c:pt>
                <c:pt idx="8507">
                  <c:v>5.5166043485728962E-2</c:v>
                </c:pt>
                <c:pt idx="8508">
                  <c:v>5.1507109302024706E-2</c:v>
                </c:pt>
                <c:pt idx="8509">
                  <c:v>5.4339666846609951E-2</c:v>
                </c:pt>
                <c:pt idx="8510">
                  <c:v>5.2685169592964161E-2</c:v>
                </c:pt>
                <c:pt idx="8511">
                  <c:v>5.4634812757838429E-2</c:v>
                </c:pt>
                <c:pt idx="8512">
                  <c:v>5.6864059473992055E-2</c:v>
                </c:pt>
                <c:pt idx="8513">
                  <c:v>5.2258694952814759E-2</c:v>
                </c:pt>
                <c:pt idx="8514">
                  <c:v>5.4319999484596614E-2</c:v>
                </c:pt>
                <c:pt idx="8515">
                  <c:v>5.4890050778036527E-2</c:v>
                </c:pt>
                <c:pt idx="8516">
                  <c:v>5.5289810183314282E-2</c:v>
                </c:pt>
                <c:pt idx="8517">
                  <c:v>5.2518736710988528E-2</c:v>
                </c:pt>
                <c:pt idx="8518">
                  <c:v>5.1460020042763878E-2</c:v>
                </c:pt>
                <c:pt idx="8519">
                  <c:v>5.308676419564174E-2</c:v>
                </c:pt>
                <c:pt idx="8520">
                  <c:v>5.2406128039300712E-2</c:v>
                </c:pt>
                <c:pt idx="8521">
                  <c:v>5.3436107750777881E-2</c:v>
                </c:pt>
                <c:pt idx="8522">
                  <c:v>5.6187247475706158E-2</c:v>
                </c:pt>
                <c:pt idx="8523">
                  <c:v>5.5214515985347441E-2</c:v>
                </c:pt>
                <c:pt idx="8524">
                  <c:v>5.406288018545443E-2</c:v>
                </c:pt>
                <c:pt idx="8525">
                  <c:v>5.2797280415916983E-2</c:v>
                </c:pt>
                <c:pt idx="8526">
                  <c:v>5.5571317196493344E-2</c:v>
                </c:pt>
                <c:pt idx="8527">
                  <c:v>5.9854075441146549E-2</c:v>
                </c:pt>
                <c:pt idx="8528">
                  <c:v>5.6146908339589047E-2</c:v>
                </c:pt>
                <c:pt idx="8529">
                  <c:v>5.3444194790364767E-2</c:v>
                </c:pt>
                <c:pt idx="8530">
                  <c:v>5.6675908726294022E-2</c:v>
                </c:pt>
                <c:pt idx="8531">
                  <c:v>5.599110376946799E-2</c:v>
                </c:pt>
                <c:pt idx="8532">
                  <c:v>5.4337049192968452E-2</c:v>
                </c:pt>
                <c:pt idx="8533">
                  <c:v>5.0913273467047965E-2</c:v>
                </c:pt>
                <c:pt idx="8534">
                  <c:v>6.0658300052764222E-2</c:v>
                </c:pt>
                <c:pt idx="8535">
                  <c:v>5.060965088233519E-2</c:v>
                </c:pt>
                <c:pt idx="8536">
                  <c:v>5.5683442973448113E-2</c:v>
                </c:pt>
                <c:pt idx="8537">
                  <c:v>5.2195012849301718E-2</c:v>
                </c:pt>
                <c:pt idx="8538">
                  <c:v>5.5820337675610517E-2</c:v>
                </c:pt>
                <c:pt idx="8539">
                  <c:v>5.418749434010451E-2</c:v>
                </c:pt>
                <c:pt idx="8540">
                  <c:v>5.4803418067156259E-2</c:v>
                </c:pt>
                <c:pt idx="8541">
                  <c:v>5.310999644635183E-2</c:v>
                </c:pt>
                <c:pt idx="8542">
                  <c:v>5.2356159180258793E-2</c:v>
                </c:pt>
                <c:pt idx="8543">
                  <c:v>5.1336029511800121E-2</c:v>
                </c:pt>
                <c:pt idx="8544">
                  <c:v>5.999379548843968E-2</c:v>
                </c:pt>
                <c:pt idx="8545">
                  <c:v>5.0500572523627531E-2</c:v>
                </c:pt>
                <c:pt idx="8546">
                  <c:v>6.2596551022578703E-2</c:v>
                </c:pt>
                <c:pt idx="8547">
                  <c:v>5.2961609566651378E-2</c:v>
                </c:pt>
                <c:pt idx="8548">
                  <c:v>5.1547635911564846E-2</c:v>
                </c:pt>
                <c:pt idx="8549">
                  <c:v>5.2061200135227297E-2</c:v>
                </c:pt>
                <c:pt idx="8550">
                  <c:v>5.6811946014576765E-2</c:v>
                </c:pt>
                <c:pt idx="8551">
                  <c:v>5.447318115778689E-2</c:v>
                </c:pt>
                <c:pt idx="8552">
                  <c:v>5.7237385159736962E-2</c:v>
                </c:pt>
                <c:pt idx="8553">
                  <c:v>5.5874124482158567E-2</c:v>
                </c:pt>
                <c:pt idx="8554">
                  <c:v>5.467237868713698E-2</c:v>
                </c:pt>
                <c:pt idx="8555">
                  <c:v>5.2529686267922142E-2</c:v>
                </c:pt>
                <c:pt idx="8556">
                  <c:v>6.0284953454052749E-2</c:v>
                </c:pt>
                <c:pt idx="8557">
                  <c:v>5.6219384786557816E-2</c:v>
                </c:pt>
                <c:pt idx="8558">
                  <c:v>5.4009281058911958E-2</c:v>
                </c:pt>
                <c:pt idx="8559">
                  <c:v>5.2503724401905705E-2</c:v>
                </c:pt>
                <c:pt idx="8560">
                  <c:v>5.4148798078615772E-2</c:v>
                </c:pt>
                <c:pt idx="8561">
                  <c:v>5.7906502871014016E-2</c:v>
                </c:pt>
                <c:pt idx="8562">
                  <c:v>5.142120329904315E-2</c:v>
                </c:pt>
                <c:pt idx="8563">
                  <c:v>5.0778537435759247E-2</c:v>
                </c:pt>
                <c:pt idx="8564">
                  <c:v>5.0678464143456184E-2</c:v>
                </c:pt>
                <c:pt idx="8565">
                  <c:v>5.2129494565971039E-2</c:v>
                </c:pt>
                <c:pt idx="8566">
                  <c:v>5.6690821040043929E-2</c:v>
                </c:pt>
                <c:pt idx="8567">
                  <c:v>5.8501503328842047E-2</c:v>
                </c:pt>
                <c:pt idx="8568">
                  <c:v>5.5879308471763305E-2</c:v>
                </c:pt>
                <c:pt idx="8569">
                  <c:v>5.6085761879201071E-2</c:v>
                </c:pt>
                <c:pt idx="8570">
                  <c:v>5.4185667971688355E-2</c:v>
                </c:pt>
                <c:pt idx="8571">
                  <c:v>5.7558752268514035E-2</c:v>
                </c:pt>
                <c:pt idx="8572">
                  <c:v>5.4104741092473971E-2</c:v>
                </c:pt>
                <c:pt idx="8573">
                  <c:v>5.694113363854323E-2</c:v>
                </c:pt>
                <c:pt idx="8574">
                  <c:v>5.5201142319972731E-2</c:v>
                </c:pt>
                <c:pt idx="8575">
                  <c:v>5.7375390388427178E-2</c:v>
                </c:pt>
                <c:pt idx="8576">
                  <c:v>5.3364846031326067E-2</c:v>
                </c:pt>
                <c:pt idx="8577">
                  <c:v>5.441931333380147E-2</c:v>
                </c:pt>
                <c:pt idx="8578">
                  <c:v>5.4288910490309573E-2</c:v>
                </c:pt>
                <c:pt idx="8579">
                  <c:v>5.5864007443807026E-2</c:v>
                </c:pt>
                <c:pt idx="8580">
                  <c:v>5.7963351156605974E-2</c:v>
                </c:pt>
                <c:pt idx="8581">
                  <c:v>5.5315923995421637E-2</c:v>
                </c:pt>
                <c:pt idx="8582">
                  <c:v>5.4745515273485944E-2</c:v>
                </c:pt>
                <c:pt idx="8583">
                  <c:v>5.3222193003242831E-2</c:v>
                </c:pt>
                <c:pt idx="8584">
                  <c:v>5.1517639271240132E-2</c:v>
                </c:pt>
                <c:pt idx="8585">
                  <c:v>5.3899675172802267E-2</c:v>
                </c:pt>
                <c:pt idx="8586">
                  <c:v>5.0710455259689181E-2</c:v>
                </c:pt>
                <c:pt idx="8587">
                  <c:v>5.5564146427117857E-2</c:v>
                </c:pt>
                <c:pt idx="8588">
                  <c:v>5.1945556045339659E-2</c:v>
                </c:pt>
                <c:pt idx="8589">
                  <c:v>5.5583221260133868E-2</c:v>
                </c:pt>
                <c:pt idx="8590">
                  <c:v>6.0822761840755836E-2</c:v>
                </c:pt>
                <c:pt idx="8591">
                  <c:v>5.2397423753431545E-2</c:v>
                </c:pt>
                <c:pt idx="8592">
                  <c:v>5.1599857034098237E-2</c:v>
                </c:pt>
                <c:pt idx="8593">
                  <c:v>5.1870464177876503E-2</c:v>
                </c:pt>
                <c:pt idx="8594">
                  <c:v>5.3048241317180014E-2</c:v>
                </c:pt>
                <c:pt idx="8595">
                  <c:v>5.5058737516965071E-2</c:v>
                </c:pt>
                <c:pt idx="8596">
                  <c:v>5.0634494352208438E-2</c:v>
                </c:pt>
                <c:pt idx="8597">
                  <c:v>6.0923280860225734E-2</c:v>
                </c:pt>
                <c:pt idx="8598">
                  <c:v>5.156474943074385E-2</c:v>
                </c:pt>
                <c:pt idx="8599">
                  <c:v>5.4119141036095678E-2</c:v>
                </c:pt>
                <c:pt idx="8600">
                  <c:v>5.4861631554143787E-2</c:v>
                </c:pt>
                <c:pt idx="8601">
                  <c:v>4.9903605269245289E-2</c:v>
                </c:pt>
                <c:pt idx="8602">
                  <c:v>5.5345978636596564E-2</c:v>
                </c:pt>
                <c:pt idx="8603">
                  <c:v>5.383655536575755E-2</c:v>
                </c:pt>
                <c:pt idx="8604">
                  <c:v>5.3418719915101741E-2</c:v>
                </c:pt>
                <c:pt idx="8605">
                  <c:v>5.1575465658989086E-2</c:v>
                </c:pt>
                <c:pt idx="8606">
                  <c:v>4.9953150752043443E-2</c:v>
                </c:pt>
                <c:pt idx="8607">
                  <c:v>5.5007670805320735E-2</c:v>
                </c:pt>
                <c:pt idx="8608">
                  <c:v>5.134054506621847E-2</c:v>
                </c:pt>
                <c:pt idx="8609">
                  <c:v>5.3128571380114759E-2</c:v>
                </c:pt>
                <c:pt idx="8610">
                  <c:v>5.5669188356778435E-2</c:v>
                </c:pt>
                <c:pt idx="8611">
                  <c:v>5.8779227359151497E-2</c:v>
                </c:pt>
                <c:pt idx="8612">
                  <c:v>5.3044003225260462E-2</c:v>
                </c:pt>
                <c:pt idx="8613">
                  <c:v>5.2435309111567484E-2</c:v>
                </c:pt>
                <c:pt idx="8614">
                  <c:v>5.5346151509438266E-2</c:v>
                </c:pt>
                <c:pt idx="8615">
                  <c:v>5.1479727635547784E-2</c:v>
                </c:pt>
                <c:pt idx="8616">
                  <c:v>5.3269948395604172E-2</c:v>
                </c:pt>
                <c:pt idx="8617">
                  <c:v>5.3343810392287742E-2</c:v>
                </c:pt>
                <c:pt idx="8618">
                  <c:v>5.4125395888532601E-2</c:v>
                </c:pt>
                <c:pt idx="8619">
                  <c:v>5.2956115783706639E-2</c:v>
                </c:pt>
                <c:pt idx="8620">
                  <c:v>5.1797155992435583E-2</c:v>
                </c:pt>
                <c:pt idx="8621">
                  <c:v>5.3216320519781035E-2</c:v>
                </c:pt>
                <c:pt idx="8622">
                  <c:v>6.095188106110995E-2</c:v>
                </c:pt>
                <c:pt idx="8623">
                  <c:v>5.3059859077605055E-2</c:v>
                </c:pt>
                <c:pt idx="8624">
                  <c:v>5.4963319871747962E-2</c:v>
                </c:pt>
                <c:pt idx="8625">
                  <c:v>5.1935698478962823E-2</c:v>
                </c:pt>
                <c:pt idx="8626">
                  <c:v>5.3437823677493612E-2</c:v>
                </c:pt>
                <c:pt idx="8627">
                  <c:v>5.0266250112305642E-2</c:v>
                </c:pt>
                <c:pt idx="8628">
                  <c:v>5.1629808903903965E-2</c:v>
                </c:pt>
                <c:pt idx="8629">
                  <c:v>5.2509907581819205E-2</c:v>
                </c:pt>
                <c:pt idx="8630">
                  <c:v>5.1780198943697564E-2</c:v>
                </c:pt>
                <c:pt idx="8631">
                  <c:v>6.070260984857985E-2</c:v>
                </c:pt>
                <c:pt idx="8632">
                  <c:v>5.5919579035230059E-2</c:v>
                </c:pt>
                <c:pt idx="8633">
                  <c:v>6.2133558795316138E-2</c:v>
                </c:pt>
                <c:pt idx="8634">
                  <c:v>5.9430358913914287E-2</c:v>
                </c:pt>
                <c:pt idx="8635">
                  <c:v>5.451133520963046E-2</c:v>
                </c:pt>
                <c:pt idx="8636">
                  <c:v>5.6582177006901685E-2</c:v>
                </c:pt>
                <c:pt idx="8637">
                  <c:v>5.249993725891372E-2</c:v>
                </c:pt>
                <c:pt idx="8638">
                  <c:v>5.4631589368630142E-2</c:v>
                </c:pt>
                <c:pt idx="8639">
                  <c:v>5.0825452596673884E-2</c:v>
                </c:pt>
                <c:pt idx="8640">
                  <c:v>5.4402012659145349E-2</c:v>
                </c:pt>
                <c:pt idx="8641">
                  <c:v>5.8241565973446652E-2</c:v>
                </c:pt>
                <c:pt idx="8642">
                  <c:v>5.3136449964273767E-2</c:v>
                </c:pt>
                <c:pt idx="8643">
                  <c:v>5.405684109874595E-2</c:v>
                </c:pt>
                <c:pt idx="8644">
                  <c:v>5.3308604418724391E-2</c:v>
                </c:pt>
                <c:pt idx="8645">
                  <c:v>5.4368162330964927E-2</c:v>
                </c:pt>
                <c:pt idx="8646">
                  <c:v>5.3391497405514021E-2</c:v>
                </c:pt>
                <c:pt idx="8647">
                  <c:v>5.4853539824113749E-2</c:v>
                </c:pt>
                <c:pt idx="8648">
                  <c:v>5.3846291022466575E-2</c:v>
                </c:pt>
                <c:pt idx="8649">
                  <c:v>5.3504181268100227E-2</c:v>
                </c:pt>
                <c:pt idx="8650">
                  <c:v>5.5034999790198387E-2</c:v>
                </c:pt>
                <c:pt idx="8651">
                  <c:v>5.1769684009098579E-2</c:v>
                </c:pt>
                <c:pt idx="8652">
                  <c:v>5.2139237369319011E-2</c:v>
                </c:pt>
                <c:pt idx="8653">
                  <c:v>5.8639084047014824E-2</c:v>
                </c:pt>
                <c:pt idx="8654">
                  <c:v>5.2788598901648151E-2</c:v>
                </c:pt>
                <c:pt idx="8655">
                  <c:v>5.4949761017387119E-2</c:v>
                </c:pt>
                <c:pt idx="8656">
                  <c:v>5.3978549868239939E-2</c:v>
                </c:pt>
                <c:pt idx="8657">
                  <c:v>5.1442669397845364E-2</c:v>
                </c:pt>
                <c:pt idx="8658">
                  <c:v>5.3338299827834681E-2</c:v>
                </c:pt>
                <c:pt idx="8659">
                  <c:v>5.3806536476709951E-2</c:v>
                </c:pt>
                <c:pt idx="8660">
                  <c:v>5.4188271060106173E-2</c:v>
                </c:pt>
                <c:pt idx="8661">
                  <c:v>5.3709306475421596E-2</c:v>
                </c:pt>
                <c:pt idx="8662">
                  <c:v>5.154333563382392E-2</c:v>
                </c:pt>
                <c:pt idx="8663">
                  <c:v>5.4298605117265843E-2</c:v>
                </c:pt>
                <c:pt idx="8664">
                  <c:v>5.7221356015983361E-2</c:v>
                </c:pt>
                <c:pt idx="8665">
                  <c:v>5.1391760449048307E-2</c:v>
                </c:pt>
                <c:pt idx="8666">
                  <c:v>5.2800616376889618E-2</c:v>
                </c:pt>
                <c:pt idx="8667">
                  <c:v>5.1521613510621504E-2</c:v>
                </c:pt>
                <c:pt idx="8668">
                  <c:v>5.2206898142173198E-2</c:v>
                </c:pt>
                <c:pt idx="8669">
                  <c:v>5.1939927679369266E-2</c:v>
                </c:pt>
                <c:pt idx="8670">
                  <c:v>5.745169178370902E-2</c:v>
                </c:pt>
                <c:pt idx="8671">
                  <c:v>5.3659684273850164E-2</c:v>
                </c:pt>
                <c:pt idx="8672">
                  <c:v>5.6961825106165327E-2</c:v>
                </c:pt>
                <c:pt idx="8673">
                  <c:v>5.1812980921310668E-2</c:v>
                </c:pt>
                <c:pt idx="8674">
                  <c:v>5.2325505783147833E-2</c:v>
                </c:pt>
                <c:pt idx="8675">
                  <c:v>6.1717170471074674E-2</c:v>
                </c:pt>
                <c:pt idx="8676">
                  <c:v>5.0822032800741573E-2</c:v>
                </c:pt>
                <c:pt idx="8677">
                  <c:v>5.5713664097440004E-2</c:v>
                </c:pt>
                <c:pt idx="8678">
                  <c:v>5.2305988205831065E-2</c:v>
                </c:pt>
                <c:pt idx="8679">
                  <c:v>5.1274544907043328E-2</c:v>
                </c:pt>
                <c:pt idx="8680">
                  <c:v>5.2348131408332131E-2</c:v>
                </c:pt>
                <c:pt idx="8681">
                  <c:v>5.2937332158235491E-2</c:v>
                </c:pt>
                <c:pt idx="8682">
                  <c:v>5.7237198858716552E-2</c:v>
                </c:pt>
                <c:pt idx="8683">
                  <c:v>5.754714331993107E-2</c:v>
                </c:pt>
                <c:pt idx="8684">
                  <c:v>6.2363712108675744E-2</c:v>
                </c:pt>
                <c:pt idx="8685">
                  <c:v>5.534677722484857E-2</c:v>
                </c:pt>
                <c:pt idx="8686">
                  <c:v>5.2713396493380818E-2</c:v>
                </c:pt>
                <c:pt idx="8687">
                  <c:v>5.6704575817985381E-2</c:v>
                </c:pt>
                <c:pt idx="8688">
                  <c:v>5.2756775403848093E-2</c:v>
                </c:pt>
                <c:pt idx="8689">
                  <c:v>5.2767120592058708E-2</c:v>
                </c:pt>
                <c:pt idx="8690">
                  <c:v>5.3077688971090109E-2</c:v>
                </c:pt>
                <c:pt idx="8691">
                  <c:v>5.2522199910598637E-2</c:v>
                </c:pt>
                <c:pt idx="8692">
                  <c:v>5.5327200041363239E-2</c:v>
                </c:pt>
                <c:pt idx="8693">
                  <c:v>5.4701042020028373E-2</c:v>
                </c:pt>
                <c:pt idx="8694">
                  <c:v>5.1409136468179427E-2</c:v>
                </c:pt>
                <c:pt idx="8695">
                  <c:v>5.7417296681675306E-2</c:v>
                </c:pt>
                <c:pt idx="8696">
                  <c:v>5.8482379262310473E-2</c:v>
                </c:pt>
                <c:pt idx="8697">
                  <c:v>5.1195063797079832E-2</c:v>
                </c:pt>
                <c:pt idx="8698">
                  <c:v>5.2227927074815682E-2</c:v>
                </c:pt>
                <c:pt idx="8699">
                  <c:v>5.5936050801709034E-2</c:v>
                </c:pt>
                <c:pt idx="8700">
                  <c:v>5.4420418609313508E-2</c:v>
                </c:pt>
                <c:pt idx="8701">
                  <c:v>6.1287063666839864E-2</c:v>
                </c:pt>
                <c:pt idx="8702">
                  <c:v>5.4137559307615581E-2</c:v>
                </c:pt>
                <c:pt idx="8703">
                  <c:v>5.3597069608818861E-2</c:v>
                </c:pt>
                <c:pt idx="8704">
                  <c:v>5.6981057870591718E-2</c:v>
                </c:pt>
                <c:pt idx="8705">
                  <c:v>5.5842938225483078E-2</c:v>
                </c:pt>
                <c:pt idx="8706">
                  <c:v>5.2310383376429084E-2</c:v>
                </c:pt>
                <c:pt idx="8707">
                  <c:v>5.2085086109456384E-2</c:v>
                </c:pt>
                <c:pt idx="8708">
                  <c:v>6.2413193390601258E-2</c:v>
                </c:pt>
                <c:pt idx="8709">
                  <c:v>5.787784071754834E-2</c:v>
                </c:pt>
                <c:pt idx="8710">
                  <c:v>5.3659011138485369E-2</c:v>
                </c:pt>
                <c:pt idx="8711">
                  <c:v>5.1529902774239675E-2</c:v>
                </c:pt>
                <c:pt idx="8712">
                  <c:v>5.5038764586163073E-2</c:v>
                </c:pt>
                <c:pt idx="8713">
                  <c:v>5.2698022901884259E-2</c:v>
                </c:pt>
                <c:pt idx="8714">
                  <c:v>5.106836695580462E-2</c:v>
                </c:pt>
                <c:pt idx="8715">
                  <c:v>5.24943159505733E-2</c:v>
                </c:pt>
                <c:pt idx="8716">
                  <c:v>5.1726629331116832E-2</c:v>
                </c:pt>
                <c:pt idx="8717">
                  <c:v>5.4710344645014092E-2</c:v>
                </c:pt>
                <c:pt idx="8718">
                  <c:v>5.1227239644870401E-2</c:v>
                </c:pt>
                <c:pt idx="8719">
                  <c:v>5.3124627020424371E-2</c:v>
                </c:pt>
                <c:pt idx="8720">
                  <c:v>5.2606125047803633E-2</c:v>
                </c:pt>
                <c:pt idx="8721">
                  <c:v>5.5188906435514447E-2</c:v>
                </c:pt>
                <c:pt idx="8722">
                  <c:v>5.0515861086376936E-2</c:v>
                </c:pt>
                <c:pt idx="8723">
                  <c:v>5.2964785230366768E-2</c:v>
                </c:pt>
                <c:pt idx="8724">
                  <c:v>5.1477588624868162E-2</c:v>
                </c:pt>
                <c:pt idx="8725">
                  <c:v>6.0857554949492326E-2</c:v>
                </c:pt>
                <c:pt idx="8726">
                  <c:v>5.2307107719024491E-2</c:v>
                </c:pt>
                <c:pt idx="8727">
                  <c:v>5.6539818218669394E-2</c:v>
                </c:pt>
                <c:pt idx="8728">
                  <c:v>5.1528206236600427E-2</c:v>
                </c:pt>
                <c:pt idx="8729">
                  <c:v>5.7503589623807222E-2</c:v>
                </c:pt>
                <c:pt idx="8730">
                  <c:v>5.4263624970757776E-2</c:v>
                </c:pt>
                <c:pt idx="8731">
                  <c:v>5.3886901034823437E-2</c:v>
                </c:pt>
                <c:pt idx="8732">
                  <c:v>5.6113057697591687E-2</c:v>
                </c:pt>
                <c:pt idx="8733">
                  <c:v>5.6581185091053414E-2</c:v>
                </c:pt>
                <c:pt idx="8734">
                  <c:v>5.5261999037782394E-2</c:v>
                </c:pt>
                <c:pt idx="8735">
                  <c:v>5.0499227593776265E-2</c:v>
                </c:pt>
                <c:pt idx="8736">
                  <c:v>6.0385927238804461E-2</c:v>
                </c:pt>
                <c:pt idx="8737">
                  <c:v>5.414558836580205E-2</c:v>
                </c:pt>
                <c:pt idx="8738">
                  <c:v>5.2833194757783052E-2</c:v>
                </c:pt>
                <c:pt idx="8739">
                  <c:v>5.1597472647339132E-2</c:v>
                </c:pt>
                <c:pt idx="8740">
                  <c:v>5.5753817936532751E-2</c:v>
                </c:pt>
                <c:pt idx="8741">
                  <c:v>5.7519144712892406E-2</c:v>
                </c:pt>
                <c:pt idx="8742">
                  <c:v>5.8260298786702754E-2</c:v>
                </c:pt>
                <c:pt idx="8743">
                  <c:v>5.7369198905640531E-2</c:v>
                </c:pt>
                <c:pt idx="8744">
                  <c:v>5.2306505500232185E-2</c:v>
                </c:pt>
                <c:pt idx="8745">
                  <c:v>5.1870098318833768E-2</c:v>
                </c:pt>
                <c:pt idx="8746">
                  <c:v>5.1284854711162349E-2</c:v>
                </c:pt>
                <c:pt idx="8747">
                  <c:v>4.9938181427616003E-2</c:v>
                </c:pt>
                <c:pt idx="8748">
                  <c:v>5.5143998698098995E-2</c:v>
                </c:pt>
                <c:pt idx="8749">
                  <c:v>5.5449582713880723E-2</c:v>
                </c:pt>
                <c:pt idx="8750">
                  <c:v>5.2819744961702393E-2</c:v>
                </c:pt>
                <c:pt idx="8751">
                  <c:v>5.6925782280160299E-2</c:v>
                </c:pt>
                <c:pt idx="8752">
                  <c:v>5.4428359157086909E-2</c:v>
                </c:pt>
                <c:pt idx="8753">
                  <c:v>5.7737735854917496E-2</c:v>
                </c:pt>
                <c:pt idx="8754">
                  <c:v>5.3632375060703862E-2</c:v>
                </c:pt>
                <c:pt idx="8755">
                  <c:v>5.8446431104761006E-2</c:v>
                </c:pt>
                <c:pt idx="8756">
                  <c:v>5.3289753849050388E-2</c:v>
                </c:pt>
                <c:pt idx="8757">
                  <c:v>5.1024608243921819E-2</c:v>
                </c:pt>
                <c:pt idx="8758">
                  <c:v>5.0552367513138866E-2</c:v>
                </c:pt>
                <c:pt idx="8759">
                  <c:v>5.282507853416378E-2</c:v>
                </c:pt>
                <c:pt idx="8760">
                  <c:v>5.5485348861510797E-2</c:v>
                </c:pt>
                <c:pt idx="8761">
                  <c:v>5.2837039987110618E-2</c:v>
                </c:pt>
                <c:pt idx="8762">
                  <c:v>5.6467638755906761E-2</c:v>
                </c:pt>
                <c:pt idx="8763">
                  <c:v>5.2852679307875898E-2</c:v>
                </c:pt>
                <c:pt idx="8764">
                  <c:v>5.3724548748070852E-2</c:v>
                </c:pt>
                <c:pt idx="8765">
                  <c:v>5.2824298060149093E-2</c:v>
                </c:pt>
                <c:pt idx="8766">
                  <c:v>5.1705097927651766E-2</c:v>
                </c:pt>
                <c:pt idx="8767">
                  <c:v>5.5357448685632742E-2</c:v>
                </c:pt>
                <c:pt idx="8768">
                  <c:v>5.4672303043846682E-2</c:v>
                </c:pt>
                <c:pt idx="8769">
                  <c:v>5.3636719800839262E-2</c:v>
                </c:pt>
                <c:pt idx="8770">
                  <c:v>5.2784603707966525E-2</c:v>
                </c:pt>
                <c:pt idx="8771">
                  <c:v>5.22958907594675E-2</c:v>
                </c:pt>
                <c:pt idx="8772">
                  <c:v>5.0496540161055356E-2</c:v>
                </c:pt>
                <c:pt idx="8773">
                  <c:v>5.4578269929683808E-2</c:v>
                </c:pt>
                <c:pt idx="8774">
                  <c:v>5.7453738753597175E-2</c:v>
                </c:pt>
                <c:pt idx="8775">
                  <c:v>5.5464788606605538E-2</c:v>
                </c:pt>
                <c:pt idx="8776">
                  <c:v>5.0348440919542437E-2</c:v>
                </c:pt>
                <c:pt idx="8777">
                  <c:v>5.4349871734663387E-2</c:v>
                </c:pt>
                <c:pt idx="8778">
                  <c:v>4.9840147257828121E-2</c:v>
                </c:pt>
                <c:pt idx="8779">
                  <c:v>5.2569900398010336E-2</c:v>
                </c:pt>
                <c:pt idx="8780">
                  <c:v>5.575962574216492E-2</c:v>
                </c:pt>
                <c:pt idx="8781">
                  <c:v>5.1975304671757941E-2</c:v>
                </c:pt>
                <c:pt idx="8782">
                  <c:v>5.3644743548541922E-2</c:v>
                </c:pt>
                <c:pt idx="8783">
                  <c:v>5.7708313126542517E-2</c:v>
                </c:pt>
                <c:pt idx="8784">
                  <c:v>5.5640679947443483E-2</c:v>
                </c:pt>
                <c:pt idx="8785">
                  <c:v>5.4580031457250169E-2</c:v>
                </c:pt>
                <c:pt idx="8786">
                  <c:v>5.6637026955232379E-2</c:v>
                </c:pt>
                <c:pt idx="8787">
                  <c:v>5.437512879905023E-2</c:v>
                </c:pt>
                <c:pt idx="8788">
                  <c:v>5.1586604715378279E-2</c:v>
                </c:pt>
                <c:pt idx="8789">
                  <c:v>5.6668565046549733E-2</c:v>
                </c:pt>
                <c:pt idx="8790">
                  <c:v>5.8278409470325802E-2</c:v>
                </c:pt>
                <c:pt idx="8791">
                  <c:v>5.5293905169749476E-2</c:v>
                </c:pt>
                <c:pt idx="8792">
                  <c:v>5.3105171413815003E-2</c:v>
                </c:pt>
                <c:pt idx="8793">
                  <c:v>5.2653375432188669E-2</c:v>
                </c:pt>
                <c:pt idx="8794">
                  <c:v>5.1236851386759166E-2</c:v>
                </c:pt>
                <c:pt idx="8795">
                  <c:v>5.5309349887122931E-2</c:v>
                </c:pt>
                <c:pt idx="8796">
                  <c:v>5.3192105796487324E-2</c:v>
                </c:pt>
                <c:pt idx="8797">
                  <c:v>5.5146390388070711E-2</c:v>
                </c:pt>
                <c:pt idx="8798">
                  <c:v>5.3004616010510784E-2</c:v>
                </c:pt>
                <c:pt idx="8799">
                  <c:v>5.3788318010884545E-2</c:v>
                </c:pt>
                <c:pt idx="8800">
                  <c:v>5.2882469302192786E-2</c:v>
                </c:pt>
                <c:pt idx="8801">
                  <c:v>5.3623150180246104E-2</c:v>
                </c:pt>
                <c:pt idx="8802">
                  <c:v>5.3186819713511684E-2</c:v>
                </c:pt>
                <c:pt idx="8803">
                  <c:v>5.475708335833112E-2</c:v>
                </c:pt>
                <c:pt idx="8804">
                  <c:v>5.3700002019551704E-2</c:v>
                </c:pt>
                <c:pt idx="8805">
                  <c:v>5.389565258730139E-2</c:v>
                </c:pt>
                <c:pt idx="8806">
                  <c:v>4.9857972129225318E-2</c:v>
                </c:pt>
                <c:pt idx="8807">
                  <c:v>5.6091488449265141E-2</c:v>
                </c:pt>
                <c:pt idx="8808">
                  <c:v>5.251190925067048E-2</c:v>
                </c:pt>
                <c:pt idx="8809">
                  <c:v>5.4949363072226969E-2</c:v>
                </c:pt>
                <c:pt idx="8810">
                  <c:v>5.3696432137527526E-2</c:v>
                </c:pt>
                <c:pt idx="8811">
                  <c:v>5.5052616224049368E-2</c:v>
                </c:pt>
                <c:pt idx="8812">
                  <c:v>5.2445718211632832E-2</c:v>
                </c:pt>
                <c:pt idx="8813">
                  <c:v>5.4986310922910515E-2</c:v>
                </c:pt>
                <c:pt idx="8814">
                  <c:v>5.3359112185630282E-2</c:v>
                </c:pt>
                <c:pt idx="8815">
                  <c:v>5.5801674585233184E-2</c:v>
                </c:pt>
                <c:pt idx="8816">
                  <c:v>5.3649649943789873E-2</c:v>
                </c:pt>
                <c:pt idx="8817">
                  <c:v>5.2002627985716567E-2</c:v>
                </c:pt>
                <c:pt idx="8818">
                  <c:v>4.9880801460095645E-2</c:v>
                </c:pt>
                <c:pt idx="8819">
                  <c:v>5.3152909961758844E-2</c:v>
                </c:pt>
                <c:pt idx="8820">
                  <c:v>5.3791890861535602E-2</c:v>
                </c:pt>
                <c:pt idx="8821">
                  <c:v>5.0695811860289507E-2</c:v>
                </c:pt>
                <c:pt idx="8822">
                  <c:v>5.401289589942404E-2</c:v>
                </c:pt>
                <c:pt idx="8823">
                  <c:v>5.7740420248479106E-2</c:v>
                </c:pt>
                <c:pt idx="8824">
                  <c:v>5.1584499182957988E-2</c:v>
                </c:pt>
                <c:pt idx="8825">
                  <c:v>5.1500710491940722E-2</c:v>
                </c:pt>
                <c:pt idx="8826">
                  <c:v>5.7305283901775139E-2</c:v>
                </c:pt>
                <c:pt idx="8827">
                  <c:v>5.0852956234005819E-2</c:v>
                </c:pt>
                <c:pt idx="8828">
                  <c:v>5.4796474756601175E-2</c:v>
                </c:pt>
                <c:pt idx="8829">
                  <c:v>5.7166047990746524E-2</c:v>
                </c:pt>
                <c:pt idx="8830">
                  <c:v>5.5505098624894049E-2</c:v>
                </c:pt>
                <c:pt idx="8831">
                  <c:v>5.7360497241020145E-2</c:v>
                </c:pt>
                <c:pt idx="8832">
                  <c:v>5.5191028447912571E-2</c:v>
                </c:pt>
                <c:pt idx="8833">
                  <c:v>5.6514467797887963E-2</c:v>
                </c:pt>
                <c:pt idx="8834">
                  <c:v>5.1930027878698645E-2</c:v>
                </c:pt>
                <c:pt idx="8835">
                  <c:v>6.3519652690199588E-2</c:v>
                </c:pt>
                <c:pt idx="8836">
                  <c:v>5.2751497499779372E-2</c:v>
                </c:pt>
                <c:pt idx="8837">
                  <c:v>5.1039457970328078E-2</c:v>
                </c:pt>
                <c:pt idx="8838">
                  <c:v>5.2692775944090955E-2</c:v>
                </c:pt>
                <c:pt idx="8839">
                  <c:v>5.3764981167105867E-2</c:v>
                </c:pt>
                <c:pt idx="8840">
                  <c:v>5.4547495719597931E-2</c:v>
                </c:pt>
                <c:pt idx="8841">
                  <c:v>5.3590682974625978E-2</c:v>
                </c:pt>
                <c:pt idx="8842">
                  <c:v>5.8001201151633444E-2</c:v>
                </c:pt>
                <c:pt idx="8843">
                  <c:v>5.5018934538023492E-2</c:v>
                </c:pt>
                <c:pt idx="8844">
                  <c:v>5.2038414339794739E-2</c:v>
                </c:pt>
                <c:pt idx="8845">
                  <c:v>5.6563803692127421E-2</c:v>
                </c:pt>
                <c:pt idx="8846">
                  <c:v>5.1901514884512417E-2</c:v>
                </c:pt>
                <c:pt idx="8847">
                  <c:v>5.951403068775963E-2</c:v>
                </c:pt>
                <c:pt idx="8848">
                  <c:v>5.0842296986248418E-2</c:v>
                </c:pt>
                <c:pt idx="8849">
                  <c:v>5.2049411534383729E-2</c:v>
                </c:pt>
                <c:pt idx="8850">
                  <c:v>5.7785399747958779E-2</c:v>
                </c:pt>
                <c:pt idx="8851">
                  <c:v>5.1949122953286325E-2</c:v>
                </c:pt>
                <c:pt idx="8852">
                  <c:v>5.3932556116568005E-2</c:v>
                </c:pt>
                <c:pt idx="8853">
                  <c:v>5.4725781611297861E-2</c:v>
                </c:pt>
                <c:pt idx="8854">
                  <c:v>5.0940179613424182E-2</c:v>
                </c:pt>
                <c:pt idx="8855">
                  <c:v>5.041452345455618E-2</c:v>
                </c:pt>
                <c:pt idx="8856">
                  <c:v>5.343391440500362E-2</c:v>
                </c:pt>
                <c:pt idx="8857">
                  <c:v>5.617359926459474E-2</c:v>
                </c:pt>
                <c:pt idx="8858">
                  <c:v>5.1528712174835858E-2</c:v>
                </c:pt>
                <c:pt idx="8859">
                  <c:v>5.4768711880370066E-2</c:v>
                </c:pt>
                <c:pt idx="8860">
                  <c:v>5.5190046842521052E-2</c:v>
                </c:pt>
                <c:pt idx="8861">
                  <c:v>5.255236410008305E-2</c:v>
                </c:pt>
                <c:pt idx="8862">
                  <c:v>5.2176658228617036E-2</c:v>
                </c:pt>
                <c:pt idx="8863">
                  <c:v>5.1128624227705345E-2</c:v>
                </c:pt>
                <c:pt idx="8864">
                  <c:v>5.2663539164950701E-2</c:v>
                </c:pt>
                <c:pt idx="8865">
                  <c:v>5.4253200943170522E-2</c:v>
                </c:pt>
                <c:pt idx="8866">
                  <c:v>5.4633498173701396E-2</c:v>
                </c:pt>
                <c:pt idx="8867">
                  <c:v>5.2782758772529866E-2</c:v>
                </c:pt>
                <c:pt idx="8868">
                  <c:v>5.766232686780557E-2</c:v>
                </c:pt>
                <c:pt idx="8869">
                  <c:v>5.5499295506768506E-2</c:v>
                </c:pt>
                <c:pt idx="8870">
                  <c:v>5.3140000791547397E-2</c:v>
                </c:pt>
                <c:pt idx="8871">
                  <c:v>5.6646772830917666E-2</c:v>
                </c:pt>
                <c:pt idx="8872">
                  <c:v>5.4622479929386354E-2</c:v>
                </c:pt>
                <c:pt idx="8873">
                  <c:v>5.1315571532732675E-2</c:v>
                </c:pt>
                <c:pt idx="8874">
                  <c:v>5.3424283672654109E-2</c:v>
                </c:pt>
                <c:pt idx="8875">
                  <c:v>5.4928208950793478E-2</c:v>
                </c:pt>
                <c:pt idx="8876">
                  <c:v>5.6640082120673528E-2</c:v>
                </c:pt>
                <c:pt idx="8877">
                  <c:v>5.410649256098319E-2</c:v>
                </c:pt>
                <c:pt idx="8878">
                  <c:v>5.4856812399235566E-2</c:v>
                </c:pt>
                <c:pt idx="8879">
                  <c:v>5.5649934063795474E-2</c:v>
                </c:pt>
                <c:pt idx="8880">
                  <c:v>5.2426648166092618E-2</c:v>
                </c:pt>
                <c:pt idx="8881">
                  <c:v>5.0096722623196366E-2</c:v>
                </c:pt>
                <c:pt idx="8882">
                  <c:v>5.6757657098694826E-2</c:v>
                </c:pt>
                <c:pt idx="8883">
                  <c:v>5.2657663016704687E-2</c:v>
                </c:pt>
                <c:pt idx="8884">
                  <c:v>5.3336913000548047E-2</c:v>
                </c:pt>
                <c:pt idx="8885">
                  <c:v>5.2440257584030231E-2</c:v>
                </c:pt>
                <c:pt idx="8886">
                  <c:v>5.0611782721012036E-2</c:v>
                </c:pt>
                <c:pt idx="8887">
                  <c:v>5.2415364488700378E-2</c:v>
                </c:pt>
                <c:pt idx="8888">
                  <c:v>5.488672795202567E-2</c:v>
                </c:pt>
                <c:pt idx="8889">
                  <c:v>5.5406953124912277E-2</c:v>
                </c:pt>
                <c:pt idx="8890">
                  <c:v>5.2824792382359126E-2</c:v>
                </c:pt>
                <c:pt idx="8891">
                  <c:v>5.1290765674744131E-2</c:v>
                </c:pt>
                <c:pt idx="8892">
                  <c:v>5.1245815387823135E-2</c:v>
                </c:pt>
                <c:pt idx="8893">
                  <c:v>5.5033071829321198E-2</c:v>
                </c:pt>
                <c:pt idx="8894">
                  <c:v>5.2539598529207372E-2</c:v>
                </c:pt>
                <c:pt idx="8895">
                  <c:v>5.3977840041937196E-2</c:v>
                </c:pt>
                <c:pt idx="8896">
                  <c:v>5.5857234424281331E-2</c:v>
                </c:pt>
                <c:pt idx="8897">
                  <c:v>5.3281585205722189E-2</c:v>
                </c:pt>
                <c:pt idx="8898">
                  <c:v>6.1599157395188224E-2</c:v>
                </c:pt>
                <c:pt idx="8899">
                  <c:v>4.9889288190453157E-2</c:v>
                </c:pt>
                <c:pt idx="8900">
                  <c:v>5.320124995108725E-2</c:v>
                </c:pt>
                <c:pt idx="8901">
                  <c:v>6.0740953700873651E-2</c:v>
                </c:pt>
                <c:pt idx="8902">
                  <c:v>5.3024650752004951E-2</c:v>
                </c:pt>
                <c:pt idx="8903">
                  <c:v>5.4021680557536374E-2</c:v>
                </c:pt>
                <c:pt idx="8904">
                  <c:v>5.0709993285189568E-2</c:v>
                </c:pt>
                <c:pt idx="8905">
                  <c:v>5.0032824993127348E-2</c:v>
                </c:pt>
                <c:pt idx="8906">
                  <c:v>6.2856391134669315E-2</c:v>
                </c:pt>
                <c:pt idx="8907">
                  <c:v>5.5938830555541982E-2</c:v>
                </c:pt>
                <c:pt idx="8908">
                  <c:v>5.3950306607615656E-2</c:v>
                </c:pt>
                <c:pt idx="8909">
                  <c:v>5.8773745818922037E-2</c:v>
                </c:pt>
                <c:pt idx="8910">
                  <c:v>5.4396565473018486E-2</c:v>
                </c:pt>
                <c:pt idx="8911">
                  <c:v>5.1366404738285652E-2</c:v>
                </c:pt>
                <c:pt idx="8912">
                  <c:v>5.4131009485700383E-2</c:v>
                </c:pt>
                <c:pt idx="8913">
                  <c:v>5.0306315373081958E-2</c:v>
                </c:pt>
                <c:pt idx="8914">
                  <c:v>5.0847317376082578E-2</c:v>
                </c:pt>
                <c:pt idx="8915">
                  <c:v>5.1109613882911728E-2</c:v>
                </c:pt>
                <c:pt idx="8916">
                  <c:v>5.5044744106007078E-2</c:v>
                </c:pt>
                <c:pt idx="8917">
                  <c:v>5.1578373445352189E-2</c:v>
                </c:pt>
                <c:pt idx="8918">
                  <c:v>5.3758655308532369E-2</c:v>
                </c:pt>
                <c:pt idx="8919">
                  <c:v>5.7059276129678503E-2</c:v>
                </c:pt>
                <c:pt idx="8920">
                  <c:v>5.6582381036609446E-2</c:v>
                </c:pt>
                <c:pt idx="8921">
                  <c:v>5.3420012493995195E-2</c:v>
                </c:pt>
                <c:pt idx="8922">
                  <c:v>5.738734697153472E-2</c:v>
                </c:pt>
                <c:pt idx="8923">
                  <c:v>5.3356486827226893E-2</c:v>
                </c:pt>
                <c:pt idx="8924">
                  <c:v>5.6276468595089772E-2</c:v>
                </c:pt>
                <c:pt idx="8925">
                  <c:v>5.1233858693874736E-2</c:v>
                </c:pt>
                <c:pt idx="8926">
                  <c:v>5.2517570292554383E-2</c:v>
                </c:pt>
                <c:pt idx="8927">
                  <c:v>5.0183836965332934E-2</c:v>
                </c:pt>
                <c:pt idx="8928">
                  <c:v>5.1576327869961011E-2</c:v>
                </c:pt>
                <c:pt idx="8929">
                  <c:v>5.3629460574829778E-2</c:v>
                </c:pt>
                <c:pt idx="8930">
                  <c:v>5.1438931417082875E-2</c:v>
                </c:pt>
                <c:pt idx="8931">
                  <c:v>5.8617301355706947E-2</c:v>
                </c:pt>
                <c:pt idx="8932">
                  <c:v>6.0666846794829407E-2</c:v>
                </c:pt>
                <c:pt idx="8933">
                  <c:v>5.9575785156365905E-2</c:v>
                </c:pt>
                <c:pt idx="8934">
                  <c:v>5.5402588703048559E-2</c:v>
                </c:pt>
                <c:pt idx="8935">
                  <c:v>5.2346054403021376E-2</c:v>
                </c:pt>
                <c:pt idx="8936">
                  <c:v>5.6601969119978349E-2</c:v>
                </c:pt>
                <c:pt idx="8937">
                  <c:v>5.2145711801075106E-2</c:v>
                </c:pt>
                <c:pt idx="8938">
                  <c:v>5.6325664687337143E-2</c:v>
                </c:pt>
                <c:pt idx="8939">
                  <c:v>5.5457197046688805E-2</c:v>
                </c:pt>
                <c:pt idx="8940">
                  <c:v>5.7724452734543436E-2</c:v>
                </c:pt>
                <c:pt idx="8941">
                  <c:v>5.2492167618140073E-2</c:v>
                </c:pt>
                <c:pt idx="8942">
                  <c:v>5.1920565436489839E-2</c:v>
                </c:pt>
                <c:pt idx="8943">
                  <c:v>5.2306082596772725E-2</c:v>
                </c:pt>
                <c:pt idx="8944">
                  <c:v>5.8426058652488913E-2</c:v>
                </c:pt>
                <c:pt idx="8945">
                  <c:v>5.2957842685903311E-2</c:v>
                </c:pt>
                <c:pt idx="8946">
                  <c:v>5.2453005763638573E-2</c:v>
                </c:pt>
                <c:pt idx="8947">
                  <c:v>5.7828732850675718E-2</c:v>
                </c:pt>
                <c:pt idx="8948">
                  <c:v>5.7350349474253361E-2</c:v>
                </c:pt>
                <c:pt idx="8949">
                  <c:v>6.1758175529150201E-2</c:v>
                </c:pt>
                <c:pt idx="8950">
                  <c:v>5.2138788898965838E-2</c:v>
                </c:pt>
                <c:pt idx="8951">
                  <c:v>5.3947779271572634E-2</c:v>
                </c:pt>
                <c:pt idx="8952">
                  <c:v>5.5943805565820556E-2</c:v>
                </c:pt>
                <c:pt idx="8953">
                  <c:v>5.3403874419093632E-2</c:v>
                </c:pt>
                <c:pt idx="8954">
                  <c:v>5.3227067087971244E-2</c:v>
                </c:pt>
                <c:pt idx="8955">
                  <c:v>5.4089903043757548E-2</c:v>
                </c:pt>
                <c:pt idx="8956">
                  <c:v>5.5964745214937529E-2</c:v>
                </c:pt>
                <c:pt idx="8957">
                  <c:v>5.1873304075525317E-2</c:v>
                </c:pt>
                <c:pt idx="8958">
                  <c:v>5.1194633066022323E-2</c:v>
                </c:pt>
                <c:pt idx="8959">
                  <c:v>5.538758053410623E-2</c:v>
                </c:pt>
                <c:pt idx="8960">
                  <c:v>5.287185141626706E-2</c:v>
                </c:pt>
                <c:pt idx="8961">
                  <c:v>5.6984946533857911E-2</c:v>
                </c:pt>
                <c:pt idx="8962">
                  <c:v>5.2175023811641789E-2</c:v>
                </c:pt>
                <c:pt idx="8963">
                  <c:v>5.5215816261366811E-2</c:v>
                </c:pt>
                <c:pt idx="8964">
                  <c:v>5.4055239079585531E-2</c:v>
                </c:pt>
                <c:pt idx="8965">
                  <c:v>5.4022176195150012E-2</c:v>
                </c:pt>
                <c:pt idx="8966">
                  <c:v>5.45813867343342E-2</c:v>
                </c:pt>
                <c:pt idx="8967">
                  <c:v>5.9933207561446593E-2</c:v>
                </c:pt>
                <c:pt idx="8968">
                  <c:v>6.0074425567657123E-2</c:v>
                </c:pt>
                <c:pt idx="8969">
                  <c:v>5.2348499024042677E-2</c:v>
                </c:pt>
                <c:pt idx="8970">
                  <c:v>5.6075829799799623E-2</c:v>
                </c:pt>
                <c:pt idx="8971">
                  <c:v>5.0596093882987206E-2</c:v>
                </c:pt>
                <c:pt idx="8972">
                  <c:v>5.7129137974461272E-2</c:v>
                </c:pt>
                <c:pt idx="8973">
                  <c:v>5.3480203998400686E-2</c:v>
                </c:pt>
                <c:pt idx="8974">
                  <c:v>4.9967923910093019E-2</c:v>
                </c:pt>
                <c:pt idx="8975">
                  <c:v>5.2828996884871186E-2</c:v>
                </c:pt>
                <c:pt idx="8976">
                  <c:v>5.2373355458412943E-2</c:v>
                </c:pt>
                <c:pt idx="8977">
                  <c:v>5.6266710927131938E-2</c:v>
                </c:pt>
                <c:pt idx="8978">
                  <c:v>5.1271836931535718E-2</c:v>
                </c:pt>
                <c:pt idx="8979">
                  <c:v>5.0169165578957425E-2</c:v>
                </c:pt>
                <c:pt idx="8980">
                  <c:v>5.9441892900520571E-2</c:v>
                </c:pt>
                <c:pt idx="8981">
                  <c:v>5.2824806241176497E-2</c:v>
                </c:pt>
                <c:pt idx="8982">
                  <c:v>5.6745247139468873E-2</c:v>
                </c:pt>
                <c:pt idx="8983">
                  <c:v>5.2020638778245601E-2</c:v>
                </c:pt>
                <c:pt idx="8984">
                  <c:v>5.7763979913061425E-2</c:v>
                </c:pt>
                <c:pt idx="8985">
                  <c:v>5.1435771247441892E-2</c:v>
                </c:pt>
                <c:pt idx="8986">
                  <c:v>5.2061463823458866E-2</c:v>
                </c:pt>
                <c:pt idx="8987">
                  <c:v>5.5377093654583098E-2</c:v>
                </c:pt>
                <c:pt idx="8988">
                  <c:v>5.3440234292905092E-2</c:v>
                </c:pt>
                <c:pt idx="8989">
                  <c:v>5.2659600722377208E-2</c:v>
                </c:pt>
                <c:pt idx="8990">
                  <c:v>5.4029307618776085E-2</c:v>
                </c:pt>
                <c:pt idx="8991">
                  <c:v>6.423355514620703E-2</c:v>
                </c:pt>
                <c:pt idx="8992">
                  <c:v>5.2251576009175078E-2</c:v>
                </c:pt>
                <c:pt idx="8993">
                  <c:v>5.3756898881847488E-2</c:v>
                </c:pt>
                <c:pt idx="8994">
                  <c:v>5.4487012485241682E-2</c:v>
                </c:pt>
                <c:pt idx="8995">
                  <c:v>5.1704693781605512E-2</c:v>
                </c:pt>
                <c:pt idx="8996">
                  <c:v>5.4593318256508858E-2</c:v>
                </c:pt>
                <c:pt idx="8997">
                  <c:v>5.2088561453276977E-2</c:v>
                </c:pt>
                <c:pt idx="8998">
                  <c:v>5.3564131993120281E-2</c:v>
                </c:pt>
                <c:pt idx="8999">
                  <c:v>5.0879276056146699E-2</c:v>
                </c:pt>
                <c:pt idx="9000">
                  <c:v>5.3449660714590695E-2</c:v>
                </c:pt>
                <c:pt idx="9001">
                  <c:v>5.2319133200567809E-2</c:v>
                </c:pt>
                <c:pt idx="9002">
                  <c:v>5.8704259588495393E-2</c:v>
                </c:pt>
                <c:pt idx="9003">
                  <c:v>5.2291111207574639E-2</c:v>
                </c:pt>
                <c:pt idx="9004">
                  <c:v>5.2192276027210216E-2</c:v>
                </c:pt>
                <c:pt idx="9005">
                  <c:v>5.3545082376498937E-2</c:v>
                </c:pt>
                <c:pt idx="9006">
                  <c:v>5.3641144070076134E-2</c:v>
                </c:pt>
                <c:pt idx="9007">
                  <c:v>5.1956484296335106E-2</c:v>
                </c:pt>
                <c:pt idx="9008">
                  <c:v>5.2891045624529238E-2</c:v>
                </c:pt>
                <c:pt idx="9009">
                  <c:v>5.8467184541081109E-2</c:v>
                </c:pt>
                <c:pt idx="9010">
                  <c:v>5.3515152678160732E-2</c:v>
                </c:pt>
                <c:pt idx="9011">
                  <c:v>5.6621140742218086E-2</c:v>
                </c:pt>
                <c:pt idx="9012">
                  <c:v>5.1051455368296493E-2</c:v>
                </c:pt>
                <c:pt idx="9013">
                  <c:v>5.5127832045348692E-2</c:v>
                </c:pt>
                <c:pt idx="9014">
                  <c:v>5.2268243807544176E-2</c:v>
                </c:pt>
                <c:pt idx="9015">
                  <c:v>5.422112520801052E-2</c:v>
                </c:pt>
                <c:pt idx="9016">
                  <c:v>5.5946247981954307E-2</c:v>
                </c:pt>
                <c:pt idx="9017">
                  <c:v>5.0820985730419377E-2</c:v>
                </c:pt>
                <c:pt idx="9018">
                  <c:v>5.2488964012682306E-2</c:v>
                </c:pt>
                <c:pt idx="9019">
                  <c:v>5.1735882343073539E-2</c:v>
                </c:pt>
                <c:pt idx="9020">
                  <c:v>5.1420569668810395E-2</c:v>
                </c:pt>
                <c:pt idx="9021">
                  <c:v>5.4547915068278392E-2</c:v>
                </c:pt>
                <c:pt idx="9022">
                  <c:v>5.7855351003038694E-2</c:v>
                </c:pt>
                <c:pt idx="9023">
                  <c:v>5.4207439051366657E-2</c:v>
                </c:pt>
                <c:pt idx="9024">
                  <c:v>5.3380532267441827E-2</c:v>
                </c:pt>
                <c:pt idx="9025">
                  <c:v>5.2597761540489119E-2</c:v>
                </c:pt>
                <c:pt idx="9026">
                  <c:v>5.4244415984884137E-2</c:v>
                </c:pt>
                <c:pt idx="9027">
                  <c:v>5.2171372565044206E-2</c:v>
                </c:pt>
                <c:pt idx="9028">
                  <c:v>5.1570685429072109E-2</c:v>
                </c:pt>
                <c:pt idx="9029">
                  <c:v>5.2791960483560496E-2</c:v>
                </c:pt>
                <c:pt idx="9030">
                  <c:v>5.4792417170410064E-2</c:v>
                </c:pt>
                <c:pt idx="9031">
                  <c:v>5.2773049385591686E-2</c:v>
                </c:pt>
                <c:pt idx="9032">
                  <c:v>5.4710360775156473E-2</c:v>
                </c:pt>
                <c:pt idx="9033">
                  <c:v>5.6061333891027125E-2</c:v>
                </c:pt>
                <c:pt idx="9034">
                  <c:v>5.2708424282004972E-2</c:v>
                </c:pt>
                <c:pt idx="9035">
                  <c:v>5.0823945064828749E-2</c:v>
                </c:pt>
                <c:pt idx="9036">
                  <c:v>6.0019599854239006E-2</c:v>
                </c:pt>
                <c:pt idx="9037">
                  <c:v>5.0811629605401504E-2</c:v>
                </c:pt>
                <c:pt idx="9038">
                  <c:v>5.7130470601544442E-2</c:v>
                </c:pt>
                <c:pt idx="9039">
                  <c:v>5.436437806069732E-2</c:v>
                </c:pt>
                <c:pt idx="9040">
                  <c:v>5.5117523479620741E-2</c:v>
                </c:pt>
                <c:pt idx="9041">
                  <c:v>5.3517254551512593E-2</c:v>
                </c:pt>
                <c:pt idx="9042">
                  <c:v>5.2477445335277331E-2</c:v>
                </c:pt>
                <c:pt idx="9043">
                  <c:v>5.0889714354387647E-2</c:v>
                </c:pt>
                <c:pt idx="9044">
                  <c:v>5.3646196724082287E-2</c:v>
                </c:pt>
                <c:pt idx="9045">
                  <c:v>5.0043364386315362E-2</c:v>
                </c:pt>
                <c:pt idx="9046">
                  <c:v>5.9004037546732717E-2</c:v>
                </c:pt>
                <c:pt idx="9047">
                  <c:v>5.347294967082139E-2</c:v>
                </c:pt>
                <c:pt idx="9048">
                  <c:v>5.317354933334157E-2</c:v>
                </c:pt>
                <c:pt idx="9049">
                  <c:v>5.2051872969700118E-2</c:v>
                </c:pt>
                <c:pt idx="9050">
                  <c:v>5.593649532961055E-2</c:v>
                </c:pt>
                <c:pt idx="9051">
                  <c:v>5.8554378235156981E-2</c:v>
                </c:pt>
                <c:pt idx="9052">
                  <c:v>5.1477453548075473E-2</c:v>
                </c:pt>
                <c:pt idx="9053">
                  <c:v>5.4737711949638675E-2</c:v>
                </c:pt>
                <c:pt idx="9054">
                  <c:v>5.3829745543087622E-2</c:v>
                </c:pt>
                <c:pt idx="9055">
                  <c:v>5.4441616539726005E-2</c:v>
                </c:pt>
                <c:pt idx="9056">
                  <c:v>5.8302410855935613E-2</c:v>
                </c:pt>
                <c:pt idx="9057">
                  <c:v>5.261967763951176E-2</c:v>
                </c:pt>
                <c:pt idx="9058">
                  <c:v>5.4062176696305697E-2</c:v>
                </c:pt>
                <c:pt idx="9059">
                  <c:v>6.0639137523958768E-2</c:v>
                </c:pt>
                <c:pt idx="9060">
                  <c:v>5.3896720078113365E-2</c:v>
                </c:pt>
                <c:pt idx="9061">
                  <c:v>5.2811494270543151E-2</c:v>
                </c:pt>
                <c:pt idx="9062">
                  <c:v>5.4604038975193579E-2</c:v>
                </c:pt>
                <c:pt idx="9063">
                  <c:v>5.9201072909422274E-2</c:v>
                </c:pt>
                <c:pt idx="9064">
                  <c:v>5.1816297386070326E-2</c:v>
                </c:pt>
                <c:pt idx="9065">
                  <c:v>5.0213359046613379E-2</c:v>
                </c:pt>
                <c:pt idx="9066">
                  <c:v>5.0306725629167236E-2</c:v>
                </c:pt>
                <c:pt idx="9067">
                  <c:v>5.1274010856957104E-2</c:v>
                </c:pt>
                <c:pt idx="9068">
                  <c:v>5.4532503397171903E-2</c:v>
                </c:pt>
                <c:pt idx="9069">
                  <c:v>5.3515390627524702E-2</c:v>
                </c:pt>
                <c:pt idx="9070">
                  <c:v>5.1440722930014379E-2</c:v>
                </c:pt>
                <c:pt idx="9071">
                  <c:v>5.6058837438486844E-2</c:v>
                </c:pt>
                <c:pt idx="9072">
                  <c:v>5.5346948701841224E-2</c:v>
                </c:pt>
                <c:pt idx="9073">
                  <c:v>5.0664778789851324E-2</c:v>
                </c:pt>
                <c:pt idx="9074">
                  <c:v>5.1944685891651562E-2</c:v>
                </c:pt>
                <c:pt idx="9075">
                  <c:v>5.4639327513250055E-2</c:v>
                </c:pt>
                <c:pt idx="9076">
                  <c:v>5.4904185622639524E-2</c:v>
                </c:pt>
                <c:pt idx="9077">
                  <c:v>5.4130869075008962E-2</c:v>
                </c:pt>
                <c:pt idx="9078">
                  <c:v>5.1280477455193429E-2</c:v>
                </c:pt>
                <c:pt idx="9079">
                  <c:v>5.3120191355829058E-2</c:v>
                </c:pt>
                <c:pt idx="9080">
                  <c:v>5.4228667579279209E-2</c:v>
                </c:pt>
                <c:pt idx="9081">
                  <c:v>5.2805129166843004E-2</c:v>
                </c:pt>
                <c:pt idx="9082">
                  <c:v>5.7527370724786434E-2</c:v>
                </c:pt>
                <c:pt idx="9083">
                  <c:v>5.2193467304112867E-2</c:v>
                </c:pt>
                <c:pt idx="9084">
                  <c:v>5.2209945612554431E-2</c:v>
                </c:pt>
                <c:pt idx="9085">
                  <c:v>5.1242038850490591E-2</c:v>
                </c:pt>
                <c:pt idx="9086">
                  <c:v>5.0823181692722361E-2</c:v>
                </c:pt>
                <c:pt idx="9087">
                  <c:v>5.3351355705845011E-2</c:v>
                </c:pt>
                <c:pt idx="9088">
                  <c:v>5.1256757264586138E-2</c:v>
                </c:pt>
                <c:pt idx="9089">
                  <c:v>5.4469917739986759E-2</c:v>
                </c:pt>
                <c:pt idx="9090">
                  <c:v>5.3663078589961832E-2</c:v>
                </c:pt>
                <c:pt idx="9091">
                  <c:v>5.4064584162563954E-2</c:v>
                </c:pt>
                <c:pt idx="9092">
                  <c:v>5.1406405491243451E-2</c:v>
                </c:pt>
                <c:pt idx="9093">
                  <c:v>5.4472010539936409E-2</c:v>
                </c:pt>
                <c:pt idx="9094">
                  <c:v>5.6301074067521287E-2</c:v>
                </c:pt>
                <c:pt idx="9095">
                  <c:v>5.3873420453702088E-2</c:v>
                </c:pt>
                <c:pt idx="9096">
                  <c:v>5.3937863007205468E-2</c:v>
                </c:pt>
                <c:pt idx="9097">
                  <c:v>5.3597850623170032E-2</c:v>
                </c:pt>
                <c:pt idx="9098">
                  <c:v>5.0623495766757134E-2</c:v>
                </c:pt>
                <c:pt idx="9099">
                  <c:v>5.1669779140646868E-2</c:v>
                </c:pt>
                <c:pt idx="9100">
                  <c:v>5.4498552785383771E-2</c:v>
                </c:pt>
                <c:pt idx="9101">
                  <c:v>5.1993323453296637E-2</c:v>
                </c:pt>
                <c:pt idx="9102">
                  <c:v>5.1544121526943078E-2</c:v>
                </c:pt>
                <c:pt idx="9103">
                  <c:v>6.3922912146634758E-2</c:v>
                </c:pt>
                <c:pt idx="9104">
                  <c:v>5.2117279467088599E-2</c:v>
                </c:pt>
                <c:pt idx="9105">
                  <c:v>5.1847423358002763E-2</c:v>
                </c:pt>
                <c:pt idx="9106">
                  <c:v>5.0101309006520232E-2</c:v>
                </c:pt>
                <c:pt idx="9107">
                  <c:v>5.5225471588973334E-2</c:v>
                </c:pt>
                <c:pt idx="9108">
                  <c:v>5.2299602587342502E-2</c:v>
                </c:pt>
                <c:pt idx="9109">
                  <c:v>5.2697135810218315E-2</c:v>
                </c:pt>
                <c:pt idx="9110">
                  <c:v>5.1333427671476257E-2</c:v>
                </c:pt>
                <c:pt idx="9111">
                  <c:v>5.7978188983923123E-2</c:v>
                </c:pt>
                <c:pt idx="9112">
                  <c:v>7.2566830821254771E-2</c:v>
                </c:pt>
                <c:pt idx="9113">
                  <c:v>5.214426418731985E-2</c:v>
                </c:pt>
                <c:pt idx="9114">
                  <c:v>5.9710774259238909E-2</c:v>
                </c:pt>
                <c:pt idx="9115">
                  <c:v>5.441037453606324E-2</c:v>
                </c:pt>
                <c:pt idx="9116">
                  <c:v>5.3133407072983085E-2</c:v>
                </c:pt>
                <c:pt idx="9117">
                  <c:v>6.5856756800872759E-2</c:v>
                </c:pt>
                <c:pt idx="9118">
                  <c:v>5.3135987629742802E-2</c:v>
                </c:pt>
                <c:pt idx="9119">
                  <c:v>5.2572485389199022E-2</c:v>
                </c:pt>
                <c:pt idx="9120">
                  <c:v>5.3921652964794474E-2</c:v>
                </c:pt>
                <c:pt idx="9121">
                  <c:v>5.1298937229964155E-2</c:v>
                </c:pt>
                <c:pt idx="9122">
                  <c:v>5.6501647814394769E-2</c:v>
                </c:pt>
                <c:pt idx="9123">
                  <c:v>5.4320613850116412E-2</c:v>
                </c:pt>
                <c:pt idx="9124">
                  <c:v>5.1699233116201046E-2</c:v>
                </c:pt>
                <c:pt idx="9125">
                  <c:v>5.4834750437217882E-2</c:v>
                </c:pt>
                <c:pt idx="9126">
                  <c:v>6.1877509378035128E-2</c:v>
                </c:pt>
                <c:pt idx="9127">
                  <c:v>5.6533367800459783E-2</c:v>
                </c:pt>
                <c:pt idx="9128">
                  <c:v>5.4362407976634809E-2</c:v>
                </c:pt>
                <c:pt idx="9129">
                  <c:v>5.5399681900065931E-2</c:v>
                </c:pt>
                <c:pt idx="9130">
                  <c:v>5.1073532062006793E-2</c:v>
                </c:pt>
                <c:pt idx="9131">
                  <c:v>5.7449306719514127E-2</c:v>
                </c:pt>
                <c:pt idx="9132">
                  <c:v>5.3110630959701824E-2</c:v>
                </c:pt>
                <c:pt idx="9133">
                  <c:v>5.2765930938631495E-2</c:v>
                </c:pt>
                <c:pt idx="9134">
                  <c:v>5.4472685091940462E-2</c:v>
                </c:pt>
                <c:pt idx="9135">
                  <c:v>5.4623252554329524E-2</c:v>
                </c:pt>
                <c:pt idx="9136">
                  <c:v>5.7473646624164952E-2</c:v>
                </c:pt>
                <c:pt idx="9137">
                  <c:v>5.4748087801071627E-2</c:v>
                </c:pt>
                <c:pt idx="9138">
                  <c:v>5.0886343734618374E-2</c:v>
                </c:pt>
                <c:pt idx="9139">
                  <c:v>5.2608688804500849E-2</c:v>
                </c:pt>
                <c:pt idx="9140">
                  <c:v>5.4620761850678531E-2</c:v>
                </c:pt>
                <c:pt idx="9141">
                  <c:v>5.0989822640780121E-2</c:v>
                </c:pt>
                <c:pt idx="9142">
                  <c:v>5.653414099572765E-2</c:v>
                </c:pt>
                <c:pt idx="9143">
                  <c:v>5.2216017784867716E-2</c:v>
                </c:pt>
                <c:pt idx="9144">
                  <c:v>5.2359234115150144E-2</c:v>
                </c:pt>
                <c:pt idx="9145">
                  <c:v>5.6243079570053679E-2</c:v>
                </c:pt>
                <c:pt idx="9146">
                  <c:v>5.3937997741247357E-2</c:v>
                </c:pt>
                <c:pt idx="9147">
                  <c:v>5.0646914187053041E-2</c:v>
                </c:pt>
                <c:pt idx="9148">
                  <c:v>5.2395903409629727E-2</c:v>
                </c:pt>
                <c:pt idx="9149">
                  <c:v>5.0282589303414567E-2</c:v>
                </c:pt>
                <c:pt idx="9150">
                  <c:v>5.4656234084408693E-2</c:v>
                </c:pt>
                <c:pt idx="9151">
                  <c:v>5.6531206335404337E-2</c:v>
                </c:pt>
                <c:pt idx="9152">
                  <c:v>5.4359198107681354E-2</c:v>
                </c:pt>
                <c:pt idx="9153">
                  <c:v>5.3271330556690873E-2</c:v>
                </c:pt>
                <c:pt idx="9154">
                  <c:v>5.5611789186802624E-2</c:v>
                </c:pt>
                <c:pt idx="9155">
                  <c:v>5.4339123445239931E-2</c:v>
                </c:pt>
                <c:pt idx="9156">
                  <c:v>5.6996735084091553E-2</c:v>
                </c:pt>
                <c:pt idx="9157">
                  <c:v>5.0561327518773562E-2</c:v>
                </c:pt>
                <c:pt idx="9158">
                  <c:v>5.213935329652173E-2</c:v>
                </c:pt>
                <c:pt idx="9159">
                  <c:v>5.1154592827210583E-2</c:v>
                </c:pt>
                <c:pt idx="9160">
                  <c:v>5.3169071557805106E-2</c:v>
                </c:pt>
                <c:pt idx="9161">
                  <c:v>5.4033892076924571E-2</c:v>
                </c:pt>
                <c:pt idx="9162">
                  <c:v>5.3484994717136171E-2</c:v>
                </c:pt>
                <c:pt idx="9163">
                  <c:v>5.2643951196150854E-2</c:v>
                </c:pt>
                <c:pt idx="9164">
                  <c:v>5.0825229382574E-2</c:v>
                </c:pt>
                <c:pt idx="9165">
                  <c:v>5.232766903928826E-2</c:v>
                </c:pt>
                <c:pt idx="9166">
                  <c:v>5.4786970426495774E-2</c:v>
                </c:pt>
                <c:pt idx="9167">
                  <c:v>5.2905887777234477E-2</c:v>
                </c:pt>
                <c:pt idx="9168">
                  <c:v>5.4293024754594126E-2</c:v>
                </c:pt>
                <c:pt idx="9169">
                  <c:v>5.2641449838183287E-2</c:v>
                </c:pt>
                <c:pt idx="9170">
                  <c:v>5.4912031282033424E-2</c:v>
                </c:pt>
                <c:pt idx="9171">
                  <c:v>5.1317608812241393E-2</c:v>
                </c:pt>
                <c:pt idx="9172">
                  <c:v>5.9099555689840662E-2</c:v>
                </c:pt>
                <c:pt idx="9173">
                  <c:v>5.32930970917165E-2</c:v>
                </c:pt>
                <c:pt idx="9174">
                  <c:v>5.2449730926140768E-2</c:v>
                </c:pt>
                <c:pt idx="9175">
                  <c:v>6.4853008147324878E-2</c:v>
                </c:pt>
                <c:pt idx="9176">
                  <c:v>5.2969575276979299E-2</c:v>
                </c:pt>
                <c:pt idx="9177">
                  <c:v>5.3721886825429326E-2</c:v>
                </c:pt>
                <c:pt idx="9178">
                  <c:v>5.4605521251837881E-2</c:v>
                </c:pt>
                <c:pt idx="9179">
                  <c:v>5.7240705875882508E-2</c:v>
                </c:pt>
                <c:pt idx="9180">
                  <c:v>5.41307812293556E-2</c:v>
                </c:pt>
                <c:pt idx="9181">
                  <c:v>5.4683175358716044E-2</c:v>
                </c:pt>
                <c:pt idx="9182">
                  <c:v>5.1907239048467356E-2</c:v>
                </c:pt>
                <c:pt idx="9183">
                  <c:v>5.4523307971452488E-2</c:v>
                </c:pt>
                <c:pt idx="9184">
                  <c:v>5.4180833128948835E-2</c:v>
                </c:pt>
                <c:pt idx="9185">
                  <c:v>5.5571381977948017E-2</c:v>
                </c:pt>
                <c:pt idx="9186">
                  <c:v>5.0516577920971986E-2</c:v>
                </c:pt>
                <c:pt idx="9187">
                  <c:v>5.2791483796812012E-2</c:v>
                </c:pt>
                <c:pt idx="9188">
                  <c:v>5.2957520832929469E-2</c:v>
                </c:pt>
                <c:pt idx="9189">
                  <c:v>5.0987097923334293E-2</c:v>
                </c:pt>
                <c:pt idx="9190">
                  <c:v>5.4450754380530555E-2</c:v>
                </c:pt>
                <c:pt idx="9191">
                  <c:v>5.18686231244921E-2</c:v>
                </c:pt>
                <c:pt idx="9192">
                  <c:v>5.8054303672005488E-2</c:v>
                </c:pt>
                <c:pt idx="9193">
                  <c:v>5.2110076036757665E-2</c:v>
                </c:pt>
                <c:pt idx="9194">
                  <c:v>6.2107636958420989E-2</c:v>
                </c:pt>
                <c:pt idx="9195">
                  <c:v>5.4575939538714258E-2</c:v>
                </c:pt>
                <c:pt idx="9196">
                  <c:v>5.2502992048243435E-2</c:v>
                </c:pt>
                <c:pt idx="9197">
                  <c:v>5.3910217385755119E-2</c:v>
                </c:pt>
                <c:pt idx="9198">
                  <c:v>5.5001943140511031E-2</c:v>
                </c:pt>
                <c:pt idx="9199">
                  <c:v>5.2435354017334117E-2</c:v>
                </c:pt>
                <c:pt idx="9200">
                  <c:v>5.4827567748920343E-2</c:v>
                </c:pt>
                <c:pt idx="9201">
                  <c:v>5.4057750607157083E-2</c:v>
                </c:pt>
                <c:pt idx="9202">
                  <c:v>5.4684040769235324E-2</c:v>
                </c:pt>
                <c:pt idx="9203">
                  <c:v>5.1695254367828493E-2</c:v>
                </c:pt>
                <c:pt idx="9204">
                  <c:v>5.7246725675912963E-2</c:v>
                </c:pt>
                <c:pt idx="9205">
                  <c:v>5.3836761610098566E-2</c:v>
                </c:pt>
                <c:pt idx="9206">
                  <c:v>5.1362234779150376E-2</c:v>
                </c:pt>
                <c:pt idx="9207">
                  <c:v>5.1861188472139157E-2</c:v>
                </c:pt>
                <c:pt idx="9208">
                  <c:v>5.7003793081380802E-2</c:v>
                </c:pt>
                <c:pt idx="9209">
                  <c:v>5.2974589931280708E-2</c:v>
                </c:pt>
                <c:pt idx="9210">
                  <c:v>5.3980852081438886E-2</c:v>
                </c:pt>
                <c:pt idx="9211">
                  <c:v>5.3288547145535672E-2</c:v>
                </c:pt>
                <c:pt idx="9212">
                  <c:v>5.2985361154185256E-2</c:v>
                </c:pt>
                <c:pt idx="9213">
                  <c:v>5.2940350026674972E-2</c:v>
                </c:pt>
                <c:pt idx="9214">
                  <c:v>5.2556168656819127E-2</c:v>
                </c:pt>
                <c:pt idx="9215">
                  <c:v>5.681143087147425E-2</c:v>
                </c:pt>
                <c:pt idx="9216">
                  <c:v>5.6143326627910453E-2</c:v>
                </c:pt>
                <c:pt idx="9217">
                  <c:v>5.7157736850862693E-2</c:v>
                </c:pt>
                <c:pt idx="9218">
                  <c:v>5.5652171599263472E-2</c:v>
                </c:pt>
                <c:pt idx="9219">
                  <c:v>5.5357197859777753E-2</c:v>
                </c:pt>
                <c:pt idx="9220">
                  <c:v>6.2897331223176409E-2</c:v>
                </c:pt>
                <c:pt idx="9221">
                  <c:v>5.2973969761084733E-2</c:v>
                </c:pt>
                <c:pt idx="9222">
                  <c:v>5.270487680168854E-2</c:v>
                </c:pt>
                <c:pt idx="9223">
                  <c:v>5.5519840094385965E-2</c:v>
                </c:pt>
                <c:pt idx="9224">
                  <c:v>5.7450450364621104E-2</c:v>
                </c:pt>
                <c:pt idx="9225">
                  <c:v>5.3453433735896304E-2</c:v>
                </c:pt>
                <c:pt idx="9226">
                  <c:v>5.1668950265449827E-2</c:v>
                </c:pt>
                <c:pt idx="9227">
                  <c:v>5.3672493136097232E-2</c:v>
                </c:pt>
                <c:pt idx="9228">
                  <c:v>5.2593758482296048E-2</c:v>
                </c:pt>
                <c:pt idx="9229">
                  <c:v>5.4701511217717845E-2</c:v>
                </c:pt>
                <c:pt idx="9230">
                  <c:v>5.23415496351523E-2</c:v>
                </c:pt>
                <c:pt idx="9231">
                  <c:v>5.6192509037155926E-2</c:v>
                </c:pt>
                <c:pt idx="9232">
                  <c:v>5.2474975066264085E-2</c:v>
                </c:pt>
                <c:pt idx="9233">
                  <c:v>5.1302685355497021E-2</c:v>
                </c:pt>
                <c:pt idx="9234">
                  <c:v>5.1128762427780097E-2</c:v>
                </c:pt>
                <c:pt idx="9235">
                  <c:v>5.1814125567614965E-2</c:v>
                </c:pt>
                <c:pt idx="9236">
                  <c:v>5.5062014669008216E-2</c:v>
                </c:pt>
                <c:pt idx="9237">
                  <c:v>5.9036520002845046E-2</c:v>
                </c:pt>
                <c:pt idx="9238">
                  <c:v>5.3151031386789678E-2</c:v>
                </c:pt>
                <c:pt idx="9239">
                  <c:v>6.4233589907793431E-2</c:v>
                </c:pt>
                <c:pt idx="9240">
                  <c:v>5.667378397749611E-2</c:v>
                </c:pt>
                <c:pt idx="9241">
                  <c:v>5.5300399657081396E-2</c:v>
                </c:pt>
                <c:pt idx="9242">
                  <c:v>5.4276067967635816E-2</c:v>
                </c:pt>
                <c:pt idx="9243">
                  <c:v>5.2633526607733599E-2</c:v>
                </c:pt>
                <c:pt idx="9244">
                  <c:v>5.3970347903246119E-2</c:v>
                </c:pt>
                <c:pt idx="9245">
                  <c:v>5.1022092570293685E-2</c:v>
                </c:pt>
                <c:pt idx="9246">
                  <c:v>5.341583888188163E-2</c:v>
                </c:pt>
                <c:pt idx="9247">
                  <c:v>6.0246727783961451E-2</c:v>
                </c:pt>
                <c:pt idx="9248">
                  <c:v>5.4686646601581894E-2</c:v>
                </c:pt>
                <c:pt idx="9249">
                  <c:v>5.6693989279846736E-2</c:v>
                </c:pt>
                <c:pt idx="9250">
                  <c:v>5.5350626076713046E-2</c:v>
                </c:pt>
                <c:pt idx="9251">
                  <c:v>5.2248668213943882E-2</c:v>
                </c:pt>
                <c:pt idx="9252">
                  <c:v>5.6357979305462991E-2</c:v>
                </c:pt>
                <c:pt idx="9253">
                  <c:v>5.4247676556058437E-2</c:v>
                </c:pt>
                <c:pt idx="9254">
                  <c:v>5.2445719268386454E-2</c:v>
                </c:pt>
                <c:pt idx="9255">
                  <c:v>5.3574738864993476E-2</c:v>
                </c:pt>
                <c:pt idx="9256">
                  <c:v>5.6247751670594197E-2</c:v>
                </c:pt>
                <c:pt idx="9257">
                  <c:v>5.1690309753811711E-2</c:v>
                </c:pt>
                <c:pt idx="9258">
                  <c:v>5.3599876080550224E-2</c:v>
                </c:pt>
                <c:pt idx="9259">
                  <c:v>5.0666881505322697E-2</c:v>
                </c:pt>
                <c:pt idx="9260">
                  <c:v>5.7204637320916692E-2</c:v>
                </c:pt>
                <c:pt idx="9261">
                  <c:v>6.1352959250924544E-2</c:v>
                </c:pt>
                <c:pt idx="9262">
                  <c:v>5.3557120789556198E-2</c:v>
                </c:pt>
                <c:pt idx="9263">
                  <c:v>5.5086700977570832E-2</c:v>
                </c:pt>
                <c:pt idx="9264">
                  <c:v>5.6153310723358926E-2</c:v>
                </c:pt>
                <c:pt idx="9265">
                  <c:v>5.0722034762702817E-2</c:v>
                </c:pt>
                <c:pt idx="9266">
                  <c:v>5.6758343235434119E-2</c:v>
                </c:pt>
                <c:pt idx="9267">
                  <c:v>5.6457958315582715E-2</c:v>
                </c:pt>
                <c:pt idx="9268">
                  <c:v>5.361864394030047E-2</c:v>
                </c:pt>
                <c:pt idx="9269">
                  <c:v>5.5464781865736043E-2</c:v>
                </c:pt>
                <c:pt idx="9270">
                  <c:v>5.1309975500183284E-2</c:v>
                </c:pt>
                <c:pt idx="9271">
                  <c:v>5.8305773853394215E-2</c:v>
                </c:pt>
                <c:pt idx="9272">
                  <c:v>5.8111439930615162E-2</c:v>
                </c:pt>
                <c:pt idx="9273">
                  <c:v>5.5679006436261634E-2</c:v>
                </c:pt>
                <c:pt idx="9274">
                  <c:v>5.7825796874642635E-2</c:v>
                </c:pt>
                <c:pt idx="9275">
                  <c:v>5.2864801091073221E-2</c:v>
                </c:pt>
                <c:pt idx="9276">
                  <c:v>5.5489272057969899E-2</c:v>
                </c:pt>
                <c:pt idx="9277">
                  <c:v>5.4041572005870238E-2</c:v>
                </c:pt>
                <c:pt idx="9278">
                  <c:v>5.3008339634697928E-2</c:v>
                </c:pt>
                <c:pt idx="9279">
                  <c:v>5.2668995343887241E-2</c:v>
                </c:pt>
                <c:pt idx="9280">
                  <c:v>5.6162534310801988E-2</c:v>
                </c:pt>
                <c:pt idx="9281">
                  <c:v>5.0777364874481423E-2</c:v>
                </c:pt>
                <c:pt idx="9282">
                  <c:v>6.0778021248180353E-2</c:v>
                </c:pt>
                <c:pt idx="9283">
                  <c:v>5.2786318499262415E-2</c:v>
                </c:pt>
                <c:pt idx="9284">
                  <c:v>5.1057651242847557E-2</c:v>
                </c:pt>
                <c:pt idx="9285">
                  <c:v>5.5714206768185406E-2</c:v>
                </c:pt>
                <c:pt idx="9286">
                  <c:v>5.5159944844611217E-2</c:v>
                </c:pt>
                <c:pt idx="9287">
                  <c:v>5.3761025254993766E-2</c:v>
                </c:pt>
                <c:pt idx="9288">
                  <c:v>6.4058750307926571E-2</c:v>
                </c:pt>
                <c:pt idx="9289">
                  <c:v>5.4603952599600311E-2</c:v>
                </c:pt>
                <c:pt idx="9290">
                  <c:v>5.4771238480661393E-2</c:v>
                </c:pt>
                <c:pt idx="9291">
                  <c:v>5.2410641001444103E-2</c:v>
                </c:pt>
                <c:pt idx="9292">
                  <c:v>5.3184341778647837E-2</c:v>
                </c:pt>
                <c:pt idx="9293">
                  <c:v>5.1530395193059617E-2</c:v>
                </c:pt>
                <c:pt idx="9294">
                  <c:v>5.0259102657192807E-2</c:v>
                </c:pt>
                <c:pt idx="9295">
                  <c:v>5.402163455797257E-2</c:v>
                </c:pt>
                <c:pt idx="9296">
                  <c:v>5.2177652133728485E-2</c:v>
                </c:pt>
                <c:pt idx="9297">
                  <c:v>5.2894092877508375E-2</c:v>
                </c:pt>
                <c:pt idx="9298">
                  <c:v>5.5587670697913497E-2</c:v>
                </c:pt>
                <c:pt idx="9299">
                  <c:v>6.0455669188790577E-2</c:v>
                </c:pt>
                <c:pt idx="9300">
                  <c:v>5.4886203576317599E-2</c:v>
                </c:pt>
                <c:pt idx="9301">
                  <c:v>5.2596207152223899E-2</c:v>
                </c:pt>
                <c:pt idx="9302">
                  <c:v>5.4409534958593402E-2</c:v>
                </c:pt>
                <c:pt idx="9303">
                  <c:v>5.3670507252670592E-2</c:v>
                </c:pt>
                <c:pt idx="9304">
                  <c:v>5.2955709489176883E-2</c:v>
                </c:pt>
                <c:pt idx="9305">
                  <c:v>5.5743363033689347E-2</c:v>
                </c:pt>
                <c:pt idx="9306">
                  <c:v>5.388398178012388E-2</c:v>
                </c:pt>
                <c:pt idx="9307">
                  <c:v>5.7666925676007869E-2</c:v>
                </c:pt>
                <c:pt idx="9308">
                  <c:v>5.599355090621206E-2</c:v>
                </c:pt>
                <c:pt idx="9309">
                  <c:v>5.191346838255876E-2</c:v>
                </c:pt>
                <c:pt idx="9310">
                  <c:v>5.488774746671185E-2</c:v>
                </c:pt>
                <c:pt idx="9311">
                  <c:v>5.477254952759715E-2</c:v>
                </c:pt>
                <c:pt idx="9312">
                  <c:v>5.4424083320399608E-2</c:v>
                </c:pt>
                <c:pt idx="9313">
                  <c:v>5.2558081787898885E-2</c:v>
                </c:pt>
                <c:pt idx="9314">
                  <c:v>5.5862421342030393E-2</c:v>
                </c:pt>
                <c:pt idx="9315">
                  <c:v>5.0896635611250365E-2</c:v>
                </c:pt>
                <c:pt idx="9316">
                  <c:v>5.4681520590722593E-2</c:v>
                </c:pt>
                <c:pt idx="9317">
                  <c:v>5.7475147728786306E-2</c:v>
                </c:pt>
                <c:pt idx="9318">
                  <c:v>5.6061652610018393E-2</c:v>
                </c:pt>
                <c:pt idx="9319">
                  <c:v>5.4953637162024296E-2</c:v>
                </c:pt>
                <c:pt idx="9320">
                  <c:v>5.3000338719851221E-2</c:v>
                </c:pt>
                <c:pt idx="9321">
                  <c:v>5.5114837170374457E-2</c:v>
                </c:pt>
                <c:pt idx="9322">
                  <c:v>5.3551653418224286E-2</c:v>
                </c:pt>
                <c:pt idx="9323">
                  <c:v>5.373829602229211E-2</c:v>
                </c:pt>
                <c:pt idx="9324">
                  <c:v>6.1349918582280311E-2</c:v>
                </c:pt>
                <c:pt idx="9325">
                  <c:v>5.5791107056035606E-2</c:v>
                </c:pt>
                <c:pt idx="9326">
                  <c:v>5.5972118369073502E-2</c:v>
                </c:pt>
                <c:pt idx="9327">
                  <c:v>5.6449180633265317E-2</c:v>
                </c:pt>
                <c:pt idx="9328">
                  <c:v>5.2972459339488798E-2</c:v>
                </c:pt>
                <c:pt idx="9329">
                  <c:v>5.9390043625281823E-2</c:v>
                </c:pt>
                <c:pt idx="9330">
                  <c:v>5.4051771937203626E-2</c:v>
                </c:pt>
                <c:pt idx="9331">
                  <c:v>5.4860435141049019E-2</c:v>
                </c:pt>
                <c:pt idx="9332">
                  <c:v>5.3728352253192127E-2</c:v>
                </c:pt>
                <c:pt idx="9333">
                  <c:v>5.7774443825988252E-2</c:v>
                </c:pt>
                <c:pt idx="9334">
                  <c:v>5.0196293039247254E-2</c:v>
                </c:pt>
                <c:pt idx="9335">
                  <c:v>5.9116939292603171E-2</c:v>
                </c:pt>
                <c:pt idx="9336">
                  <c:v>5.736091446688138E-2</c:v>
                </c:pt>
                <c:pt idx="9337">
                  <c:v>5.2648952029987643E-2</c:v>
                </c:pt>
                <c:pt idx="9338">
                  <c:v>5.251269604338421E-2</c:v>
                </c:pt>
                <c:pt idx="9339">
                  <c:v>5.5532282196262772E-2</c:v>
                </c:pt>
                <c:pt idx="9340">
                  <c:v>5.2641133572092998E-2</c:v>
                </c:pt>
                <c:pt idx="9341">
                  <c:v>5.5081351569452111E-2</c:v>
                </c:pt>
                <c:pt idx="9342">
                  <c:v>5.375446043860025E-2</c:v>
                </c:pt>
                <c:pt idx="9343">
                  <c:v>5.5700820384151355E-2</c:v>
                </c:pt>
                <c:pt idx="9344">
                  <c:v>5.1877072834563755E-2</c:v>
                </c:pt>
                <c:pt idx="9345">
                  <c:v>5.4623663762017986E-2</c:v>
                </c:pt>
                <c:pt idx="9346">
                  <c:v>5.8972671515307565E-2</c:v>
                </c:pt>
                <c:pt idx="9347">
                  <c:v>5.304806700304799E-2</c:v>
                </c:pt>
                <c:pt idx="9348">
                  <c:v>5.1940623882908717E-2</c:v>
                </c:pt>
                <c:pt idx="9349">
                  <c:v>5.3589649245487161E-2</c:v>
                </c:pt>
                <c:pt idx="9350">
                  <c:v>5.4332108652710508E-2</c:v>
                </c:pt>
                <c:pt idx="9351">
                  <c:v>5.5177255459199971E-2</c:v>
                </c:pt>
                <c:pt idx="9352">
                  <c:v>5.5257990391598295E-2</c:v>
                </c:pt>
                <c:pt idx="9353">
                  <c:v>5.479232674247083E-2</c:v>
                </c:pt>
                <c:pt idx="9354">
                  <c:v>5.9116554043284308E-2</c:v>
                </c:pt>
                <c:pt idx="9355">
                  <c:v>5.3246539573958973E-2</c:v>
                </c:pt>
                <c:pt idx="9356">
                  <c:v>5.1857200718413536E-2</c:v>
                </c:pt>
                <c:pt idx="9357">
                  <c:v>5.8780353977597379E-2</c:v>
                </c:pt>
                <c:pt idx="9358">
                  <c:v>5.5223972144598281E-2</c:v>
                </c:pt>
                <c:pt idx="9359">
                  <c:v>5.088864670588094E-2</c:v>
                </c:pt>
                <c:pt idx="9360">
                  <c:v>5.3069679927818039E-2</c:v>
                </c:pt>
                <c:pt idx="9361">
                  <c:v>5.4843411184253003E-2</c:v>
                </c:pt>
                <c:pt idx="9362">
                  <c:v>5.5467974278051196E-2</c:v>
                </c:pt>
                <c:pt idx="9363">
                  <c:v>5.2074952134121444E-2</c:v>
                </c:pt>
                <c:pt idx="9364">
                  <c:v>5.0638570850357709E-2</c:v>
                </c:pt>
                <c:pt idx="9365">
                  <c:v>5.6402163864695445E-2</c:v>
                </c:pt>
                <c:pt idx="9366">
                  <c:v>5.0415380688020928E-2</c:v>
                </c:pt>
                <c:pt idx="9367">
                  <c:v>5.3313343056073818E-2</c:v>
                </c:pt>
                <c:pt idx="9368">
                  <c:v>5.2196887589715579E-2</c:v>
                </c:pt>
                <c:pt idx="9369">
                  <c:v>5.3984128408877209E-2</c:v>
                </c:pt>
                <c:pt idx="9370">
                  <c:v>5.1335513114031721E-2</c:v>
                </c:pt>
                <c:pt idx="9371">
                  <c:v>6.3207607419941719E-2</c:v>
                </c:pt>
                <c:pt idx="9372">
                  <c:v>5.5489289013155391E-2</c:v>
                </c:pt>
                <c:pt idx="9373">
                  <c:v>6.3492638978951799E-2</c:v>
                </c:pt>
                <c:pt idx="9374">
                  <c:v>5.5361514053509413E-2</c:v>
                </c:pt>
                <c:pt idx="9375">
                  <c:v>5.2901604042192338E-2</c:v>
                </c:pt>
                <c:pt idx="9376">
                  <c:v>5.2261293385188791E-2</c:v>
                </c:pt>
                <c:pt idx="9377">
                  <c:v>5.3598128705072738E-2</c:v>
                </c:pt>
                <c:pt idx="9378">
                  <c:v>5.4309910744674283E-2</c:v>
                </c:pt>
                <c:pt idx="9379">
                  <c:v>5.1932722477272167E-2</c:v>
                </c:pt>
                <c:pt idx="9380">
                  <c:v>5.3821392762713686E-2</c:v>
                </c:pt>
                <c:pt idx="9381">
                  <c:v>5.4497921509828497E-2</c:v>
                </c:pt>
                <c:pt idx="9382">
                  <c:v>5.5933018864973968E-2</c:v>
                </c:pt>
                <c:pt idx="9383">
                  <c:v>5.5255679585982452E-2</c:v>
                </c:pt>
                <c:pt idx="9384">
                  <c:v>5.4828527181559158E-2</c:v>
                </c:pt>
                <c:pt idx="9385">
                  <c:v>5.1259638781862016E-2</c:v>
                </c:pt>
                <c:pt idx="9386">
                  <c:v>5.3545317488259914E-2</c:v>
                </c:pt>
                <c:pt idx="9387">
                  <c:v>5.5715360547579272E-2</c:v>
                </c:pt>
                <c:pt idx="9388">
                  <c:v>5.5631969401825833E-2</c:v>
                </c:pt>
                <c:pt idx="9389">
                  <c:v>5.9714947839993655E-2</c:v>
                </c:pt>
                <c:pt idx="9390">
                  <c:v>6.2757859333268731E-2</c:v>
                </c:pt>
                <c:pt idx="9391">
                  <c:v>5.0907414308858784E-2</c:v>
                </c:pt>
                <c:pt idx="9392">
                  <c:v>5.6643111926875586E-2</c:v>
                </c:pt>
                <c:pt idx="9393">
                  <c:v>5.3044410967231927E-2</c:v>
                </c:pt>
                <c:pt idx="9394">
                  <c:v>5.4525403018676248E-2</c:v>
                </c:pt>
                <c:pt idx="9395">
                  <c:v>5.2013595696586055E-2</c:v>
                </c:pt>
                <c:pt idx="9396">
                  <c:v>5.5783223845504354E-2</c:v>
                </c:pt>
                <c:pt idx="9397">
                  <c:v>5.0741589754114726E-2</c:v>
                </c:pt>
                <c:pt idx="9398">
                  <c:v>5.5111055695261167E-2</c:v>
                </c:pt>
                <c:pt idx="9399">
                  <c:v>5.2249433578820406E-2</c:v>
                </c:pt>
                <c:pt idx="9400">
                  <c:v>5.427042453586594E-2</c:v>
                </c:pt>
                <c:pt idx="9401">
                  <c:v>5.0643237721805269E-2</c:v>
                </c:pt>
                <c:pt idx="9402">
                  <c:v>5.087657667380794E-2</c:v>
                </c:pt>
                <c:pt idx="9403">
                  <c:v>5.2298013134185403E-2</c:v>
                </c:pt>
                <c:pt idx="9404">
                  <c:v>6.0529277208352404E-2</c:v>
                </c:pt>
                <c:pt idx="9405">
                  <c:v>5.500385005675925E-2</c:v>
                </c:pt>
                <c:pt idx="9406">
                  <c:v>5.8490371468800678E-2</c:v>
                </c:pt>
                <c:pt idx="9407">
                  <c:v>5.3455347497328803E-2</c:v>
                </c:pt>
                <c:pt idx="9408">
                  <c:v>5.3107000393216419E-2</c:v>
                </c:pt>
                <c:pt idx="9409">
                  <c:v>4.9920779881417535E-2</c:v>
                </c:pt>
                <c:pt idx="9410">
                  <c:v>6.1096658614599515E-2</c:v>
                </c:pt>
                <c:pt idx="9411">
                  <c:v>6.011526443856275E-2</c:v>
                </c:pt>
                <c:pt idx="9412">
                  <c:v>5.2312849612749672E-2</c:v>
                </c:pt>
                <c:pt idx="9413">
                  <c:v>5.1680034525896833E-2</c:v>
                </c:pt>
                <c:pt idx="9414">
                  <c:v>5.3428802500749058E-2</c:v>
                </c:pt>
                <c:pt idx="9415">
                  <c:v>5.9164958190065092E-2</c:v>
                </c:pt>
                <c:pt idx="9416">
                  <c:v>5.3455695813539011E-2</c:v>
                </c:pt>
                <c:pt idx="9417">
                  <c:v>5.2513176654205129E-2</c:v>
                </c:pt>
                <c:pt idx="9418">
                  <c:v>5.3847637015388396E-2</c:v>
                </c:pt>
                <c:pt idx="9419">
                  <c:v>5.0765833673595953E-2</c:v>
                </c:pt>
                <c:pt idx="9420">
                  <c:v>5.3521721899580391E-2</c:v>
                </c:pt>
                <c:pt idx="9421">
                  <c:v>5.2817189057514861E-2</c:v>
                </c:pt>
                <c:pt idx="9422">
                  <c:v>6.1564167634372578E-2</c:v>
                </c:pt>
                <c:pt idx="9423">
                  <c:v>5.0496928207319686E-2</c:v>
                </c:pt>
                <c:pt idx="9424">
                  <c:v>5.2839721995945055E-2</c:v>
                </c:pt>
                <c:pt idx="9425">
                  <c:v>5.577444751903466E-2</c:v>
                </c:pt>
                <c:pt idx="9426">
                  <c:v>5.6293870046929914E-2</c:v>
                </c:pt>
                <c:pt idx="9427">
                  <c:v>5.0224006946932249E-2</c:v>
                </c:pt>
                <c:pt idx="9428">
                  <c:v>5.834291288303381E-2</c:v>
                </c:pt>
                <c:pt idx="9429">
                  <c:v>5.1155137559150056E-2</c:v>
                </c:pt>
                <c:pt idx="9430">
                  <c:v>5.1485977950691118E-2</c:v>
                </c:pt>
                <c:pt idx="9431">
                  <c:v>5.4881381402476587E-2</c:v>
                </c:pt>
                <c:pt idx="9432">
                  <c:v>5.4733138614349065E-2</c:v>
                </c:pt>
                <c:pt idx="9433">
                  <c:v>5.1896830673116616E-2</c:v>
                </c:pt>
                <c:pt idx="9434">
                  <c:v>5.2288467355402157E-2</c:v>
                </c:pt>
                <c:pt idx="9435">
                  <c:v>5.1985888338503053E-2</c:v>
                </c:pt>
                <c:pt idx="9436">
                  <c:v>5.2950234615248129E-2</c:v>
                </c:pt>
                <c:pt idx="9437">
                  <c:v>5.0004978280809152E-2</c:v>
                </c:pt>
                <c:pt idx="9438">
                  <c:v>5.4561766975693447E-2</c:v>
                </c:pt>
                <c:pt idx="9439">
                  <c:v>5.5563483111531475E-2</c:v>
                </c:pt>
                <c:pt idx="9440">
                  <c:v>5.1621808234539636E-2</c:v>
                </c:pt>
                <c:pt idx="9441">
                  <c:v>5.8696140770600314E-2</c:v>
                </c:pt>
                <c:pt idx="9442">
                  <c:v>5.9152641542085632E-2</c:v>
                </c:pt>
                <c:pt idx="9443">
                  <c:v>5.2211566153787158E-2</c:v>
                </c:pt>
                <c:pt idx="9444">
                  <c:v>5.0825704721450822E-2</c:v>
                </c:pt>
                <c:pt idx="9445">
                  <c:v>5.3958385100538762E-2</c:v>
                </c:pt>
                <c:pt idx="9446">
                  <c:v>5.7984963105683053E-2</c:v>
                </c:pt>
                <c:pt idx="9447">
                  <c:v>5.2339535434073561E-2</c:v>
                </c:pt>
                <c:pt idx="9448">
                  <c:v>5.9708457277043062E-2</c:v>
                </c:pt>
                <c:pt idx="9449">
                  <c:v>5.3542971237833074E-2</c:v>
                </c:pt>
                <c:pt idx="9450">
                  <c:v>5.1941233239676206E-2</c:v>
                </c:pt>
                <c:pt idx="9451">
                  <c:v>5.2901887097570245E-2</c:v>
                </c:pt>
                <c:pt idx="9452">
                  <c:v>5.3294031967481455E-2</c:v>
                </c:pt>
                <c:pt idx="9453">
                  <c:v>5.9425810811216902E-2</c:v>
                </c:pt>
                <c:pt idx="9454">
                  <c:v>6.0971456578900553E-2</c:v>
                </c:pt>
                <c:pt idx="9455">
                  <c:v>5.5769182886984563E-2</c:v>
                </c:pt>
                <c:pt idx="9456">
                  <c:v>5.1783093574922272E-2</c:v>
                </c:pt>
                <c:pt idx="9457">
                  <c:v>5.4722808193401043E-2</c:v>
                </c:pt>
                <c:pt idx="9458">
                  <c:v>5.0581416091006616E-2</c:v>
                </c:pt>
                <c:pt idx="9459">
                  <c:v>5.3707124395127689E-2</c:v>
                </c:pt>
                <c:pt idx="9460">
                  <c:v>5.219684583770362E-2</c:v>
                </c:pt>
                <c:pt idx="9461">
                  <c:v>5.7164749659986809E-2</c:v>
                </c:pt>
                <c:pt idx="9462">
                  <c:v>5.3643520331071622E-2</c:v>
                </c:pt>
                <c:pt idx="9463">
                  <c:v>5.4328198755315173E-2</c:v>
                </c:pt>
                <c:pt idx="9464">
                  <c:v>5.6919374450537269E-2</c:v>
                </c:pt>
                <c:pt idx="9465">
                  <c:v>4.9485430522813241E-2</c:v>
                </c:pt>
                <c:pt idx="9466">
                  <c:v>5.5641805644266275E-2</c:v>
                </c:pt>
                <c:pt idx="9467">
                  <c:v>5.4342770286276036E-2</c:v>
                </c:pt>
                <c:pt idx="9468">
                  <c:v>5.1980528705878909E-2</c:v>
                </c:pt>
                <c:pt idx="9469">
                  <c:v>5.3758271920636147E-2</c:v>
                </c:pt>
                <c:pt idx="9470">
                  <c:v>5.1587022745182731E-2</c:v>
                </c:pt>
                <c:pt idx="9471">
                  <c:v>6.0218182058554309E-2</c:v>
                </c:pt>
                <c:pt idx="9472">
                  <c:v>5.3865934281124912E-2</c:v>
                </c:pt>
                <c:pt idx="9473">
                  <c:v>5.6253671835319596E-2</c:v>
                </c:pt>
                <c:pt idx="9474">
                  <c:v>5.4226496220917485E-2</c:v>
                </c:pt>
                <c:pt idx="9475">
                  <c:v>5.5425658125852748E-2</c:v>
                </c:pt>
                <c:pt idx="9476">
                  <c:v>5.5233952068501457E-2</c:v>
                </c:pt>
                <c:pt idx="9477">
                  <c:v>5.1632786769039173E-2</c:v>
                </c:pt>
                <c:pt idx="9478">
                  <c:v>5.3642817079828729E-2</c:v>
                </c:pt>
                <c:pt idx="9479">
                  <c:v>5.2575602504138653E-2</c:v>
                </c:pt>
                <c:pt idx="9480">
                  <c:v>5.4171263797844094E-2</c:v>
                </c:pt>
                <c:pt idx="9481">
                  <c:v>5.7150187572529952E-2</c:v>
                </c:pt>
                <c:pt idx="9482">
                  <c:v>5.6055108195843133E-2</c:v>
                </c:pt>
                <c:pt idx="9483">
                  <c:v>5.1655095059267311E-2</c:v>
                </c:pt>
                <c:pt idx="9484">
                  <c:v>5.2279110080424698E-2</c:v>
                </c:pt>
                <c:pt idx="9485">
                  <c:v>5.2356213016645808E-2</c:v>
                </c:pt>
                <c:pt idx="9486">
                  <c:v>5.3923387979886335E-2</c:v>
                </c:pt>
                <c:pt idx="9487">
                  <c:v>5.0871187616537944E-2</c:v>
                </c:pt>
                <c:pt idx="9488">
                  <c:v>5.3541047235675189E-2</c:v>
                </c:pt>
                <c:pt idx="9489">
                  <c:v>5.0107638781633455E-2</c:v>
                </c:pt>
                <c:pt idx="9490">
                  <c:v>5.3575619968704434E-2</c:v>
                </c:pt>
                <c:pt idx="9491">
                  <c:v>5.8864996145195789E-2</c:v>
                </c:pt>
                <c:pt idx="9492">
                  <c:v>6.0262475873516484E-2</c:v>
                </c:pt>
                <c:pt idx="9493">
                  <c:v>5.4215476795682331E-2</c:v>
                </c:pt>
                <c:pt idx="9494">
                  <c:v>5.4000895042479007E-2</c:v>
                </c:pt>
                <c:pt idx="9495">
                  <c:v>5.0290199935145566E-2</c:v>
                </c:pt>
                <c:pt idx="9496">
                  <c:v>4.9937720750395265E-2</c:v>
                </c:pt>
                <c:pt idx="9497">
                  <c:v>5.3422822724309739E-2</c:v>
                </c:pt>
                <c:pt idx="9498">
                  <c:v>5.1246740661648499E-2</c:v>
                </c:pt>
                <c:pt idx="9499">
                  <c:v>5.5669738177247269E-2</c:v>
                </c:pt>
                <c:pt idx="9500">
                  <c:v>5.1926570796559907E-2</c:v>
                </c:pt>
                <c:pt idx="9501">
                  <c:v>5.6429111916837811E-2</c:v>
                </c:pt>
                <c:pt idx="9502">
                  <c:v>5.1719071922368839E-2</c:v>
                </c:pt>
                <c:pt idx="9503">
                  <c:v>5.288857629804191E-2</c:v>
                </c:pt>
                <c:pt idx="9504">
                  <c:v>6.2703310047588251E-2</c:v>
                </c:pt>
                <c:pt idx="9505">
                  <c:v>5.1564060773115483E-2</c:v>
                </c:pt>
                <c:pt idx="9506">
                  <c:v>5.3162895310658417E-2</c:v>
                </c:pt>
                <c:pt idx="9507">
                  <c:v>5.4163686461510006E-2</c:v>
                </c:pt>
                <c:pt idx="9508">
                  <c:v>5.1964160721171188E-2</c:v>
                </c:pt>
                <c:pt idx="9509">
                  <c:v>5.290600630717901E-2</c:v>
                </c:pt>
                <c:pt idx="9510">
                  <c:v>5.0149261904250841E-2</c:v>
                </c:pt>
                <c:pt idx="9511">
                  <c:v>5.6619635660889275E-2</c:v>
                </c:pt>
                <c:pt idx="9512">
                  <c:v>6.1660411708134376E-2</c:v>
                </c:pt>
                <c:pt idx="9513">
                  <c:v>5.2758649782605624E-2</c:v>
                </c:pt>
                <c:pt idx="9514">
                  <c:v>5.9815049334980566E-2</c:v>
                </c:pt>
                <c:pt idx="9515">
                  <c:v>5.1755065470228519E-2</c:v>
                </c:pt>
                <c:pt idx="9516">
                  <c:v>5.4077257323197084E-2</c:v>
                </c:pt>
                <c:pt idx="9517">
                  <c:v>5.2918090647172511E-2</c:v>
                </c:pt>
                <c:pt idx="9518">
                  <c:v>5.5900086769076457E-2</c:v>
                </c:pt>
                <c:pt idx="9519">
                  <c:v>5.5874282790690233E-2</c:v>
                </c:pt>
                <c:pt idx="9520">
                  <c:v>5.340902246644294E-2</c:v>
                </c:pt>
                <c:pt idx="9521">
                  <c:v>5.9979502363353691E-2</c:v>
                </c:pt>
                <c:pt idx="9522">
                  <c:v>5.0614320572838843E-2</c:v>
                </c:pt>
                <c:pt idx="9523">
                  <c:v>5.3112710245624438E-2</c:v>
                </c:pt>
                <c:pt idx="9524">
                  <c:v>5.3771461432141725E-2</c:v>
                </c:pt>
                <c:pt idx="9525">
                  <c:v>5.9133872879830449E-2</c:v>
                </c:pt>
                <c:pt idx="9526">
                  <c:v>5.2292420363044996E-2</c:v>
                </c:pt>
                <c:pt idx="9527">
                  <c:v>5.7652314638965037E-2</c:v>
                </c:pt>
                <c:pt idx="9528">
                  <c:v>5.1199369485594518E-2</c:v>
                </c:pt>
                <c:pt idx="9529">
                  <c:v>5.4414723032400414E-2</c:v>
                </c:pt>
                <c:pt idx="9530">
                  <c:v>5.3669944782366294E-2</c:v>
                </c:pt>
                <c:pt idx="9531">
                  <c:v>5.2610036204438687E-2</c:v>
                </c:pt>
                <c:pt idx="9532">
                  <c:v>5.4872651016365057E-2</c:v>
                </c:pt>
                <c:pt idx="9533">
                  <c:v>5.1872742010594421E-2</c:v>
                </c:pt>
                <c:pt idx="9534">
                  <c:v>5.2051185265913416E-2</c:v>
                </c:pt>
                <c:pt idx="9535">
                  <c:v>5.517545586272804E-2</c:v>
                </c:pt>
                <c:pt idx="9536">
                  <c:v>5.296741690330501E-2</c:v>
                </c:pt>
                <c:pt idx="9537">
                  <c:v>5.1884364728432261E-2</c:v>
                </c:pt>
                <c:pt idx="9538">
                  <c:v>5.6586149403918956E-2</c:v>
                </c:pt>
                <c:pt idx="9539">
                  <c:v>5.6278620439184295E-2</c:v>
                </c:pt>
                <c:pt idx="9540">
                  <c:v>5.5046772845683184E-2</c:v>
                </c:pt>
                <c:pt idx="9541">
                  <c:v>5.7590418626191166E-2</c:v>
                </c:pt>
                <c:pt idx="9542">
                  <c:v>5.2725874169699601E-2</c:v>
                </c:pt>
                <c:pt idx="9543">
                  <c:v>5.5012519606090583E-2</c:v>
                </c:pt>
                <c:pt idx="9544">
                  <c:v>5.2821698778046502E-2</c:v>
                </c:pt>
                <c:pt idx="9545">
                  <c:v>5.1330577283984741E-2</c:v>
                </c:pt>
                <c:pt idx="9546">
                  <c:v>5.4087139068157063E-2</c:v>
                </c:pt>
                <c:pt idx="9547">
                  <c:v>5.3059995238925545E-2</c:v>
                </c:pt>
                <c:pt idx="9548">
                  <c:v>5.3263055057513164E-2</c:v>
                </c:pt>
                <c:pt idx="9549">
                  <c:v>5.6350523259552983E-2</c:v>
                </c:pt>
                <c:pt idx="9550">
                  <c:v>5.6643804363197305E-2</c:v>
                </c:pt>
                <c:pt idx="9551">
                  <c:v>5.4919115383498585E-2</c:v>
                </c:pt>
                <c:pt idx="9552">
                  <c:v>6.4130478368243204E-2</c:v>
                </c:pt>
                <c:pt idx="9553">
                  <c:v>6.3126656552371221E-2</c:v>
                </c:pt>
                <c:pt idx="9554">
                  <c:v>5.3158246137885196E-2</c:v>
                </c:pt>
                <c:pt idx="9555">
                  <c:v>5.3435243505639586E-2</c:v>
                </c:pt>
                <c:pt idx="9556">
                  <c:v>5.4052473247370746E-2</c:v>
                </c:pt>
                <c:pt idx="9557">
                  <c:v>5.7345948789902075E-2</c:v>
                </c:pt>
                <c:pt idx="9558">
                  <c:v>5.1231844237685772E-2</c:v>
                </c:pt>
                <c:pt idx="9559">
                  <c:v>5.1314939508951198E-2</c:v>
                </c:pt>
                <c:pt idx="9560">
                  <c:v>5.3924857442192962E-2</c:v>
                </c:pt>
                <c:pt idx="9561">
                  <c:v>5.1199065840518823E-2</c:v>
                </c:pt>
                <c:pt idx="9562">
                  <c:v>5.8123604114703943E-2</c:v>
                </c:pt>
                <c:pt idx="9563">
                  <c:v>5.2682385549228418E-2</c:v>
                </c:pt>
                <c:pt idx="9564">
                  <c:v>5.3359500422346856E-2</c:v>
                </c:pt>
                <c:pt idx="9565">
                  <c:v>5.3476575666910234E-2</c:v>
                </c:pt>
                <c:pt idx="9566">
                  <c:v>5.1352361121591687E-2</c:v>
                </c:pt>
                <c:pt idx="9567">
                  <c:v>5.8858955069547692E-2</c:v>
                </c:pt>
                <c:pt idx="9568">
                  <c:v>5.6347101920052399E-2</c:v>
                </c:pt>
                <c:pt idx="9569">
                  <c:v>5.1615689051526949E-2</c:v>
                </c:pt>
                <c:pt idx="9570">
                  <c:v>5.8764574667118E-2</c:v>
                </c:pt>
                <c:pt idx="9571">
                  <c:v>4.9638400709781358E-2</c:v>
                </c:pt>
                <c:pt idx="9572">
                  <c:v>5.0008732879516758E-2</c:v>
                </c:pt>
                <c:pt idx="9573">
                  <c:v>5.2355337612056588E-2</c:v>
                </c:pt>
                <c:pt idx="9574">
                  <c:v>6.3168137943630645E-2</c:v>
                </c:pt>
                <c:pt idx="9575">
                  <c:v>5.2364377814619029E-2</c:v>
                </c:pt>
                <c:pt idx="9576">
                  <c:v>5.4477671311836902E-2</c:v>
                </c:pt>
                <c:pt idx="9577">
                  <c:v>5.2316637680702924E-2</c:v>
                </c:pt>
                <c:pt idx="9578">
                  <c:v>5.3049636786514878E-2</c:v>
                </c:pt>
                <c:pt idx="9579">
                  <c:v>5.4026906420711611E-2</c:v>
                </c:pt>
                <c:pt idx="9580">
                  <c:v>5.8140844734658893E-2</c:v>
                </c:pt>
                <c:pt idx="9581">
                  <c:v>5.3840241629188115E-2</c:v>
                </c:pt>
                <c:pt idx="9582">
                  <c:v>5.3117983834118226E-2</c:v>
                </c:pt>
                <c:pt idx="9583">
                  <c:v>5.4288912690158439E-2</c:v>
                </c:pt>
                <c:pt idx="9584">
                  <c:v>5.2387613344652008E-2</c:v>
                </c:pt>
                <c:pt idx="9585">
                  <c:v>6.2715030973044456E-2</c:v>
                </c:pt>
                <c:pt idx="9586">
                  <c:v>5.269982034149908E-2</c:v>
                </c:pt>
                <c:pt idx="9587">
                  <c:v>5.0857146001007568E-2</c:v>
                </c:pt>
                <c:pt idx="9588">
                  <c:v>5.3662994752187172E-2</c:v>
                </c:pt>
                <c:pt idx="9589">
                  <c:v>5.425354390709404E-2</c:v>
                </c:pt>
                <c:pt idx="9590">
                  <c:v>5.4200863481992934E-2</c:v>
                </c:pt>
                <c:pt idx="9591">
                  <c:v>5.611217506576343E-2</c:v>
                </c:pt>
                <c:pt idx="9592">
                  <c:v>5.0807586246143246E-2</c:v>
                </c:pt>
                <c:pt idx="9593">
                  <c:v>5.293981784423453E-2</c:v>
                </c:pt>
                <c:pt idx="9594">
                  <c:v>5.0234242878724758E-2</c:v>
                </c:pt>
                <c:pt idx="9595">
                  <c:v>5.7962438871679255E-2</c:v>
                </c:pt>
                <c:pt idx="9596">
                  <c:v>5.0969016822301198E-2</c:v>
                </c:pt>
                <c:pt idx="9597">
                  <c:v>5.5079880666421707E-2</c:v>
                </c:pt>
                <c:pt idx="9598">
                  <c:v>5.6233167969844157E-2</c:v>
                </c:pt>
                <c:pt idx="9599">
                  <c:v>5.2349735076023952E-2</c:v>
                </c:pt>
                <c:pt idx="9600">
                  <c:v>5.7253297289052832E-2</c:v>
                </c:pt>
                <c:pt idx="9601">
                  <c:v>5.0233713548278131E-2</c:v>
                </c:pt>
                <c:pt idx="9602">
                  <c:v>5.473747497998073E-2</c:v>
                </c:pt>
                <c:pt idx="9603">
                  <c:v>5.1875262354637394E-2</c:v>
                </c:pt>
                <c:pt idx="9604">
                  <c:v>5.557014961800015E-2</c:v>
                </c:pt>
                <c:pt idx="9605">
                  <c:v>5.7933323329369651E-2</c:v>
                </c:pt>
                <c:pt idx="9606">
                  <c:v>5.4298244068313552E-2</c:v>
                </c:pt>
                <c:pt idx="9607">
                  <c:v>5.2529436669956832E-2</c:v>
                </c:pt>
                <c:pt idx="9608">
                  <c:v>5.6147139031672684E-2</c:v>
                </c:pt>
                <c:pt idx="9609">
                  <c:v>5.6619470546497727E-2</c:v>
                </c:pt>
                <c:pt idx="9610">
                  <c:v>5.7427905204201858E-2</c:v>
                </c:pt>
                <c:pt idx="9611">
                  <c:v>5.6904542205967606E-2</c:v>
                </c:pt>
                <c:pt idx="9612">
                  <c:v>5.2889614444562666E-2</c:v>
                </c:pt>
                <c:pt idx="9613">
                  <c:v>5.7396850492417294E-2</c:v>
                </c:pt>
                <c:pt idx="9614">
                  <c:v>5.7573621118089627E-2</c:v>
                </c:pt>
                <c:pt idx="9615">
                  <c:v>5.2575744817496869E-2</c:v>
                </c:pt>
                <c:pt idx="9616">
                  <c:v>5.3147181945738246E-2</c:v>
                </c:pt>
                <c:pt idx="9617">
                  <c:v>5.3586671271920336E-2</c:v>
                </c:pt>
                <c:pt idx="9618">
                  <c:v>5.7717625437620254E-2</c:v>
                </c:pt>
                <c:pt idx="9619">
                  <c:v>5.6010478914633406E-2</c:v>
                </c:pt>
                <c:pt idx="9620">
                  <c:v>5.2673604000900966E-2</c:v>
                </c:pt>
                <c:pt idx="9621">
                  <c:v>5.2623859552186493E-2</c:v>
                </c:pt>
                <c:pt idx="9622">
                  <c:v>5.2376845615797647E-2</c:v>
                </c:pt>
                <c:pt idx="9623">
                  <c:v>5.223882260267259E-2</c:v>
                </c:pt>
                <c:pt idx="9624">
                  <c:v>5.4903818001417165E-2</c:v>
                </c:pt>
                <c:pt idx="9625">
                  <c:v>5.4318283577637891E-2</c:v>
                </c:pt>
                <c:pt idx="9626">
                  <c:v>5.3058263702741436E-2</c:v>
                </c:pt>
                <c:pt idx="9627">
                  <c:v>5.3700924636428705E-2</c:v>
                </c:pt>
                <c:pt idx="9628">
                  <c:v>5.2106677695065926E-2</c:v>
                </c:pt>
                <c:pt idx="9629">
                  <c:v>5.9026362679272644E-2</c:v>
                </c:pt>
                <c:pt idx="9630">
                  <c:v>5.2834606559654926E-2</c:v>
                </c:pt>
                <c:pt idx="9631">
                  <c:v>5.3328043526469568E-2</c:v>
                </c:pt>
                <c:pt idx="9632">
                  <c:v>5.2773144937232501E-2</c:v>
                </c:pt>
                <c:pt idx="9633">
                  <c:v>5.8470064344091965E-2</c:v>
                </c:pt>
                <c:pt idx="9634">
                  <c:v>5.4157937376014528E-2</c:v>
                </c:pt>
                <c:pt idx="9635">
                  <c:v>5.2637237660268829E-2</c:v>
                </c:pt>
                <c:pt idx="9636">
                  <c:v>5.4045354257374452E-2</c:v>
                </c:pt>
                <c:pt idx="9637">
                  <c:v>5.4213744739084406E-2</c:v>
                </c:pt>
                <c:pt idx="9638">
                  <c:v>5.0558817613076908E-2</c:v>
                </c:pt>
                <c:pt idx="9639">
                  <c:v>5.4225741852285243E-2</c:v>
                </c:pt>
                <c:pt idx="9640">
                  <c:v>5.5259154406503294E-2</c:v>
                </c:pt>
                <c:pt idx="9641">
                  <c:v>5.6409692184152503E-2</c:v>
                </c:pt>
                <c:pt idx="9642">
                  <c:v>5.6259206593252072E-2</c:v>
                </c:pt>
                <c:pt idx="9643">
                  <c:v>5.0394367483010578E-2</c:v>
                </c:pt>
                <c:pt idx="9644">
                  <c:v>5.3451719567948211E-2</c:v>
                </c:pt>
                <c:pt idx="9645">
                  <c:v>5.1098671457130145E-2</c:v>
                </c:pt>
                <c:pt idx="9646">
                  <c:v>5.3239359537125219E-2</c:v>
                </c:pt>
                <c:pt idx="9647">
                  <c:v>5.4858804887309105E-2</c:v>
                </c:pt>
                <c:pt idx="9648">
                  <c:v>5.2755911043929668E-2</c:v>
                </c:pt>
                <c:pt idx="9649">
                  <c:v>5.2225655945754804E-2</c:v>
                </c:pt>
                <c:pt idx="9650">
                  <c:v>5.3007225444249705E-2</c:v>
                </c:pt>
                <c:pt idx="9651">
                  <c:v>5.0575487580896111E-2</c:v>
                </c:pt>
                <c:pt idx="9652">
                  <c:v>5.1137857166437588E-2</c:v>
                </c:pt>
                <c:pt idx="9653">
                  <c:v>5.3008399538362089E-2</c:v>
                </c:pt>
                <c:pt idx="9654">
                  <c:v>5.1944502748967496E-2</c:v>
                </c:pt>
                <c:pt idx="9655">
                  <c:v>5.6643183615968241E-2</c:v>
                </c:pt>
                <c:pt idx="9656">
                  <c:v>6.1029826962466192E-2</c:v>
                </c:pt>
                <c:pt idx="9657">
                  <c:v>5.3475360579170829E-2</c:v>
                </c:pt>
                <c:pt idx="9658">
                  <c:v>5.6654912996698857E-2</c:v>
                </c:pt>
                <c:pt idx="9659">
                  <c:v>5.2058038507248584E-2</c:v>
                </c:pt>
                <c:pt idx="9660">
                  <c:v>5.3524959326186984E-2</c:v>
                </c:pt>
                <c:pt idx="9661">
                  <c:v>6.0652375272854525E-2</c:v>
                </c:pt>
                <c:pt idx="9662">
                  <c:v>5.3863485289173466E-2</c:v>
                </c:pt>
                <c:pt idx="9663">
                  <c:v>5.1722429894635921E-2</c:v>
                </c:pt>
                <c:pt idx="9664">
                  <c:v>5.5886742746530639E-2</c:v>
                </c:pt>
                <c:pt idx="9665">
                  <c:v>5.14238006270702E-2</c:v>
                </c:pt>
                <c:pt idx="9666">
                  <c:v>5.6958139216558075E-2</c:v>
                </c:pt>
                <c:pt idx="9667">
                  <c:v>5.2271709579311425E-2</c:v>
                </c:pt>
                <c:pt idx="9668">
                  <c:v>5.7839207299083005E-2</c:v>
                </c:pt>
                <c:pt idx="9669">
                  <c:v>5.1261323471170434E-2</c:v>
                </c:pt>
                <c:pt idx="9670">
                  <c:v>5.3849285130572945E-2</c:v>
                </c:pt>
                <c:pt idx="9671">
                  <c:v>4.9935994306345897E-2</c:v>
                </c:pt>
                <c:pt idx="9672">
                  <c:v>5.4732145655387969E-2</c:v>
                </c:pt>
                <c:pt idx="9673">
                  <c:v>5.4892722756074895E-2</c:v>
                </c:pt>
                <c:pt idx="9674">
                  <c:v>5.5240987754110259E-2</c:v>
                </c:pt>
                <c:pt idx="9675">
                  <c:v>5.3222056566768178E-2</c:v>
                </c:pt>
                <c:pt idx="9676">
                  <c:v>5.62406878793714E-2</c:v>
                </c:pt>
                <c:pt idx="9677">
                  <c:v>5.6756357372788065E-2</c:v>
                </c:pt>
                <c:pt idx="9678">
                  <c:v>5.5278662672333341E-2</c:v>
                </c:pt>
                <c:pt idx="9679">
                  <c:v>5.7009621319036488E-2</c:v>
                </c:pt>
                <c:pt idx="9680">
                  <c:v>5.4736725344920231E-2</c:v>
                </c:pt>
                <c:pt idx="9681">
                  <c:v>5.3278974613389006E-2</c:v>
                </c:pt>
                <c:pt idx="9682">
                  <c:v>5.4515691002221714E-2</c:v>
                </c:pt>
                <c:pt idx="9683">
                  <c:v>5.3772423910070088E-2</c:v>
                </c:pt>
                <c:pt idx="9684">
                  <c:v>5.5072362706089666E-2</c:v>
                </c:pt>
                <c:pt idx="9685">
                  <c:v>5.0986876285451468E-2</c:v>
                </c:pt>
                <c:pt idx="9686">
                  <c:v>5.7129263178607156E-2</c:v>
                </c:pt>
                <c:pt idx="9687">
                  <c:v>5.1301853159077912E-2</c:v>
                </c:pt>
                <c:pt idx="9688">
                  <c:v>5.1900981172563927E-2</c:v>
                </c:pt>
                <c:pt idx="9689">
                  <c:v>5.2381759785142833E-2</c:v>
                </c:pt>
                <c:pt idx="9690">
                  <c:v>5.2735096288850578E-2</c:v>
                </c:pt>
                <c:pt idx="9691">
                  <c:v>6.1818116472455803E-2</c:v>
                </c:pt>
                <c:pt idx="9692">
                  <c:v>5.7947924899098294E-2</c:v>
                </c:pt>
                <c:pt idx="9693">
                  <c:v>5.4695677015808984E-2</c:v>
                </c:pt>
                <c:pt idx="9694">
                  <c:v>5.6206582833368719E-2</c:v>
                </c:pt>
                <c:pt idx="9695">
                  <c:v>5.953883021239894E-2</c:v>
                </c:pt>
                <c:pt idx="9696">
                  <c:v>5.6264614848293946E-2</c:v>
                </c:pt>
                <c:pt idx="9697">
                  <c:v>5.4261752232506108E-2</c:v>
                </c:pt>
                <c:pt idx="9698">
                  <c:v>5.218297000134358E-2</c:v>
                </c:pt>
                <c:pt idx="9699">
                  <c:v>5.724405813923307E-2</c:v>
                </c:pt>
                <c:pt idx="9700">
                  <c:v>5.8083605773920598E-2</c:v>
                </c:pt>
                <c:pt idx="9701">
                  <c:v>5.330879889494497E-2</c:v>
                </c:pt>
                <c:pt idx="9702">
                  <c:v>5.4880707321865382E-2</c:v>
                </c:pt>
                <c:pt idx="9703">
                  <c:v>5.4183958352755301E-2</c:v>
                </c:pt>
                <c:pt idx="9704">
                  <c:v>5.3586295712607722E-2</c:v>
                </c:pt>
                <c:pt idx="9705">
                  <c:v>5.2345840333406515E-2</c:v>
                </c:pt>
                <c:pt idx="9706">
                  <c:v>6.0770212988985023E-2</c:v>
                </c:pt>
                <c:pt idx="9707">
                  <c:v>6.1545257644563547E-2</c:v>
                </c:pt>
                <c:pt idx="9708">
                  <c:v>5.2052600432445237E-2</c:v>
                </c:pt>
                <c:pt idx="9709">
                  <c:v>5.3656907953006698E-2</c:v>
                </c:pt>
                <c:pt idx="9710">
                  <c:v>5.0977151952918728E-2</c:v>
                </c:pt>
                <c:pt idx="9711">
                  <c:v>5.0204877440993639E-2</c:v>
                </c:pt>
                <c:pt idx="9712">
                  <c:v>5.4674347761193454E-2</c:v>
                </c:pt>
                <c:pt idx="9713">
                  <c:v>5.2533910343613904E-2</c:v>
                </c:pt>
                <c:pt idx="9714">
                  <c:v>5.5781808453398286E-2</c:v>
                </c:pt>
                <c:pt idx="9715">
                  <c:v>5.3504748906993832E-2</c:v>
                </c:pt>
                <c:pt idx="9716">
                  <c:v>5.7293731755003227E-2</c:v>
                </c:pt>
                <c:pt idx="9717">
                  <c:v>5.5556211739472089E-2</c:v>
                </c:pt>
                <c:pt idx="9718">
                  <c:v>5.7593650688523006E-2</c:v>
                </c:pt>
                <c:pt idx="9719">
                  <c:v>5.3497912307443142E-2</c:v>
                </c:pt>
                <c:pt idx="9720">
                  <c:v>6.1432938131750645E-2</c:v>
                </c:pt>
                <c:pt idx="9721">
                  <c:v>5.30572095769632E-2</c:v>
                </c:pt>
                <c:pt idx="9722">
                  <c:v>5.0553426644142127E-2</c:v>
                </c:pt>
                <c:pt idx="9723">
                  <c:v>5.2845493804535383E-2</c:v>
                </c:pt>
                <c:pt idx="9724">
                  <c:v>5.4390742020417111E-2</c:v>
                </c:pt>
                <c:pt idx="9725">
                  <c:v>5.5383732258136482E-2</c:v>
                </c:pt>
                <c:pt idx="9726">
                  <c:v>5.3589114037501384E-2</c:v>
                </c:pt>
                <c:pt idx="9727">
                  <c:v>5.5276249173368819E-2</c:v>
                </c:pt>
                <c:pt idx="9728">
                  <c:v>5.5197608518086132E-2</c:v>
                </c:pt>
                <c:pt idx="9729">
                  <c:v>5.4426461882728025E-2</c:v>
                </c:pt>
                <c:pt idx="9730">
                  <c:v>5.3327220718507616E-2</c:v>
                </c:pt>
                <c:pt idx="9731">
                  <c:v>5.5508199930451287E-2</c:v>
                </c:pt>
                <c:pt idx="9732">
                  <c:v>5.5120147517310321E-2</c:v>
                </c:pt>
                <c:pt idx="9733">
                  <c:v>5.9211494396240599E-2</c:v>
                </c:pt>
                <c:pt idx="9734">
                  <c:v>5.2567907244127625E-2</c:v>
                </c:pt>
                <c:pt idx="9735">
                  <c:v>5.181623398787942E-2</c:v>
                </c:pt>
                <c:pt idx="9736">
                  <c:v>5.2947258178556042E-2</c:v>
                </c:pt>
                <c:pt idx="9737">
                  <c:v>5.6917345271074379E-2</c:v>
                </c:pt>
                <c:pt idx="9738">
                  <c:v>5.2059863027711588E-2</c:v>
                </c:pt>
                <c:pt idx="9739">
                  <c:v>5.2769313888879406E-2</c:v>
                </c:pt>
                <c:pt idx="9740">
                  <c:v>5.3624524087251581E-2</c:v>
                </c:pt>
                <c:pt idx="9741">
                  <c:v>5.3686846705419088E-2</c:v>
                </c:pt>
                <c:pt idx="9742">
                  <c:v>5.2671165842683207E-2</c:v>
                </c:pt>
                <c:pt idx="9743">
                  <c:v>5.3901897194463415E-2</c:v>
                </c:pt>
                <c:pt idx="9744">
                  <c:v>5.1387316972652392E-2</c:v>
                </c:pt>
                <c:pt idx="9745">
                  <c:v>5.5496175152458097E-2</c:v>
                </c:pt>
                <c:pt idx="9746">
                  <c:v>5.23321757591068E-2</c:v>
                </c:pt>
                <c:pt idx="9747">
                  <c:v>5.308826447892017E-2</c:v>
                </c:pt>
                <c:pt idx="9748">
                  <c:v>5.2552438486391156E-2</c:v>
                </c:pt>
                <c:pt idx="9749">
                  <c:v>5.5901542607970506E-2</c:v>
                </c:pt>
                <c:pt idx="9750">
                  <c:v>5.657044324983361E-2</c:v>
                </c:pt>
                <c:pt idx="9751">
                  <c:v>5.7240792131472235E-2</c:v>
                </c:pt>
                <c:pt idx="9752">
                  <c:v>5.5357834757143842E-2</c:v>
                </c:pt>
                <c:pt idx="9753">
                  <c:v>5.8835564118031383E-2</c:v>
                </c:pt>
                <c:pt idx="9754">
                  <c:v>5.5669107177713777E-2</c:v>
                </c:pt>
                <c:pt idx="9755">
                  <c:v>5.3808578131852601E-2</c:v>
                </c:pt>
                <c:pt idx="9756">
                  <c:v>5.2187747302225619E-2</c:v>
                </c:pt>
                <c:pt idx="9757">
                  <c:v>5.4885022749667473E-2</c:v>
                </c:pt>
                <c:pt idx="9758">
                  <c:v>5.0637093393194964E-2</c:v>
                </c:pt>
                <c:pt idx="9759">
                  <c:v>5.5359091946851305E-2</c:v>
                </c:pt>
                <c:pt idx="9760">
                  <c:v>5.649431967015496E-2</c:v>
                </c:pt>
                <c:pt idx="9761">
                  <c:v>5.426395442429844E-2</c:v>
                </c:pt>
                <c:pt idx="9762">
                  <c:v>5.5302929185310185E-2</c:v>
                </c:pt>
                <c:pt idx="9763">
                  <c:v>5.4636407612617253E-2</c:v>
                </c:pt>
                <c:pt idx="9764">
                  <c:v>5.1510089974667286E-2</c:v>
                </c:pt>
                <c:pt idx="9765">
                  <c:v>5.194962862058583E-2</c:v>
                </c:pt>
                <c:pt idx="9766">
                  <c:v>5.1786497139402858E-2</c:v>
                </c:pt>
                <c:pt idx="9767">
                  <c:v>5.3128803791452579E-2</c:v>
                </c:pt>
                <c:pt idx="9768">
                  <c:v>5.3174084359989167E-2</c:v>
                </c:pt>
                <c:pt idx="9769">
                  <c:v>6.4390376170212926E-2</c:v>
                </c:pt>
                <c:pt idx="9770">
                  <c:v>5.3929684472840633E-2</c:v>
                </c:pt>
                <c:pt idx="9771">
                  <c:v>5.1442086389770443E-2</c:v>
                </c:pt>
                <c:pt idx="9772">
                  <c:v>5.574084323665409E-2</c:v>
                </c:pt>
                <c:pt idx="9773">
                  <c:v>5.4108145658467548E-2</c:v>
                </c:pt>
                <c:pt idx="9774">
                  <c:v>5.1981434191617222E-2</c:v>
                </c:pt>
                <c:pt idx="9775">
                  <c:v>5.2333444399677777E-2</c:v>
                </c:pt>
                <c:pt idx="9776">
                  <c:v>5.0900269309609482E-2</c:v>
                </c:pt>
                <c:pt idx="9777">
                  <c:v>5.5492467835214623E-2</c:v>
                </c:pt>
                <c:pt idx="9778">
                  <c:v>5.8424832354932774E-2</c:v>
                </c:pt>
                <c:pt idx="9779">
                  <c:v>5.5817170690425591E-2</c:v>
                </c:pt>
                <c:pt idx="9780">
                  <c:v>5.4661127099411053E-2</c:v>
                </c:pt>
                <c:pt idx="9781">
                  <c:v>5.8622842678615811E-2</c:v>
                </c:pt>
                <c:pt idx="9782">
                  <c:v>5.0293254455195315E-2</c:v>
                </c:pt>
                <c:pt idx="9783">
                  <c:v>5.3336542521078695E-2</c:v>
                </c:pt>
                <c:pt idx="9784">
                  <c:v>6.1276392253737266E-2</c:v>
                </c:pt>
                <c:pt idx="9785">
                  <c:v>5.5032846625552925E-2</c:v>
                </c:pt>
                <c:pt idx="9786">
                  <c:v>5.1795380763312512E-2</c:v>
                </c:pt>
                <c:pt idx="9787">
                  <c:v>5.3333850378972009E-2</c:v>
                </c:pt>
                <c:pt idx="9788">
                  <c:v>5.4772222160298888E-2</c:v>
                </c:pt>
                <c:pt idx="9789">
                  <c:v>5.2246777594563656E-2</c:v>
                </c:pt>
                <c:pt idx="9790">
                  <c:v>5.8694303249180402E-2</c:v>
                </c:pt>
                <c:pt idx="9791">
                  <c:v>5.5014350044881886E-2</c:v>
                </c:pt>
                <c:pt idx="9792">
                  <c:v>5.6742923967488514E-2</c:v>
                </c:pt>
                <c:pt idx="9793">
                  <c:v>5.1905807045976436E-2</c:v>
                </c:pt>
                <c:pt idx="9794">
                  <c:v>5.1440581304644677E-2</c:v>
                </c:pt>
                <c:pt idx="9795">
                  <c:v>5.2401434638889306E-2</c:v>
                </c:pt>
                <c:pt idx="9796">
                  <c:v>5.1340073628107968E-2</c:v>
                </c:pt>
                <c:pt idx="9797">
                  <c:v>5.7701735460054457E-2</c:v>
                </c:pt>
                <c:pt idx="9798">
                  <c:v>5.4871134001072693E-2</c:v>
                </c:pt>
                <c:pt idx="9799">
                  <c:v>5.3687369559380443E-2</c:v>
                </c:pt>
                <c:pt idx="9800">
                  <c:v>5.2500185206050237E-2</c:v>
                </c:pt>
                <c:pt idx="9801">
                  <c:v>5.4061566189703161E-2</c:v>
                </c:pt>
                <c:pt idx="9802">
                  <c:v>5.5764520631313201E-2</c:v>
                </c:pt>
                <c:pt idx="9803">
                  <c:v>5.6400705820071437E-2</c:v>
                </c:pt>
                <c:pt idx="9804">
                  <c:v>5.5835858833625261E-2</c:v>
                </c:pt>
                <c:pt idx="9805">
                  <c:v>5.6834687079967867E-2</c:v>
                </c:pt>
                <c:pt idx="9806">
                  <c:v>5.2334257142114246E-2</c:v>
                </c:pt>
                <c:pt idx="9807">
                  <c:v>5.1729451058467664E-2</c:v>
                </c:pt>
                <c:pt idx="9808">
                  <c:v>5.6360615115270081E-2</c:v>
                </c:pt>
                <c:pt idx="9809">
                  <c:v>5.6943994900576028E-2</c:v>
                </c:pt>
                <c:pt idx="9810">
                  <c:v>5.4412586768131918E-2</c:v>
                </c:pt>
                <c:pt idx="9811">
                  <c:v>5.5322409682100372E-2</c:v>
                </c:pt>
                <c:pt idx="9812">
                  <c:v>5.2340189770931841E-2</c:v>
                </c:pt>
                <c:pt idx="9813">
                  <c:v>6.6807514076770699E-2</c:v>
                </c:pt>
                <c:pt idx="9814">
                  <c:v>5.6243854923442194E-2</c:v>
                </c:pt>
                <c:pt idx="9815">
                  <c:v>5.339169686711754E-2</c:v>
                </c:pt>
                <c:pt idx="9816">
                  <c:v>5.4970974659255628E-2</c:v>
                </c:pt>
                <c:pt idx="9817">
                  <c:v>5.083351340750402E-2</c:v>
                </c:pt>
                <c:pt idx="9818">
                  <c:v>5.4232279853024569E-2</c:v>
                </c:pt>
                <c:pt idx="9819">
                  <c:v>5.646062927682572E-2</c:v>
                </c:pt>
                <c:pt idx="9820">
                  <c:v>5.6228059704472977E-2</c:v>
                </c:pt>
                <c:pt idx="9821">
                  <c:v>5.1978247220889111E-2</c:v>
                </c:pt>
                <c:pt idx="9822">
                  <c:v>5.4354005141474419E-2</c:v>
                </c:pt>
                <c:pt idx="9823">
                  <c:v>5.2326148606868371E-2</c:v>
                </c:pt>
                <c:pt idx="9824">
                  <c:v>5.3244086622226683E-2</c:v>
                </c:pt>
                <c:pt idx="9825">
                  <c:v>5.4970523862317558E-2</c:v>
                </c:pt>
                <c:pt idx="9826">
                  <c:v>5.6209302311222981E-2</c:v>
                </c:pt>
                <c:pt idx="9827">
                  <c:v>5.5026748573430997E-2</c:v>
                </c:pt>
                <c:pt idx="9828">
                  <c:v>5.3109942500387343E-2</c:v>
                </c:pt>
                <c:pt idx="9829">
                  <c:v>5.3572472405545551E-2</c:v>
                </c:pt>
                <c:pt idx="9830">
                  <c:v>5.0284917415849714E-2</c:v>
                </c:pt>
                <c:pt idx="9831">
                  <c:v>5.273259750907517E-2</c:v>
                </c:pt>
                <c:pt idx="9832">
                  <c:v>5.0024687806340264E-2</c:v>
                </c:pt>
                <c:pt idx="9833">
                  <c:v>5.2592223274414582E-2</c:v>
                </c:pt>
                <c:pt idx="9834">
                  <c:v>5.5811051127153753E-2</c:v>
                </c:pt>
                <c:pt idx="9835">
                  <c:v>5.6603398791037547E-2</c:v>
                </c:pt>
                <c:pt idx="9836">
                  <c:v>5.4310189257771452E-2</c:v>
                </c:pt>
                <c:pt idx="9837">
                  <c:v>5.5948579881945446E-2</c:v>
                </c:pt>
                <c:pt idx="9838">
                  <c:v>5.6354450741175878E-2</c:v>
                </c:pt>
                <c:pt idx="9839">
                  <c:v>5.6310275021365375E-2</c:v>
                </c:pt>
                <c:pt idx="9840">
                  <c:v>5.1471165482576527E-2</c:v>
                </c:pt>
                <c:pt idx="9841">
                  <c:v>5.3521899050698214E-2</c:v>
                </c:pt>
                <c:pt idx="9842">
                  <c:v>5.1157088391976295E-2</c:v>
                </c:pt>
                <c:pt idx="9843">
                  <c:v>5.5019031000771698E-2</c:v>
                </c:pt>
                <c:pt idx="9844">
                  <c:v>5.2784270087383865E-2</c:v>
                </c:pt>
                <c:pt idx="9845">
                  <c:v>5.0617209053064015E-2</c:v>
                </c:pt>
                <c:pt idx="9846">
                  <c:v>5.2987172550875594E-2</c:v>
                </c:pt>
                <c:pt idx="9847">
                  <c:v>5.2600938787089865E-2</c:v>
                </c:pt>
                <c:pt idx="9848">
                  <c:v>5.2668406557435557E-2</c:v>
                </c:pt>
                <c:pt idx="9849">
                  <c:v>5.9080082754887187E-2</c:v>
                </c:pt>
                <c:pt idx="9850">
                  <c:v>5.2417058041446689E-2</c:v>
                </c:pt>
                <c:pt idx="9851">
                  <c:v>5.2158183664910616E-2</c:v>
                </c:pt>
                <c:pt idx="9852">
                  <c:v>5.123647907022004E-2</c:v>
                </c:pt>
                <c:pt idx="9853">
                  <c:v>5.4590904134793512E-2</c:v>
                </c:pt>
                <c:pt idx="9854">
                  <c:v>5.2018322675700807E-2</c:v>
                </c:pt>
                <c:pt idx="9855">
                  <c:v>5.5434511016039668E-2</c:v>
                </c:pt>
                <c:pt idx="9856">
                  <c:v>5.4874365463384964E-2</c:v>
                </c:pt>
                <c:pt idx="9857">
                  <c:v>5.3040638919420451E-2</c:v>
                </c:pt>
                <c:pt idx="9858">
                  <c:v>5.3595147982744444E-2</c:v>
                </c:pt>
                <c:pt idx="9859">
                  <c:v>5.2212853570762524E-2</c:v>
                </c:pt>
                <c:pt idx="9860">
                  <c:v>5.4679724013604762E-2</c:v>
                </c:pt>
                <c:pt idx="9861">
                  <c:v>5.1424217481836162E-2</c:v>
                </c:pt>
                <c:pt idx="9862">
                  <c:v>5.4832392679206761E-2</c:v>
                </c:pt>
                <c:pt idx="9863">
                  <c:v>5.3822583949296995E-2</c:v>
                </c:pt>
                <c:pt idx="9864">
                  <c:v>5.1060276501690566E-2</c:v>
                </c:pt>
                <c:pt idx="9865">
                  <c:v>5.0502502157690678E-2</c:v>
                </c:pt>
                <c:pt idx="9866">
                  <c:v>5.6548413446655538E-2</c:v>
                </c:pt>
                <c:pt idx="9867">
                  <c:v>5.1301321150353435E-2</c:v>
                </c:pt>
                <c:pt idx="9868">
                  <c:v>5.2326113447209159E-2</c:v>
                </c:pt>
                <c:pt idx="9869">
                  <c:v>5.5328240828384501E-2</c:v>
                </c:pt>
                <c:pt idx="9870">
                  <c:v>5.6488511094484294E-2</c:v>
                </c:pt>
                <c:pt idx="9871">
                  <c:v>5.3116696689733428E-2</c:v>
                </c:pt>
                <c:pt idx="9872">
                  <c:v>5.5203428086790032E-2</c:v>
                </c:pt>
                <c:pt idx="9873">
                  <c:v>5.4939659880949641E-2</c:v>
                </c:pt>
                <c:pt idx="9874">
                  <c:v>5.0451977051940676E-2</c:v>
                </c:pt>
                <c:pt idx="9875">
                  <c:v>5.4632904628165044E-2</c:v>
                </c:pt>
                <c:pt idx="9876">
                  <c:v>5.3245372362444338E-2</c:v>
                </c:pt>
                <c:pt idx="9877">
                  <c:v>5.0451122373059029E-2</c:v>
                </c:pt>
                <c:pt idx="9878">
                  <c:v>5.6976309540717099E-2</c:v>
                </c:pt>
                <c:pt idx="9879">
                  <c:v>5.8654041724702219E-2</c:v>
                </c:pt>
                <c:pt idx="9880">
                  <c:v>5.4108186434768231E-2</c:v>
                </c:pt>
                <c:pt idx="9881">
                  <c:v>5.3732247536683445E-2</c:v>
                </c:pt>
                <c:pt idx="9882">
                  <c:v>5.4063996008915698E-2</c:v>
                </c:pt>
                <c:pt idx="9883">
                  <c:v>5.5095553820602966E-2</c:v>
                </c:pt>
                <c:pt idx="9884">
                  <c:v>5.6606257102587904E-2</c:v>
                </c:pt>
                <c:pt idx="9885">
                  <c:v>5.2288721151525455E-2</c:v>
                </c:pt>
                <c:pt idx="9886">
                  <c:v>5.5250981960181293E-2</c:v>
                </c:pt>
                <c:pt idx="9887">
                  <c:v>5.7711257058806066E-2</c:v>
                </c:pt>
                <c:pt idx="9888">
                  <c:v>5.1645588602161924E-2</c:v>
                </c:pt>
                <c:pt idx="9889">
                  <c:v>5.3530575373757786E-2</c:v>
                </c:pt>
                <c:pt idx="9890">
                  <c:v>5.645591487299393E-2</c:v>
                </c:pt>
                <c:pt idx="9891">
                  <c:v>5.4835489824353732E-2</c:v>
                </c:pt>
                <c:pt idx="9892">
                  <c:v>5.4096349364497906E-2</c:v>
                </c:pt>
                <c:pt idx="9893">
                  <c:v>5.2200252619958649E-2</c:v>
                </c:pt>
                <c:pt idx="9894">
                  <c:v>5.2743787448215666E-2</c:v>
                </c:pt>
                <c:pt idx="9895">
                  <c:v>5.1735727319807419E-2</c:v>
                </c:pt>
                <c:pt idx="9896">
                  <c:v>5.9105941795687081E-2</c:v>
                </c:pt>
                <c:pt idx="9897">
                  <c:v>5.2635206624240795E-2</c:v>
                </c:pt>
                <c:pt idx="9898">
                  <c:v>5.1221246442268303E-2</c:v>
                </c:pt>
                <c:pt idx="9899">
                  <c:v>5.4922592528505225E-2</c:v>
                </c:pt>
                <c:pt idx="9900">
                  <c:v>5.2085418423585619E-2</c:v>
                </c:pt>
                <c:pt idx="9901">
                  <c:v>5.4025781947408438E-2</c:v>
                </c:pt>
                <c:pt idx="9902">
                  <c:v>5.5694788684922988E-2</c:v>
                </c:pt>
                <c:pt idx="9903">
                  <c:v>5.0783249361116618E-2</c:v>
                </c:pt>
                <c:pt idx="9904">
                  <c:v>5.5790948787536966E-2</c:v>
                </c:pt>
                <c:pt idx="9905">
                  <c:v>5.3695911438811229E-2</c:v>
                </c:pt>
                <c:pt idx="9906">
                  <c:v>5.2951927547492533E-2</c:v>
                </c:pt>
                <c:pt idx="9907">
                  <c:v>5.4657570361713488E-2</c:v>
                </c:pt>
                <c:pt idx="9908">
                  <c:v>5.3250448262571116E-2</c:v>
                </c:pt>
                <c:pt idx="9909">
                  <c:v>5.1206163611076147E-2</c:v>
                </c:pt>
                <c:pt idx="9910">
                  <c:v>5.639232887424786E-2</c:v>
                </c:pt>
                <c:pt idx="9911">
                  <c:v>5.2610313383405757E-2</c:v>
                </c:pt>
                <c:pt idx="9912">
                  <c:v>5.2692672790336521E-2</c:v>
                </c:pt>
                <c:pt idx="9913">
                  <c:v>6.1368838534782769E-2</c:v>
                </c:pt>
                <c:pt idx="9914">
                  <c:v>5.0793812835760642E-2</c:v>
                </c:pt>
                <c:pt idx="9915">
                  <c:v>5.7323529497242752E-2</c:v>
                </c:pt>
                <c:pt idx="9916">
                  <c:v>5.2773943036417956E-2</c:v>
                </c:pt>
                <c:pt idx="9917">
                  <c:v>6.1041938243058404E-2</c:v>
                </c:pt>
                <c:pt idx="9918">
                  <c:v>5.9599457522969954E-2</c:v>
                </c:pt>
                <c:pt idx="9919">
                  <c:v>5.669555626967037E-2</c:v>
                </c:pt>
                <c:pt idx="9920">
                  <c:v>5.7290653673120799E-2</c:v>
                </c:pt>
                <c:pt idx="9921">
                  <c:v>5.8232815812826251E-2</c:v>
                </c:pt>
                <c:pt idx="9922">
                  <c:v>5.3707690064974084E-2</c:v>
                </c:pt>
                <c:pt idx="9923">
                  <c:v>5.2277250525971326E-2</c:v>
                </c:pt>
                <c:pt idx="9924">
                  <c:v>5.30869035052699E-2</c:v>
                </c:pt>
                <c:pt idx="9925">
                  <c:v>5.854645725039926E-2</c:v>
                </c:pt>
                <c:pt idx="9926">
                  <c:v>5.4168713492081105E-2</c:v>
                </c:pt>
                <c:pt idx="9927">
                  <c:v>5.1751582919019205E-2</c:v>
                </c:pt>
                <c:pt idx="9928">
                  <c:v>5.3970624864704587E-2</c:v>
                </c:pt>
                <c:pt idx="9929">
                  <c:v>5.5362173642393729E-2</c:v>
                </c:pt>
                <c:pt idx="9930">
                  <c:v>5.8289225629243949E-2</c:v>
                </c:pt>
                <c:pt idx="9931">
                  <c:v>5.43530093346151E-2</c:v>
                </c:pt>
                <c:pt idx="9932">
                  <c:v>5.9565187918831579E-2</c:v>
                </c:pt>
                <c:pt idx="9933">
                  <c:v>5.3119021830932527E-2</c:v>
                </c:pt>
                <c:pt idx="9934">
                  <c:v>5.2716893117307081E-2</c:v>
                </c:pt>
                <c:pt idx="9935">
                  <c:v>5.424659803566613E-2</c:v>
                </c:pt>
                <c:pt idx="9936">
                  <c:v>5.0461645031465843E-2</c:v>
                </c:pt>
                <c:pt idx="9937">
                  <c:v>5.429454339185999E-2</c:v>
                </c:pt>
                <c:pt idx="9938">
                  <c:v>5.2152275910291104E-2</c:v>
                </c:pt>
                <c:pt idx="9939">
                  <c:v>5.2894268243157523E-2</c:v>
                </c:pt>
                <c:pt idx="9940">
                  <c:v>5.4125627227430813E-2</c:v>
                </c:pt>
                <c:pt idx="9941">
                  <c:v>5.4310718990702757E-2</c:v>
                </c:pt>
                <c:pt idx="9942">
                  <c:v>5.1647266654834184E-2</c:v>
                </c:pt>
                <c:pt idx="9943">
                  <c:v>5.1584334019963846E-2</c:v>
                </c:pt>
                <c:pt idx="9944">
                  <c:v>5.7065670668852438E-2</c:v>
                </c:pt>
                <c:pt idx="9945">
                  <c:v>5.5086843856142598E-2</c:v>
                </c:pt>
                <c:pt idx="9946">
                  <c:v>5.3100611492675656E-2</c:v>
                </c:pt>
                <c:pt idx="9947">
                  <c:v>5.2310270189741895E-2</c:v>
                </c:pt>
                <c:pt idx="9948">
                  <c:v>5.1972704638956237E-2</c:v>
                </c:pt>
                <c:pt idx="9949">
                  <c:v>5.6668874470721546E-2</c:v>
                </c:pt>
                <c:pt idx="9950">
                  <c:v>5.1175799134414272E-2</c:v>
                </c:pt>
                <c:pt idx="9951">
                  <c:v>5.1300986006379154E-2</c:v>
                </c:pt>
                <c:pt idx="9952">
                  <c:v>5.3700765816815897E-2</c:v>
                </c:pt>
                <c:pt idx="9953">
                  <c:v>5.1842586516362921E-2</c:v>
                </c:pt>
                <c:pt idx="9954">
                  <c:v>5.3868646888511715E-2</c:v>
                </c:pt>
                <c:pt idx="9955">
                  <c:v>5.1082557463529514E-2</c:v>
                </c:pt>
                <c:pt idx="9956">
                  <c:v>5.8519886572339475E-2</c:v>
                </c:pt>
                <c:pt idx="9957">
                  <c:v>5.232470423265545E-2</c:v>
                </c:pt>
                <c:pt idx="9958">
                  <c:v>5.0649859623907563E-2</c:v>
                </c:pt>
                <c:pt idx="9959">
                  <c:v>5.1537848853494828E-2</c:v>
                </c:pt>
                <c:pt idx="9960">
                  <c:v>5.2396409140203937E-2</c:v>
                </c:pt>
                <c:pt idx="9961">
                  <c:v>5.0417451560630773E-2</c:v>
                </c:pt>
                <c:pt idx="9962">
                  <c:v>5.3984818033098465E-2</c:v>
                </c:pt>
                <c:pt idx="9963">
                  <c:v>5.403599448133628E-2</c:v>
                </c:pt>
                <c:pt idx="9964">
                  <c:v>5.4857629937379832E-2</c:v>
                </c:pt>
                <c:pt idx="9965">
                  <c:v>5.449097803024066E-2</c:v>
                </c:pt>
                <c:pt idx="9966">
                  <c:v>5.2151859262289366E-2</c:v>
                </c:pt>
                <c:pt idx="9967">
                  <c:v>5.5059072947251889E-2</c:v>
                </c:pt>
                <c:pt idx="9968">
                  <c:v>5.3868860725176097E-2</c:v>
                </c:pt>
                <c:pt idx="9969">
                  <c:v>5.0955876241002944E-2</c:v>
                </c:pt>
                <c:pt idx="9970">
                  <c:v>5.2922069875410677E-2</c:v>
                </c:pt>
                <c:pt idx="9971">
                  <c:v>5.2727338855305242E-2</c:v>
                </c:pt>
                <c:pt idx="9972">
                  <c:v>5.1990204482840544E-2</c:v>
                </c:pt>
                <c:pt idx="9973">
                  <c:v>5.0817306723447031E-2</c:v>
                </c:pt>
                <c:pt idx="9974">
                  <c:v>5.035758063707161E-2</c:v>
                </c:pt>
                <c:pt idx="9975">
                  <c:v>5.2118959229176705E-2</c:v>
                </c:pt>
                <c:pt idx="9976">
                  <c:v>5.7145300545594128E-2</c:v>
                </c:pt>
                <c:pt idx="9977">
                  <c:v>5.747735899994906E-2</c:v>
                </c:pt>
                <c:pt idx="9978">
                  <c:v>5.2863813659497688E-2</c:v>
                </c:pt>
                <c:pt idx="9979">
                  <c:v>6.8643163075978023E-2</c:v>
                </c:pt>
                <c:pt idx="9980">
                  <c:v>5.8134267783229283E-2</c:v>
                </c:pt>
                <c:pt idx="9981">
                  <c:v>5.2458910187647229E-2</c:v>
                </c:pt>
                <c:pt idx="9982">
                  <c:v>5.2643335121254055E-2</c:v>
                </c:pt>
                <c:pt idx="9983">
                  <c:v>5.3298298683229418E-2</c:v>
                </c:pt>
                <c:pt idx="9984">
                  <c:v>5.4080200185533868E-2</c:v>
                </c:pt>
                <c:pt idx="9985">
                  <c:v>5.5232801507927101E-2</c:v>
                </c:pt>
                <c:pt idx="9986">
                  <c:v>5.1641959824395421E-2</c:v>
                </c:pt>
                <c:pt idx="9987">
                  <c:v>5.4413389054438502E-2</c:v>
                </c:pt>
                <c:pt idx="9988">
                  <c:v>5.2303992473146751E-2</c:v>
                </c:pt>
                <c:pt idx="9989">
                  <c:v>5.3448394880314484E-2</c:v>
                </c:pt>
                <c:pt idx="9990">
                  <c:v>5.0653393692887051E-2</c:v>
                </c:pt>
                <c:pt idx="9991">
                  <c:v>5.7478245243482648E-2</c:v>
                </c:pt>
                <c:pt idx="9992">
                  <c:v>6.036867239472371E-2</c:v>
                </c:pt>
                <c:pt idx="9993">
                  <c:v>5.4120915933468607E-2</c:v>
                </c:pt>
                <c:pt idx="9994">
                  <c:v>5.199589001680574E-2</c:v>
                </c:pt>
                <c:pt idx="9995">
                  <c:v>6.5092093557947622E-2</c:v>
                </c:pt>
                <c:pt idx="9996">
                  <c:v>5.3173318162916518E-2</c:v>
                </c:pt>
                <c:pt idx="9997">
                  <c:v>5.1897636933216695E-2</c:v>
                </c:pt>
                <c:pt idx="9998">
                  <c:v>5.7322622477340671E-2</c:v>
                </c:pt>
                <c:pt idx="9999">
                  <c:v>5.3369286355390295E-2</c:v>
                </c:pt>
              </c:numCache>
            </c:numRef>
          </c:xVal>
          <c:yVal>
            <c:numRef>
              <c:f>'Efficient Frontier'!$C$21:$C$10020</c:f>
              <c:numCache>
                <c:formatCode>0.00%</c:formatCode>
                <c:ptCount val="10000"/>
                <c:pt idx="0">
                  <c:v>0.16517332266555146</c:v>
                </c:pt>
                <c:pt idx="1">
                  <c:v>0.16847754862537714</c:v>
                </c:pt>
                <c:pt idx="2">
                  <c:v>0.18493051725591922</c:v>
                </c:pt>
                <c:pt idx="3">
                  <c:v>0.18761330935304449</c:v>
                </c:pt>
                <c:pt idx="4">
                  <c:v>0.18546067351587636</c:v>
                </c:pt>
                <c:pt idx="5">
                  <c:v>0.18087682382181408</c:v>
                </c:pt>
                <c:pt idx="6">
                  <c:v>0.16377750911345978</c:v>
                </c:pt>
                <c:pt idx="7">
                  <c:v>0.16366843311199558</c:v>
                </c:pt>
                <c:pt idx="8">
                  <c:v>0.19000514876227881</c:v>
                </c:pt>
                <c:pt idx="9">
                  <c:v>0.17161622415898833</c:v>
                </c:pt>
                <c:pt idx="10">
                  <c:v>0.17546255011813472</c:v>
                </c:pt>
                <c:pt idx="11">
                  <c:v>0.16138406767167984</c:v>
                </c:pt>
                <c:pt idx="12">
                  <c:v>0.16497420910196711</c:v>
                </c:pt>
                <c:pt idx="13">
                  <c:v>0.15709686840827211</c:v>
                </c:pt>
                <c:pt idx="14">
                  <c:v>0.17630153253183897</c:v>
                </c:pt>
                <c:pt idx="15">
                  <c:v>0.1823329986619846</c:v>
                </c:pt>
                <c:pt idx="16">
                  <c:v>0.17487361574686097</c:v>
                </c:pt>
                <c:pt idx="17">
                  <c:v>0.15332507936436071</c:v>
                </c:pt>
                <c:pt idx="18">
                  <c:v>0.16929030573335543</c:v>
                </c:pt>
                <c:pt idx="19">
                  <c:v>0.15371067008050399</c:v>
                </c:pt>
                <c:pt idx="20">
                  <c:v>0.13965609839250423</c:v>
                </c:pt>
                <c:pt idx="21">
                  <c:v>0.16821050411719032</c:v>
                </c:pt>
                <c:pt idx="22">
                  <c:v>0.19168460456802205</c:v>
                </c:pt>
                <c:pt idx="23">
                  <c:v>0.16703334102840048</c:v>
                </c:pt>
                <c:pt idx="24">
                  <c:v>0.15334920571979438</c:v>
                </c:pt>
                <c:pt idx="25">
                  <c:v>0.15464915597224574</c:v>
                </c:pt>
                <c:pt idx="26">
                  <c:v>0.1630382278010104</c:v>
                </c:pt>
                <c:pt idx="27">
                  <c:v>0.17637191363720936</c:v>
                </c:pt>
                <c:pt idx="28">
                  <c:v>0.18448036654100064</c:v>
                </c:pt>
                <c:pt idx="29">
                  <c:v>0.18201330316548883</c:v>
                </c:pt>
                <c:pt idx="30">
                  <c:v>0.17019592355305457</c:v>
                </c:pt>
                <c:pt idx="31">
                  <c:v>0.19095548835484144</c:v>
                </c:pt>
                <c:pt idx="32">
                  <c:v>0.17681191703598867</c:v>
                </c:pt>
                <c:pt idx="33">
                  <c:v>0.18123093533164492</c:v>
                </c:pt>
                <c:pt idx="34">
                  <c:v>0.1841378063534434</c:v>
                </c:pt>
                <c:pt idx="35">
                  <c:v>0.17737506295283492</c:v>
                </c:pt>
                <c:pt idx="36">
                  <c:v>0.18845548620447716</c:v>
                </c:pt>
                <c:pt idx="37">
                  <c:v>0.16398400577630146</c:v>
                </c:pt>
                <c:pt idx="38">
                  <c:v>0.17956935285577166</c:v>
                </c:pt>
                <c:pt idx="39">
                  <c:v>0.17389129856049351</c:v>
                </c:pt>
                <c:pt idx="40">
                  <c:v>0.17865816801374557</c:v>
                </c:pt>
                <c:pt idx="41">
                  <c:v>0.15068332412270144</c:v>
                </c:pt>
                <c:pt idx="42">
                  <c:v>0.17388323219254578</c:v>
                </c:pt>
                <c:pt idx="43">
                  <c:v>0.15929181396517644</c:v>
                </c:pt>
                <c:pt idx="44">
                  <c:v>0.16375375277947837</c:v>
                </c:pt>
                <c:pt idx="45">
                  <c:v>0.18019553811302141</c:v>
                </c:pt>
                <c:pt idx="46">
                  <c:v>0.16402524957444231</c:v>
                </c:pt>
                <c:pt idx="47">
                  <c:v>0.17155770590397529</c:v>
                </c:pt>
                <c:pt idx="48">
                  <c:v>0.17121446566112103</c:v>
                </c:pt>
                <c:pt idx="49">
                  <c:v>0.15307649398466</c:v>
                </c:pt>
                <c:pt idx="50">
                  <c:v>0.17952421323811993</c:v>
                </c:pt>
                <c:pt idx="51">
                  <c:v>0.17298983347230285</c:v>
                </c:pt>
                <c:pt idx="52">
                  <c:v>0.18505385052498327</c:v>
                </c:pt>
                <c:pt idx="53">
                  <c:v>0.15113180979663704</c:v>
                </c:pt>
                <c:pt idx="54">
                  <c:v>0.17394907180922875</c:v>
                </c:pt>
                <c:pt idx="55">
                  <c:v>0.18741770485888817</c:v>
                </c:pt>
                <c:pt idx="56">
                  <c:v>0.1402321524530159</c:v>
                </c:pt>
                <c:pt idx="57">
                  <c:v>0.17171527126462946</c:v>
                </c:pt>
                <c:pt idx="58">
                  <c:v>0.15279640905278269</c:v>
                </c:pt>
                <c:pt idx="59">
                  <c:v>0.14289003807668588</c:v>
                </c:pt>
                <c:pt idx="60">
                  <c:v>0.17764448204585415</c:v>
                </c:pt>
                <c:pt idx="61">
                  <c:v>0.19231182208446523</c:v>
                </c:pt>
                <c:pt idx="62">
                  <c:v>0.17824539413675855</c:v>
                </c:pt>
                <c:pt idx="63">
                  <c:v>0.16378258779880356</c:v>
                </c:pt>
                <c:pt idx="64">
                  <c:v>0.17790517679180753</c:v>
                </c:pt>
                <c:pt idx="65">
                  <c:v>0.15196372925879623</c:v>
                </c:pt>
                <c:pt idx="66">
                  <c:v>0.16407158866027566</c:v>
                </c:pt>
                <c:pt idx="67">
                  <c:v>0.17559518202943997</c:v>
                </c:pt>
                <c:pt idx="68">
                  <c:v>0.17685025352150438</c:v>
                </c:pt>
                <c:pt idx="69">
                  <c:v>0.13651212803624013</c:v>
                </c:pt>
                <c:pt idx="70">
                  <c:v>0.18734511023320646</c:v>
                </c:pt>
                <c:pt idx="71">
                  <c:v>0.16497439633909411</c:v>
                </c:pt>
                <c:pt idx="72">
                  <c:v>0.15812029312311748</c:v>
                </c:pt>
                <c:pt idx="73">
                  <c:v>0.14852314833916194</c:v>
                </c:pt>
                <c:pt idx="74">
                  <c:v>0.17698786280609169</c:v>
                </c:pt>
                <c:pt idx="75">
                  <c:v>0.16080817314162169</c:v>
                </c:pt>
                <c:pt idx="76">
                  <c:v>0.17910268937155888</c:v>
                </c:pt>
                <c:pt idx="77">
                  <c:v>0.16336930550113615</c:v>
                </c:pt>
                <c:pt idx="78">
                  <c:v>0.16921788880068969</c:v>
                </c:pt>
                <c:pt idx="79">
                  <c:v>0.20369814605648739</c:v>
                </c:pt>
                <c:pt idx="80">
                  <c:v>0.15694663535137193</c:v>
                </c:pt>
                <c:pt idx="81">
                  <c:v>0.16643698150208941</c:v>
                </c:pt>
                <c:pt idx="82">
                  <c:v>0.15403486785202558</c:v>
                </c:pt>
                <c:pt idx="83">
                  <c:v>0.17439909931389538</c:v>
                </c:pt>
                <c:pt idx="84">
                  <c:v>0.16978506238240412</c:v>
                </c:pt>
                <c:pt idx="85">
                  <c:v>0.165957545012314</c:v>
                </c:pt>
                <c:pt idx="86">
                  <c:v>0.16878616136210245</c:v>
                </c:pt>
                <c:pt idx="87">
                  <c:v>0.17484138623904849</c:v>
                </c:pt>
                <c:pt idx="88">
                  <c:v>0.16863704913298</c:v>
                </c:pt>
                <c:pt idx="89">
                  <c:v>0.18240767042156703</c:v>
                </c:pt>
                <c:pt idx="90">
                  <c:v>0.18475880088828303</c:v>
                </c:pt>
                <c:pt idx="91">
                  <c:v>0.16123284803755664</c:v>
                </c:pt>
                <c:pt idx="92">
                  <c:v>0.17611311112609315</c:v>
                </c:pt>
                <c:pt idx="93">
                  <c:v>0.18535460261478059</c:v>
                </c:pt>
                <c:pt idx="94">
                  <c:v>0.1788170759086157</c:v>
                </c:pt>
                <c:pt idx="95">
                  <c:v>0.15045362018071567</c:v>
                </c:pt>
                <c:pt idx="96">
                  <c:v>0.17797688908960629</c:v>
                </c:pt>
                <c:pt idx="97">
                  <c:v>0.15842801181227661</c:v>
                </c:pt>
                <c:pt idx="98">
                  <c:v>0.14817513204804011</c:v>
                </c:pt>
                <c:pt idx="99">
                  <c:v>0.18185896553012162</c:v>
                </c:pt>
                <c:pt idx="100">
                  <c:v>0.17638243738002757</c:v>
                </c:pt>
                <c:pt idx="101">
                  <c:v>0.14442353492751001</c:v>
                </c:pt>
                <c:pt idx="102">
                  <c:v>0.16503527543567176</c:v>
                </c:pt>
                <c:pt idx="103">
                  <c:v>0.17431745354798889</c:v>
                </c:pt>
                <c:pt idx="104">
                  <c:v>0.17833367012013263</c:v>
                </c:pt>
                <c:pt idx="105">
                  <c:v>0.17612653826701383</c:v>
                </c:pt>
                <c:pt idx="106">
                  <c:v>0.16180907984094464</c:v>
                </c:pt>
                <c:pt idx="107">
                  <c:v>0.1685499826159155</c:v>
                </c:pt>
                <c:pt idx="108">
                  <c:v>0.17987262063923534</c:v>
                </c:pt>
                <c:pt idx="109">
                  <c:v>0.15362897433407843</c:v>
                </c:pt>
                <c:pt idx="110">
                  <c:v>0.17066581702169953</c:v>
                </c:pt>
                <c:pt idx="111">
                  <c:v>0.18716068193094051</c:v>
                </c:pt>
                <c:pt idx="112">
                  <c:v>0.17362529582340297</c:v>
                </c:pt>
                <c:pt idx="113">
                  <c:v>0.1822636573231006</c:v>
                </c:pt>
                <c:pt idx="114">
                  <c:v>0.17425068853697845</c:v>
                </c:pt>
                <c:pt idx="115">
                  <c:v>0.18322464880149408</c:v>
                </c:pt>
                <c:pt idx="116">
                  <c:v>0.13793587367266164</c:v>
                </c:pt>
                <c:pt idx="117">
                  <c:v>0.1772325751529</c:v>
                </c:pt>
                <c:pt idx="118">
                  <c:v>0.17952514132048394</c:v>
                </c:pt>
                <c:pt idx="119">
                  <c:v>0.17762901461214944</c:v>
                </c:pt>
                <c:pt idx="120">
                  <c:v>0.17186879551276743</c:v>
                </c:pt>
                <c:pt idx="121">
                  <c:v>0.160591655346637</c:v>
                </c:pt>
                <c:pt idx="122">
                  <c:v>0.13036949201299894</c:v>
                </c:pt>
                <c:pt idx="123">
                  <c:v>0.16381365697360517</c:v>
                </c:pt>
                <c:pt idx="124">
                  <c:v>0.17578171936604287</c:v>
                </c:pt>
                <c:pt idx="125">
                  <c:v>0.15708889312509808</c:v>
                </c:pt>
                <c:pt idx="126">
                  <c:v>0.15356462290624492</c:v>
                </c:pt>
                <c:pt idx="127">
                  <c:v>0.16804526709532663</c:v>
                </c:pt>
                <c:pt idx="128">
                  <c:v>0.17741698229598796</c:v>
                </c:pt>
                <c:pt idx="129">
                  <c:v>0.16982637008044321</c:v>
                </c:pt>
                <c:pt idx="130">
                  <c:v>0.18586518758017603</c:v>
                </c:pt>
                <c:pt idx="131">
                  <c:v>0.18036390597541449</c:v>
                </c:pt>
                <c:pt idx="132">
                  <c:v>0.18391768849911658</c:v>
                </c:pt>
                <c:pt idx="133">
                  <c:v>0.18120863084117478</c:v>
                </c:pt>
                <c:pt idx="134">
                  <c:v>0.16335171576658833</c:v>
                </c:pt>
                <c:pt idx="135">
                  <c:v>0.18911428506530176</c:v>
                </c:pt>
                <c:pt idx="136">
                  <c:v>0.19166747049533323</c:v>
                </c:pt>
                <c:pt idx="137">
                  <c:v>0.19535988219714334</c:v>
                </c:pt>
                <c:pt idx="138">
                  <c:v>0.16131489261215368</c:v>
                </c:pt>
                <c:pt idx="139">
                  <c:v>0.21053714238236404</c:v>
                </c:pt>
                <c:pt idx="140">
                  <c:v>0.17903415550635793</c:v>
                </c:pt>
                <c:pt idx="141">
                  <c:v>0.15592310408995555</c:v>
                </c:pt>
                <c:pt idx="142">
                  <c:v>0.16388471111566982</c:v>
                </c:pt>
                <c:pt idx="143">
                  <c:v>0.17355523940414047</c:v>
                </c:pt>
                <c:pt idx="144">
                  <c:v>0.18443916969764218</c:v>
                </c:pt>
                <c:pt idx="145">
                  <c:v>0.17726995692089223</c:v>
                </c:pt>
                <c:pt idx="146">
                  <c:v>0.17064993076465779</c:v>
                </c:pt>
                <c:pt idx="147">
                  <c:v>0.1824179231341366</c:v>
                </c:pt>
                <c:pt idx="148">
                  <c:v>0.18824207096273834</c:v>
                </c:pt>
                <c:pt idx="149">
                  <c:v>0.14427860608817997</c:v>
                </c:pt>
                <c:pt idx="150">
                  <c:v>0.17323625373156495</c:v>
                </c:pt>
                <c:pt idx="151">
                  <c:v>0.18624442799386465</c:v>
                </c:pt>
                <c:pt idx="152">
                  <c:v>0.16433407260563648</c:v>
                </c:pt>
                <c:pt idx="153">
                  <c:v>0.15896691780993005</c:v>
                </c:pt>
                <c:pt idx="154">
                  <c:v>0.14765847511118813</c:v>
                </c:pt>
                <c:pt idx="155">
                  <c:v>0.16240110114409867</c:v>
                </c:pt>
                <c:pt idx="156">
                  <c:v>0.20335959625110434</c:v>
                </c:pt>
                <c:pt idx="157">
                  <c:v>0.18740718597149836</c:v>
                </c:pt>
                <c:pt idx="158">
                  <c:v>0.2003986131428</c:v>
                </c:pt>
                <c:pt idx="159">
                  <c:v>0.19256177103639782</c:v>
                </c:pt>
                <c:pt idx="160">
                  <c:v>0.16503921154882464</c:v>
                </c:pt>
                <c:pt idx="161">
                  <c:v>0.16050983359051305</c:v>
                </c:pt>
                <c:pt idx="162">
                  <c:v>0.17373857173613802</c:v>
                </c:pt>
                <c:pt idx="163">
                  <c:v>0.20729719149724193</c:v>
                </c:pt>
                <c:pt idx="164">
                  <c:v>0.15962434280381629</c:v>
                </c:pt>
                <c:pt idx="165">
                  <c:v>0.18746565855180511</c:v>
                </c:pt>
                <c:pt idx="166">
                  <c:v>0.17869105299201371</c:v>
                </c:pt>
                <c:pt idx="167">
                  <c:v>0.20816458982401254</c:v>
                </c:pt>
                <c:pt idx="168">
                  <c:v>0.14269593989288495</c:v>
                </c:pt>
                <c:pt idx="169">
                  <c:v>0.173047533084044</c:v>
                </c:pt>
                <c:pt idx="170">
                  <c:v>0.17196505112547167</c:v>
                </c:pt>
                <c:pt idx="171">
                  <c:v>0.15365974275938665</c:v>
                </c:pt>
                <c:pt idx="172">
                  <c:v>0.17866477235547334</c:v>
                </c:pt>
                <c:pt idx="173">
                  <c:v>0.17112422929385288</c:v>
                </c:pt>
                <c:pt idx="174">
                  <c:v>0.17101535912415372</c:v>
                </c:pt>
                <c:pt idx="175">
                  <c:v>0.16544414519601622</c:v>
                </c:pt>
                <c:pt idx="176">
                  <c:v>0.16770547403985456</c:v>
                </c:pt>
                <c:pt idx="177">
                  <c:v>0.13426902291772377</c:v>
                </c:pt>
                <c:pt idx="178">
                  <c:v>0.1635726583326928</c:v>
                </c:pt>
                <c:pt idx="179">
                  <c:v>0.17814954296776664</c:v>
                </c:pt>
                <c:pt idx="180">
                  <c:v>0.17355482540564598</c:v>
                </c:pt>
                <c:pt idx="181">
                  <c:v>0.16277174862041821</c:v>
                </c:pt>
                <c:pt idx="182">
                  <c:v>0.16446136110714521</c:v>
                </c:pt>
                <c:pt idx="183">
                  <c:v>0.15602435500469494</c:v>
                </c:pt>
                <c:pt idx="184">
                  <c:v>0.16836987298811959</c:v>
                </c:pt>
                <c:pt idx="185">
                  <c:v>0.20220965753128967</c:v>
                </c:pt>
                <c:pt idx="186">
                  <c:v>0.15516279159813745</c:v>
                </c:pt>
                <c:pt idx="187">
                  <c:v>0.16472509455059164</c:v>
                </c:pt>
                <c:pt idx="188">
                  <c:v>0.1753117196423607</c:v>
                </c:pt>
                <c:pt idx="189">
                  <c:v>0.15207459535933909</c:v>
                </c:pt>
                <c:pt idx="190">
                  <c:v>0.16707994283629166</c:v>
                </c:pt>
                <c:pt idx="191">
                  <c:v>0.15289655711925543</c:v>
                </c:pt>
                <c:pt idx="192">
                  <c:v>0.19166326750226045</c:v>
                </c:pt>
                <c:pt idx="193">
                  <c:v>0.18857699616511575</c:v>
                </c:pt>
                <c:pt idx="194">
                  <c:v>0.16674917759900607</c:v>
                </c:pt>
                <c:pt idx="195">
                  <c:v>0.1760886796330961</c:v>
                </c:pt>
                <c:pt idx="196">
                  <c:v>0.16635386922231493</c:v>
                </c:pt>
                <c:pt idx="197">
                  <c:v>0.15991444750184353</c:v>
                </c:pt>
                <c:pt idx="198">
                  <c:v>0.15878299874755183</c:v>
                </c:pt>
                <c:pt idx="199">
                  <c:v>0.18716917247596077</c:v>
                </c:pt>
                <c:pt idx="200">
                  <c:v>0.17487583876528173</c:v>
                </c:pt>
                <c:pt idx="201">
                  <c:v>0.19928275398028822</c:v>
                </c:pt>
                <c:pt idx="202">
                  <c:v>0.18299503562664626</c:v>
                </c:pt>
                <c:pt idx="203">
                  <c:v>0.16965427275001319</c:v>
                </c:pt>
                <c:pt idx="204">
                  <c:v>0.14373340866975826</c:v>
                </c:pt>
                <c:pt idx="205">
                  <c:v>0.15223056255374479</c:v>
                </c:pt>
                <c:pt idx="206">
                  <c:v>0.14844945188879616</c:v>
                </c:pt>
                <c:pt idx="207">
                  <c:v>0.18664244217128378</c:v>
                </c:pt>
                <c:pt idx="208">
                  <c:v>0.17703240424622391</c:v>
                </c:pt>
                <c:pt idx="209">
                  <c:v>0.15876705619430914</c:v>
                </c:pt>
                <c:pt idx="210">
                  <c:v>0.17215144768436072</c:v>
                </c:pt>
                <c:pt idx="211">
                  <c:v>0.15732860004164481</c:v>
                </c:pt>
                <c:pt idx="212">
                  <c:v>0.15550923358286328</c:v>
                </c:pt>
                <c:pt idx="213">
                  <c:v>0.16315334255065508</c:v>
                </c:pt>
                <c:pt idx="214">
                  <c:v>0.17246311978379189</c:v>
                </c:pt>
                <c:pt idx="215">
                  <c:v>0.15921297022642222</c:v>
                </c:pt>
                <c:pt idx="216">
                  <c:v>0.16748270743833518</c:v>
                </c:pt>
                <c:pt idx="217">
                  <c:v>0.16795364341359814</c:v>
                </c:pt>
                <c:pt idx="218">
                  <c:v>0.15559012886761073</c:v>
                </c:pt>
                <c:pt idx="219">
                  <c:v>0.16136050570083593</c:v>
                </c:pt>
                <c:pt idx="220">
                  <c:v>0.16300029022399237</c:v>
                </c:pt>
                <c:pt idx="221">
                  <c:v>0.18224860452972022</c:v>
                </c:pt>
                <c:pt idx="222">
                  <c:v>0.19499698246902558</c:v>
                </c:pt>
                <c:pt idx="223">
                  <c:v>0.161858649954531</c:v>
                </c:pt>
                <c:pt idx="224">
                  <c:v>0.19827386347542542</c:v>
                </c:pt>
                <c:pt idx="225">
                  <c:v>0.17948196528683782</c:v>
                </c:pt>
                <c:pt idx="226">
                  <c:v>0.18769227671571892</c:v>
                </c:pt>
                <c:pt idx="227">
                  <c:v>0.15679098245091985</c:v>
                </c:pt>
                <c:pt idx="228">
                  <c:v>0.15837501793803246</c:v>
                </c:pt>
                <c:pt idx="229">
                  <c:v>0.18220290597774877</c:v>
                </c:pt>
                <c:pt idx="230">
                  <c:v>0.19004470861708822</c:v>
                </c:pt>
                <c:pt idx="231">
                  <c:v>0.17400241816072762</c:v>
                </c:pt>
                <c:pt idx="232">
                  <c:v>0.18162236572293072</c:v>
                </c:pt>
                <c:pt idx="233">
                  <c:v>0.17158821441111094</c:v>
                </c:pt>
                <c:pt idx="234">
                  <c:v>0.17237717822220378</c:v>
                </c:pt>
                <c:pt idx="235">
                  <c:v>0.16754221785839357</c:v>
                </c:pt>
                <c:pt idx="236">
                  <c:v>0.19748903654061017</c:v>
                </c:pt>
                <c:pt idx="237">
                  <c:v>0.19983526441874216</c:v>
                </c:pt>
                <c:pt idx="238">
                  <c:v>0.18035379243171079</c:v>
                </c:pt>
                <c:pt idx="239">
                  <c:v>0.20296839813893192</c:v>
                </c:pt>
                <c:pt idx="240">
                  <c:v>0.18773654273721091</c:v>
                </c:pt>
                <c:pt idx="241">
                  <c:v>0.1741421851417905</c:v>
                </c:pt>
                <c:pt idx="242">
                  <c:v>0.18420711430730533</c:v>
                </c:pt>
                <c:pt idx="243">
                  <c:v>0.15452133194202033</c:v>
                </c:pt>
                <c:pt idx="244">
                  <c:v>0.16315694774681161</c:v>
                </c:pt>
                <c:pt idx="245">
                  <c:v>0.18150563860067973</c:v>
                </c:pt>
                <c:pt idx="246">
                  <c:v>0.16497641795343954</c:v>
                </c:pt>
                <c:pt idx="247">
                  <c:v>0.17226174300950933</c:v>
                </c:pt>
                <c:pt idx="248">
                  <c:v>0.17066227033769202</c:v>
                </c:pt>
                <c:pt idx="249">
                  <c:v>0.17108306572835652</c:v>
                </c:pt>
                <c:pt idx="250">
                  <c:v>0.14589058751613893</c:v>
                </c:pt>
                <c:pt idx="251">
                  <c:v>0.16070864142968511</c:v>
                </c:pt>
                <c:pt idx="252">
                  <c:v>0.18756495101081702</c:v>
                </c:pt>
                <c:pt idx="253">
                  <c:v>0.17828843376472397</c:v>
                </c:pt>
                <c:pt idx="254">
                  <c:v>0.17792000386730616</c:v>
                </c:pt>
                <c:pt idx="255">
                  <c:v>0.17863317338810736</c:v>
                </c:pt>
                <c:pt idx="256">
                  <c:v>0.17073920388779354</c:v>
                </c:pt>
                <c:pt idx="257">
                  <c:v>0.14704748496556858</c:v>
                </c:pt>
                <c:pt idx="258">
                  <c:v>0.15263407381687977</c:v>
                </c:pt>
                <c:pt idx="259">
                  <c:v>0.16692069776220914</c:v>
                </c:pt>
                <c:pt idx="260">
                  <c:v>0.15820057712269545</c:v>
                </c:pt>
                <c:pt idx="261">
                  <c:v>0.20423774569320396</c:v>
                </c:pt>
                <c:pt idx="262">
                  <c:v>0.15369204595124247</c:v>
                </c:pt>
                <c:pt idx="263">
                  <c:v>0.18167312735908805</c:v>
                </c:pt>
                <c:pt idx="264">
                  <c:v>0.16599550317238565</c:v>
                </c:pt>
                <c:pt idx="265">
                  <c:v>0.15907172130403582</c:v>
                </c:pt>
                <c:pt idx="266">
                  <c:v>0.18348879621735081</c:v>
                </c:pt>
                <c:pt idx="267">
                  <c:v>0.16574450388527229</c:v>
                </c:pt>
                <c:pt idx="268">
                  <c:v>0.16942563515674844</c:v>
                </c:pt>
                <c:pt idx="269">
                  <c:v>0.17222203641878567</c:v>
                </c:pt>
                <c:pt idx="270">
                  <c:v>0.17561932403010277</c:v>
                </c:pt>
                <c:pt idx="271">
                  <c:v>0.16286297824083876</c:v>
                </c:pt>
                <c:pt idx="272">
                  <c:v>0.16439168323779152</c:v>
                </c:pt>
                <c:pt idx="273">
                  <c:v>0.16515291953086977</c:v>
                </c:pt>
                <c:pt idx="274">
                  <c:v>0.17694465587690383</c:v>
                </c:pt>
                <c:pt idx="275">
                  <c:v>0.20537303660648779</c:v>
                </c:pt>
                <c:pt idx="276">
                  <c:v>0.1534294203201253</c:v>
                </c:pt>
                <c:pt idx="277">
                  <c:v>0.155515630700819</c:v>
                </c:pt>
                <c:pt idx="278">
                  <c:v>0.14647519201663742</c:v>
                </c:pt>
                <c:pt idx="279">
                  <c:v>0.17243728339077566</c:v>
                </c:pt>
                <c:pt idx="280">
                  <c:v>0.15044783144434892</c:v>
                </c:pt>
                <c:pt idx="281">
                  <c:v>0.15636395799675251</c:v>
                </c:pt>
                <c:pt idx="282">
                  <c:v>0.17546547129865159</c:v>
                </c:pt>
                <c:pt idx="283">
                  <c:v>0.17480773619460663</c:v>
                </c:pt>
                <c:pt idx="284">
                  <c:v>0.20401047052431484</c:v>
                </c:pt>
                <c:pt idx="285">
                  <c:v>0.18690628926780731</c:v>
                </c:pt>
                <c:pt idx="286">
                  <c:v>0.1482904772818886</c:v>
                </c:pt>
                <c:pt idx="287">
                  <c:v>0.17174521942035578</c:v>
                </c:pt>
                <c:pt idx="288">
                  <c:v>0.17899829824347097</c:v>
                </c:pt>
                <c:pt idx="289">
                  <c:v>0.17413177958974213</c:v>
                </c:pt>
                <c:pt idx="290">
                  <c:v>0.16163313066976923</c:v>
                </c:pt>
                <c:pt idx="291">
                  <c:v>0.17266299952113193</c:v>
                </c:pt>
                <c:pt idx="292">
                  <c:v>0.17404242275466228</c:v>
                </c:pt>
                <c:pt idx="293">
                  <c:v>0.1645037595226343</c:v>
                </c:pt>
                <c:pt idx="294">
                  <c:v>0.19764967586009524</c:v>
                </c:pt>
                <c:pt idx="295">
                  <c:v>0.18536469316816226</c:v>
                </c:pt>
                <c:pt idx="296">
                  <c:v>0.17524728993194114</c:v>
                </c:pt>
                <c:pt idx="297">
                  <c:v>0.14407325643899666</c:v>
                </c:pt>
                <c:pt idx="298">
                  <c:v>0.14301972505796801</c:v>
                </c:pt>
                <c:pt idx="299">
                  <c:v>0.17053717592623124</c:v>
                </c:pt>
                <c:pt idx="300">
                  <c:v>0.16081301446900484</c:v>
                </c:pt>
                <c:pt idx="301">
                  <c:v>0.1797911932244193</c:v>
                </c:pt>
                <c:pt idx="302">
                  <c:v>0.16139221281864111</c:v>
                </c:pt>
                <c:pt idx="303">
                  <c:v>0.16915356482432015</c:v>
                </c:pt>
                <c:pt idx="304">
                  <c:v>0.19696064631181603</c:v>
                </c:pt>
                <c:pt idx="305">
                  <c:v>0.16683084164512657</c:v>
                </c:pt>
                <c:pt idx="306">
                  <c:v>0.17493985827695713</c:v>
                </c:pt>
                <c:pt idx="307">
                  <c:v>0.17356986453372822</c:v>
                </c:pt>
                <c:pt idx="308">
                  <c:v>0.16635938871498374</c:v>
                </c:pt>
                <c:pt idx="309">
                  <c:v>0.15414502559353882</c:v>
                </c:pt>
                <c:pt idx="310">
                  <c:v>0.18351628877634041</c:v>
                </c:pt>
                <c:pt idx="311">
                  <c:v>0.14990545287394691</c:v>
                </c:pt>
                <c:pt idx="312">
                  <c:v>0.18604659865693157</c:v>
                </c:pt>
                <c:pt idx="313">
                  <c:v>0.16020660588636193</c:v>
                </c:pt>
                <c:pt idx="314">
                  <c:v>0.18665575227814774</c:v>
                </c:pt>
                <c:pt idx="315">
                  <c:v>0.18869461651800237</c:v>
                </c:pt>
                <c:pt idx="316">
                  <c:v>0.16103676146952969</c:v>
                </c:pt>
                <c:pt idx="317">
                  <c:v>0.18430233559610554</c:v>
                </c:pt>
                <c:pt idx="318">
                  <c:v>0.17836765272256017</c:v>
                </c:pt>
                <c:pt idx="319">
                  <c:v>0.16879162079078641</c:v>
                </c:pt>
                <c:pt idx="320">
                  <c:v>0.12536804394159887</c:v>
                </c:pt>
                <c:pt idx="321">
                  <c:v>0.16597040159227769</c:v>
                </c:pt>
                <c:pt idx="322">
                  <c:v>0.15229156834974331</c:v>
                </c:pt>
                <c:pt idx="323">
                  <c:v>0.16816312313336784</c:v>
                </c:pt>
                <c:pt idx="324">
                  <c:v>0.17611345156518399</c:v>
                </c:pt>
                <c:pt idx="325">
                  <c:v>0.17269544225530634</c:v>
                </c:pt>
                <c:pt idx="326">
                  <c:v>0.17404496226923563</c:v>
                </c:pt>
                <c:pt idx="327">
                  <c:v>0.18044011901887205</c:v>
                </c:pt>
                <c:pt idx="328">
                  <c:v>0.18810457158857971</c:v>
                </c:pt>
                <c:pt idx="329">
                  <c:v>0.1754183390630831</c:v>
                </c:pt>
                <c:pt idx="330">
                  <c:v>0.17791057713314917</c:v>
                </c:pt>
                <c:pt idx="331">
                  <c:v>0.15317262379494231</c:v>
                </c:pt>
                <c:pt idx="332">
                  <c:v>0.15092712891883853</c:v>
                </c:pt>
                <c:pt idx="333">
                  <c:v>0.16289948314005873</c:v>
                </c:pt>
                <c:pt idx="334">
                  <c:v>0.20507618830056917</c:v>
                </c:pt>
                <c:pt idx="335">
                  <c:v>0.20633794090946478</c:v>
                </c:pt>
                <c:pt idx="336">
                  <c:v>0.19215696816712283</c:v>
                </c:pt>
                <c:pt idx="337">
                  <c:v>0.17459615945560109</c:v>
                </c:pt>
                <c:pt idx="338">
                  <c:v>0.17539957620172786</c:v>
                </c:pt>
                <c:pt idx="339">
                  <c:v>0.17684934406540298</c:v>
                </c:pt>
                <c:pt idx="340">
                  <c:v>0.13914833601932439</c:v>
                </c:pt>
                <c:pt idx="341">
                  <c:v>0.16193035157208563</c:v>
                </c:pt>
                <c:pt idx="342">
                  <c:v>0.16503003237729447</c:v>
                </c:pt>
                <c:pt idx="343">
                  <c:v>0.16985351549899119</c:v>
                </c:pt>
                <c:pt idx="344">
                  <c:v>0.15452674386612522</c:v>
                </c:pt>
                <c:pt idx="345">
                  <c:v>0.19182688956438648</c:v>
                </c:pt>
                <c:pt idx="346">
                  <c:v>0.17500573727520902</c:v>
                </c:pt>
                <c:pt idx="347">
                  <c:v>0.14804763509505428</c:v>
                </c:pt>
                <c:pt idx="348">
                  <c:v>0.1757805221528404</c:v>
                </c:pt>
                <c:pt idx="349">
                  <c:v>0.1761979468305892</c:v>
                </c:pt>
                <c:pt idx="350">
                  <c:v>0.17836873236669504</c:v>
                </c:pt>
                <c:pt idx="351">
                  <c:v>0.18149404433473321</c:v>
                </c:pt>
                <c:pt idx="352">
                  <c:v>0.19593094347864976</c:v>
                </c:pt>
                <c:pt idx="353">
                  <c:v>0.20072346167996205</c:v>
                </c:pt>
                <c:pt idx="354">
                  <c:v>0.15116198534200814</c:v>
                </c:pt>
                <c:pt idx="355">
                  <c:v>0.14697917678377312</c:v>
                </c:pt>
                <c:pt idx="356">
                  <c:v>0.14638672546849771</c:v>
                </c:pt>
                <c:pt idx="357">
                  <c:v>0.1366741914271889</c:v>
                </c:pt>
                <c:pt idx="358">
                  <c:v>0.1897726767376276</c:v>
                </c:pt>
                <c:pt idx="359">
                  <c:v>0.13592672913022494</c:v>
                </c:pt>
                <c:pt idx="360">
                  <c:v>0.13432648933026808</c:v>
                </c:pt>
                <c:pt idx="361">
                  <c:v>0.15346608178332435</c:v>
                </c:pt>
                <c:pt idx="362">
                  <c:v>0.17545965508331263</c:v>
                </c:pt>
                <c:pt idx="363">
                  <c:v>0.18891728210405173</c:v>
                </c:pt>
                <c:pt idx="364">
                  <c:v>0.17323745849607392</c:v>
                </c:pt>
                <c:pt idx="365">
                  <c:v>0.17625462069148096</c:v>
                </c:pt>
                <c:pt idx="366">
                  <c:v>0.16921174625593113</c:v>
                </c:pt>
                <c:pt idx="367">
                  <c:v>0.17194678288494114</c:v>
                </c:pt>
                <c:pt idx="368">
                  <c:v>0.15988331380578191</c:v>
                </c:pt>
                <c:pt idx="369">
                  <c:v>0.18034447482734947</c:v>
                </c:pt>
                <c:pt idx="370">
                  <c:v>0.16378707066336473</c:v>
                </c:pt>
                <c:pt idx="371">
                  <c:v>0.18539080869156349</c:v>
                </c:pt>
                <c:pt idx="372">
                  <c:v>0.16820708913621155</c:v>
                </c:pt>
                <c:pt idx="373">
                  <c:v>0.15202932090430762</c:v>
                </c:pt>
                <c:pt idx="374">
                  <c:v>0.18273898642436279</c:v>
                </c:pt>
                <c:pt idx="375">
                  <c:v>0.16578597508435394</c:v>
                </c:pt>
                <c:pt idx="376">
                  <c:v>0.19419756486913181</c:v>
                </c:pt>
                <c:pt idx="377">
                  <c:v>0.15967362030921073</c:v>
                </c:pt>
                <c:pt idx="378">
                  <c:v>0.17817890511024112</c:v>
                </c:pt>
                <c:pt idx="379">
                  <c:v>0.16745728004364985</c:v>
                </c:pt>
                <c:pt idx="380">
                  <c:v>0.1744457882186275</c:v>
                </c:pt>
                <c:pt idx="381">
                  <c:v>0.17952767398859759</c:v>
                </c:pt>
                <c:pt idx="382">
                  <c:v>0.15418371117545443</c:v>
                </c:pt>
                <c:pt idx="383">
                  <c:v>0.16883350209568171</c:v>
                </c:pt>
                <c:pt idx="384">
                  <c:v>0.17716826155678134</c:v>
                </c:pt>
                <c:pt idx="385">
                  <c:v>0.1650951958799034</c:v>
                </c:pt>
                <c:pt idx="386">
                  <c:v>0.16216149913046554</c:v>
                </c:pt>
                <c:pt idx="387">
                  <c:v>0.12029789585843799</c:v>
                </c:pt>
                <c:pt idx="388">
                  <c:v>0.17386917961292234</c:v>
                </c:pt>
                <c:pt idx="389">
                  <c:v>0.19426284808868771</c:v>
                </c:pt>
                <c:pt idx="390">
                  <c:v>0.19584561077332963</c:v>
                </c:pt>
                <c:pt idx="391">
                  <c:v>0.15568989959113352</c:v>
                </c:pt>
                <c:pt idx="392">
                  <c:v>0.17877171907002903</c:v>
                </c:pt>
                <c:pt idx="393">
                  <c:v>0.16782411320020521</c:v>
                </c:pt>
                <c:pt idx="394">
                  <c:v>0.20425638923012887</c:v>
                </c:pt>
                <c:pt idx="395">
                  <c:v>0.17477784595070447</c:v>
                </c:pt>
                <c:pt idx="396">
                  <c:v>0.18029329569165786</c:v>
                </c:pt>
                <c:pt idx="397">
                  <c:v>0.13992870510971431</c:v>
                </c:pt>
                <c:pt idx="398">
                  <c:v>0.15089250724688005</c:v>
                </c:pt>
                <c:pt idx="399">
                  <c:v>0.17055632979157589</c:v>
                </c:pt>
                <c:pt idx="400">
                  <c:v>0.18901153812564303</c:v>
                </c:pt>
                <c:pt idx="401">
                  <c:v>0.19051270573225779</c:v>
                </c:pt>
                <c:pt idx="402">
                  <c:v>0.15947627730794919</c:v>
                </c:pt>
                <c:pt idx="403">
                  <c:v>0.19486263485052577</c:v>
                </c:pt>
                <c:pt idx="404">
                  <c:v>0.16806496887217576</c:v>
                </c:pt>
                <c:pt idx="405">
                  <c:v>0.18908517310884915</c:v>
                </c:pt>
                <c:pt idx="406">
                  <c:v>0.16143091048113165</c:v>
                </c:pt>
                <c:pt idx="407">
                  <c:v>0.17794812785960251</c:v>
                </c:pt>
                <c:pt idx="408">
                  <c:v>0.16485542572539724</c:v>
                </c:pt>
                <c:pt idx="409">
                  <c:v>0.1759652676683974</c:v>
                </c:pt>
                <c:pt idx="410">
                  <c:v>0.1706960568673844</c:v>
                </c:pt>
                <c:pt idx="411">
                  <c:v>0.1658986435295719</c:v>
                </c:pt>
                <c:pt idx="412">
                  <c:v>0.16335572947718438</c:v>
                </c:pt>
                <c:pt idx="413">
                  <c:v>0.16419546025214513</c:v>
                </c:pt>
                <c:pt idx="414">
                  <c:v>0.19441122765132118</c:v>
                </c:pt>
                <c:pt idx="415">
                  <c:v>0.19175207903609137</c:v>
                </c:pt>
                <c:pt idx="416">
                  <c:v>0.18530923178445519</c:v>
                </c:pt>
                <c:pt idx="417">
                  <c:v>0.15565461989876395</c:v>
                </c:pt>
                <c:pt idx="418">
                  <c:v>0.17212245579769508</c:v>
                </c:pt>
                <c:pt idx="419">
                  <c:v>0.16639592985960824</c:v>
                </c:pt>
                <c:pt idx="420">
                  <c:v>0.16496158825548599</c:v>
                </c:pt>
                <c:pt idx="421">
                  <c:v>0.17499611068697768</c:v>
                </c:pt>
                <c:pt idx="422">
                  <c:v>0.15420086118669984</c:v>
                </c:pt>
                <c:pt idx="423">
                  <c:v>0.16159100893239417</c:v>
                </c:pt>
                <c:pt idx="424">
                  <c:v>0.16445270764552311</c:v>
                </c:pt>
                <c:pt idx="425">
                  <c:v>0.17726451625504436</c:v>
                </c:pt>
                <c:pt idx="426">
                  <c:v>0.17884958597725376</c:v>
                </c:pt>
                <c:pt idx="427">
                  <c:v>0.16349739652108586</c:v>
                </c:pt>
                <c:pt idx="428">
                  <c:v>0.17662308467104118</c:v>
                </c:pt>
                <c:pt idx="429">
                  <c:v>0.17270970079253836</c:v>
                </c:pt>
                <c:pt idx="430">
                  <c:v>0.16858765252226968</c:v>
                </c:pt>
                <c:pt idx="431">
                  <c:v>0.15760796536917793</c:v>
                </c:pt>
                <c:pt idx="432">
                  <c:v>0.18253813251797471</c:v>
                </c:pt>
                <c:pt idx="433">
                  <c:v>0.14403245437197135</c:v>
                </c:pt>
                <c:pt idx="434">
                  <c:v>0.1767259468177978</c:v>
                </c:pt>
                <c:pt idx="435">
                  <c:v>0.13820634926833814</c:v>
                </c:pt>
                <c:pt idx="436">
                  <c:v>0.17937006867752564</c:v>
                </c:pt>
                <c:pt idx="437">
                  <c:v>0.202326404676896</c:v>
                </c:pt>
                <c:pt idx="438">
                  <c:v>0.14637720414994393</c:v>
                </c:pt>
                <c:pt idx="439">
                  <c:v>0.16544361727656859</c:v>
                </c:pt>
                <c:pt idx="440">
                  <c:v>0.14409763848069906</c:v>
                </c:pt>
                <c:pt idx="441">
                  <c:v>0.18889425280433558</c:v>
                </c:pt>
                <c:pt idx="442">
                  <c:v>0.16929496930148089</c:v>
                </c:pt>
                <c:pt idx="443">
                  <c:v>0.15837311765886092</c:v>
                </c:pt>
                <c:pt idx="444">
                  <c:v>0.14128821008147011</c:v>
                </c:pt>
                <c:pt idx="445">
                  <c:v>0.16493612601053598</c:v>
                </c:pt>
                <c:pt idx="446">
                  <c:v>0.18206483287510014</c:v>
                </c:pt>
                <c:pt idx="447">
                  <c:v>0.1693081560425698</c:v>
                </c:pt>
                <c:pt idx="448">
                  <c:v>0.17706967626390266</c:v>
                </c:pt>
                <c:pt idx="449">
                  <c:v>0.18229813418014795</c:v>
                </c:pt>
                <c:pt idx="450">
                  <c:v>0.1650232721643165</c:v>
                </c:pt>
                <c:pt idx="451">
                  <c:v>0.18548105119848798</c:v>
                </c:pt>
                <c:pt idx="452">
                  <c:v>0.17139848516649547</c:v>
                </c:pt>
                <c:pt idx="453">
                  <c:v>0.17552444912104467</c:v>
                </c:pt>
                <c:pt idx="454">
                  <c:v>0.1679733962243985</c:v>
                </c:pt>
                <c:pt idx="455">
                  <c:v>0.20771612851232499</c:v>
                </c:pt>
                <c:pt idx="456">
                  <c:v>0.19814669120675263</c:v>
                </c:pt>
                <c:pt idx="457">
                  <c:v>0.18625914853323883</c:v>
                </c:pt>
                <c:pt idx="458">
                  <c:v>0.15684219659866891</c:v>
                </c:pt>
                <c:pt idx="459">
                  <c:v>0.181426253856947</c:v>
                </c:pt>
                <c:pt idx="460">
                  <c:v>0.17625278704190922</c:v>
                </c:pt>
                <c:pt idx="461">
                  <c:v>0.16192953643526392</c:v>
                </c:pt>
                <c:pt idx="462">
                  <c:v>0.16829782248455333</c:v>
                </c:pt>
                <c:pt idx="463">
                  <c:v>0.17248380931155274</c:v>
                </c:pt>
                <c:pt idx="464">
                  <c:v>0.16318159920227721</c:v>
                </c:pt>
                <c:pt idx="465">
                  <c:v>0.18246971120814104</c:v>
                </c:pt>
                <c:pt idx="466">
                  <c:v>0.18433644785141526</c:v>
                </c:pt>
                <c:pt idx="467">
                  <c:v>0.18204709178058204</c:v>
                </c:pt>
                <c:pt idx="468">
                  <c:v>0.17457362749385627</c:v>
                </c:pt>
                <c:pt idx="469">
                  <c:v>0.17812878437036558</c:v>
                </c:pt>
                <c:pt idx="470">
                  <c:v>0.18564320252406338</c:v>
                </c:pt>
                <c:pt idx="471">
                  <c:v>0.16293441637661032</c:v>
                </c:pt>
                <c:pt idx="472">
                  <c:v>0.16302011190836496</c:v>
                </c:pt>
                <c:pt idx="473">
                  <c:v>0.16002808839349231</c:v>
                </c:pt>
                <c:pt idx="474">
                  <c:v>0.16471630134191184</c:v>
                </c:pt>
                <c:pt idx="475">
                  <c:v>0.17098536223272054</c:v>
                </c:pt>
                <c:pt idx="476">
                  <c:v>0.16891376771067099</c:v>
                </c:pt>
                <c:pt idx="477">
                  <c:v>0.17185845076226783</c:v>
                </c:pt>
                <c:pt idx="478">
                  <c:v>0.16740171456290745</c:v>
                </c:pt>
                <c:pt idx="479">
                  <c:v>0.18365592363727673</c:v>
                </c:pt>
                <c:pt idx="480">
                  <c:v>0.17728324286532354</c:v>
                </c:pt>
                <c:pt idx="481">
                  <c:v>0.15751551283513535</c:v>
                </c:pt>
                <c:pt idx="482">
                  <c:v>0.18611203587571709</c:v>
                </c:pt>
                <c:pt idx="483">
                  <c:v>0.15928352077029531</c:v>
                </c:pt>
                <c:pt idx="484">
                  <c:v>0.17918584571631771</c:v>
                </c:pt>
                <c:pt idx="485">
                  <c:v>0.17455459134952198</c:v>
                </c:pt>
                <c:pt idx="486">
                  <c:v>0.17696013845043915</c:v>
                </c:pt>
                <c:pt idx="487">
                  <c:v>0.16118478232305269</c:v>
                </c:pt>
                <c:pt idx="488">
                  <c:v>0.19500921249058412</c:v>
                </c:pt>
                <c:pt idx="489">
                  <c:v>0.18941247080474319</c:v>
                </c:pt>
                <c:pt idx="490">
                  <c:v>0.15387487864217031</c:v>
                </c:pt>
                <c:pt idx="491">
                  <c:v>0.1679899828293549</c:v>
                </c:pt>
                <c:pt idx="492">
                  <c:v>0.17942016346891437</c:v>
                </c:pt>
                <c:pt idx="493">
                  <c:v>0.17187872463048134</c:v>
                </c:pt>
                <c:pt idx="494">
                  <c:v>0.16848305919523338</c:v>
                </c:pt>
                <c:pt idx="495">
                  <c:v>0.17478042781009792</c:v>
                </c:pt>
                <c:pt idx="496">
                  <c:v>0.1873456551612126</c:v>
                </c:pt>
                <c:pt idx="497">
                  <c:v>0.15579742810001013</c:v>
                </c:pt>
                <c:pt idx="498">
                  <c:v>0.16189921692582154</c:v>
                </c:pt>
                <c:pt idx="499">
                  <c:v>0.18463575699899928</c:v>
                </c:pt>
                <c:pt idx="500">
                  <c:v>0.16756296199121054</c:v>
                </c:pt>
                <c:pt idx="501">
                  <c:v>0.17805563479186493</c:v>
                </c:pt>
                <c:pt idx="502">
                  <c:v>0.16860674428774125</c:v>
                </c:pt>
                <c:pt idx="503">
                  <c:v>0.20266358354525835</c:v>
                </c:pt>
                <c:pt idx="504">
                  <c:v>0.16465646371557691</c:v>
                </c:pt>
                <c:pt idx="505">
                  <c:v>0.18860910472622022</c:v>
                </c:pt>
                <c:pt idx="506">
                  <c:v>0.1535785511880185</c:v>
                </c:pt>
                <c:pt idx="507">
                  <c:v>0.18999024604162257</c:v>
                </c:pt>
                <c:pt idx="508">
                  <c:v>0.17511185905160528</c:v>
                </c:pt>
                <c:pt idx="509">
                  <c:v>0.19306536897699084</c:v>
                </c:pt>
                <c:pt idx="510">
                  <c:v>0.15645670574987436</c:v>
                </c:pt>
                <c:pt idx="511">
                  <c:v>0.15829144116331811</c:v>
                </c:pt>
                <c:pt idx="512">
                  <c:v>0.16652673617066041</c:v>
                </c:pt>
                <c:pt idx="513">
                  <c:v>0.18660675973272883</c:v>
                </c:pt>
                <c:pt idx="514">
                  <c:v>0.19099604948156729</c:v>
                </c:pt>
                <c:pt idx="515">
                  <c:v>0.17771284897199027</c:v>
                </c:pt>
                <c:pt idx="516">
                  <c:v>0.16606384837433485</c:v>
                </c:pt>
                <c:pt idx="517">
                  <c:v>0.19199589861033611</c:v>
                </c:pt>
                <c:pt idx="518">
                  <c:v>0.18731616984290597</c:v>
                </c:pt>
                <c:pt idx="519">
                  <c:v>0.18475257999208616</c:v>
                </c:pt>
                <c:pt idx="520">
                  <c:v>0.15899092718705743</c:v>
                </c:pt>
                <c:pt idx="521">
                  <c:v>0.15013998827399511</c:v>
                </c:pt>
                <c:pt idx="522">
                  <c:v>0.16632137582898668</c:v>
                </c:pt>
                <c:pt idx="523">
                  <c:v>0.17967875683360784</c:v>
                </c:pt>
                <c:pt idx="524">
                  <c:v>0.17017835201533282</c:v>
                </c:pt>
                <c:pt idx="525">
                  <c:v>0.21617995953463395</c:v>
                </c:pt>
                <c:pt idx="526">
                  <c:v>0.18175851211659577</c:v>
                </c:pt>
                <c:pt idx="527">
                  <c:v>0.1658938372127636</c:v>
                </c:pt>
                <c:pt idx="528">
                  <c:v>0.13634326865208798</c:v>
                </c:pt>
                <c:pt idx="529">
                  <c:v>0.14455112465752737</c:v>
                </c:pt>
                <c:pt idx="530">
                  <c:v>0.18433291273725416</c:v>
                </c:pt>
                <c:pt idx="531">
                  <c:v>0.18085572886439405</c:v>
                </c:pt>
                <c:pt idx="532">
                  <c:v>0.1832709453812052</c:v>
                </c:pt>
                <c:pt idx="533">
                  <c:v>0.16021358797616758</c:v>
                </c:pt>
                <c:pt idx="534">
                  <c:v>0.15971303778448734</c:v>
                </c:pt>
                <c:pt idx="535">
                  <c:v>0.16143994200612874</c:v>
                </c:pt>
                <c:pt idx="536">
                  <c:v>0.17901388512550345</c:v>
                </c:pt>
                <c:pt idx="537">
                  <c:v>0.15257217071379836</c:v>
                </c:pt>
                <c:pt idx="538">
                  <c:v>0.15407490460226361</c:v>
                </c:pt>
                <c:pt idx="539">
                  <c:v>0.17431186641391733</c:v>
                </c:pt>
                <c:pt idx="540">
                  <c:v>0.18215591510645895</c:v>
                </c:pt>
                <c:pt idx="541">
                  <c:v>0.13073576830394007</c:v>
                </c:pt>
                <c:pt idx="542">
                  <c:v>0.16444706917067464</c:v>
                </c:pt>
                <c:pt idx="543">
                  <c:v>0.17332848934089581</c:v>
                </c:pt>
                <c:pt idx="544">
                  <c:v>0.16587117025895615</c:v>
                </c:pt>
                <c:pt idx="545">
                  <c:v>0.15564098567132001</c:v>
                </c:pt>
                <c:pt idx="546">
                  <c:v>0.16201513298422102</c:v>
                </c:pt>
                <c:pt idx="547">
                  <c:v>0.13777981218168964</c:v>
                </c:pt>
                <c:pt idx="548">
                  <c:v>0.17958443483228517</c:v>
                </c:pt>
                <c:pt idx="549">
                  <c:v>0.14949846673039804</c:v>
                </c:pt>
                <c:pt idx="550">
                  <c:v>0.18063702193775885</c:v>
                </c:pt>
                <c:pt idx="551">
                  <c:v>0.14451191321348891</c:v>
                </c:pt>
                <c:pt idx="552">
                  <c:v>0.17339273629460952</c:v>
                </c:pt>
                <c:pt idx="553">
                  <c:v>0.18172605515884194</c:v>
                </c:pt>
                <c:pt idx="554">
                  <c:v>0.15333819317519212</c:v>
                </c:pt>
                <c:pt idx="555">
                  <c:v>0.17322127320352776</c:v>
                </c:pt>
                <c:pt idx="556">
                  <c:v>0.17001318264545423</c:v>
                </c:pt>
                <c:pt idx="557">
                  <c:v>0.16938625719577874</c:v>
                </c:pt>
                <c:pt idx="558">
                  <c:v>0.1523865362478895</c:v>
                </c:pt>
                <c:pt idx="559">
                  <c:v>0.16117937040251515</c:v>
                </c:pt>
                <c:pt idx="560">
                  <c:v>0.15910426180584208</c:v>
                </c:pt>
                <c:pt idx="561">
                  <c:v>0.18784053393789371</c:v>
                </c:pt>
                <c:pt idx="562">
                  <c:v>0.19609798858327085</c:v>
                </c:pt>
                <c:pt idx="563">
                  <c:v>0.17341784975045291</c:v>
                </c:pt>
                <c:pt idx="564">
                  <c:v>0.15259861816641809</c:v>
                </c:pt>
                <c:pt idx="565">
                  <c:v>0.16681887526002021</c:v>
                </c:pt>
                <c:pt idx="566">
                  <c:v>0.16448483567628852</c:v>
                </c:pt>
                <c:pt idx="567">
                  <c:v>0.18555999515275831</c:v>
                </c:pt>
                <c:pt idx="568">
                  <c:v>0.17187457197374056</c:v>
                </c:pt>
                <c:pt idx="569">
                  <c:v>0.17207624024650869</c:v>
                </c:pt>
                <c:pt idx="570">
                  <c:v>0.1754910013400709</c:v>
                </c:pt>
                <c:pt idx="571">
                  <c:v>0.15467621568984791</c:v>
                </c:pt>
                <c:pt idx="572">
                  <c:v>0.15216122437987789</c:v>
                </c:pt>
                <c:pt idx="573">
                  <c:v>0.15902322991037274</c:v>
                </c:pt>
                <c:pt idx="574">
                  <c:v>0.16166320861985703</c:v>
                </c:pt>
                <c:pt idx="575">
                  <c:v>0.15608586318383119</c:v>
                </c:pt>
                <c:pt idx="576">
                  <c:v>0.17105943662551604</c:v>
                </c:pt>
                <c:pt idx="577">
                  <c:v>0.16982108080359903</c:v>
                </c:pt>
                <c:pt idx="578">
                  <c:v>0.18867938483371549</c:v>
                </c:pt>
                <c:pt idx="579">
                  <c:v>0.17600002129967099</c:v>
                </c:pt>
                <c:pt idx="580">
                  <c:v>0.1545342827044674</c:v>
                </c:pt>
                <c:pt idx="581">
                  <c:v>0.16024988917817362</c:v>
                </c:pt>
                <c:pt idx="582">
                  <c:v>0.18241811958794213</c:v>
                </c:pt>
                <c:pt idx="583">
                  <c:v>0.14326117594688009</c:v>
                </c:pt>
                <c:pt idx="584">
                  <c:v>0.16816584745225874</c:v>
                </c:pt>
                <c:pt idx="585">
                  <c:v>0.16988196054119906</c:v>
                </c:pt>
                <c:pt idx="586">
                  <c:v>0.19482584148742996</c:v>
                </c:pt>
                <c:pt idx="587">
                  <c:v>0.18988489067223119</c:v>
                </c:pt>
                <c:pt idx="588">
                  <c:v>0.14356895669889796</c:v>
                </c:pt>
                <c:pt idx="589">
                  <c:v>0.1821600786107643</c:v>
                </c:pt>
                <c:pt idx="590">
                  <c:v>0.16235664890903223</c:v>
                </c:pt>
                <c:pt idx="591">
                  <c:v>0.15468489947498229</c:v>
                </c:pt>
                <c:pt idx="592">
                  <c:v>0.15961637537648932</c:v>
                </c:pt>
                <c:pt idx="593">
                  <c:v>0.16773508929095421</c:v>
                </c:pt>
                <c:pt idx="594">
                  <c:v>0.19046790178041562</c:v>
                </c:pt>
                <c:pt idx="595">
                  <c:v>0.19176174722186709</c:v>
                </c:pt>
                <c:pt idx="596">
                  <c:v>0.20110623614728629</c:v>
                </c:pt>
                <c:pt idx="597">
                  <c:v>0.13632541407576568</c:v>
                </c:pt>
                <c:pt idx="598">
                  <c:v>0.19818580801051791</c:v>
                </c:pt>
                <c:pt idx="599">
                  <c:v>0.15841931881003768</c:v>
                </c:pt>
                <c:pt idx="600">
                  <c:v>0.15111253701235525</c:v>
                </c:pt>
                <c:pt idx="601">
                  <c:v>0.15293066356256349</c:v>
                </c:pt>
                <c:pt idx="602">
                  <c:v>0.17847679118911136</c:v>
                </c:pt>
                <c:pt idx="603">
                  <c:v>0.17185902055678182</c:v>
                </c:pt>
                <c:pt idx="604">
                  <c:v>0.18022748464717731</c:v>
                </c:pt>
                <c:pt idx="605">
                  <c:v>0.18410377018258828</c:v>
                </c:pt>
                <c:pt idx="606">
                  <c:v>0.1611661467224014</c:v>
                </c:pt>
                <c:pt idx="607">
                  <c:v>0.1864753159293196</c:v>
                </c:pt>
                <c:pt idx="608">
                  <c:v>0.18952705870568043</c:v>
                </c:pt>
                <c:pt idx="609">
                  <c:v>0.19055755667506233</c:v>
                </c:pt>
                <c:pt idx="610">
                  <c:v>0.1786630932154688</c:v>
                </c:pt>
                <c:pt idx="611">
                  <c:v>0.17131760939828566</c:v>
                </c:pt>
                <c:pt idx="612">
                  <c:v>0.15315578147239214</c:v>
                </c:pt>
                <c:pt idx="613">
                  <c:v>0.17142899290750005</c:v>
                </c:pt>
                <c:pt idx="614">
                  <c:v>0.16169722417969018</c:v>
                </c:pt>
                <c:pt idx="615">
                  <c:v>0.16865804145983138</c:v>
                </c:pt>
                <c:pt idx="616">
                  <c:v>0.19200261348422182</c:v>
                </c:pt>
                <c:pt idx="617">
                  <c:v>0.17243206540786088</c:v>
                </c:pt>
                <c:pt idx="618">
                  <c:v>0.15640658670508908</c:v>
                </c:pt>
                <c:pt idx="619">
                  <c:v>0.20889302651065661</c:v>
                </c:pt>
                <c:pt idx="620">
                  <c:v>0.1391924766595691</c:v>
                </c:pt>
                <c:pt idx="621">
                  <c:v>0.17750729450512215</c:v>
                </c:pt>
                <c:pt idx="622">
                  <c:v>0.15505708456329384</c:v>
                </c:pt>
                <c:pt idx="623">
                  <c:v>0.15788238200230736</c:v>
                </c:pt>
                <c:pt idx="624">
                  <c:v>0.196794724820683</c:v>
                </c:pt>
                <c:pt idx="625">
                  <c:v>0.14509603066394536</c:v>
                </c:pt>
                <c:pt idx="626">
                  <c:v>0.16770057333948785</c:v>
                </c:pt>
                <c:pt idx="627">
                  <c:v>0.15713592605522941</c:v>
                </c:pt>
                <c:pt idx="628">
                  <c:v>0.15370809364171376</c:v>
                </c:pt>
                <c:pt idx="629">
                  <c:v>0.15812972680562615</c:v>
                </c:pt>
                <c:pt idx="630">
                  <c:v>0.16753849349797112</c:v>
                </c:pt>
                <c:pt idx="631">
                  <c:v>0.18068094867719675</c:v>
                </c:pt>
                <c:pt idx="632">
                  <c:v>0.19493558837829592</c:v>
                </c:pt>
                <c:pt idx="633">
                  <c:v>0.19636332552160704</c:v>
                </c:pt>
                <c:pt idx="634">
                  <c:v>0.19114452493316048</c:v>
                </c:pt>
                <c:pt idx="635">
                  <c:v>0.16014650991517293</c:v>
                </c:pt>
                <c:pt idx="636">
                  <c:v>0.17351166095990031</c:v>
                </c:pt>
                <c:pt idx="637">
                  <c:v>0.1624991070227019</c:v>
                </c:pt>
                <c:pt idx="638">
                  <c:v>0.16692412018104991</c:v>
                </c:pt>
                <c:pt idx="639">
                  <c:v>0.15911263493924871</c:v>
                </c:pt>
                <c:pt idx="640">
                  <c:v>0.190725195363391</c:v>
                </c:pt>
                <c:pt idx="641">
                  <c:v>0.14656714109025362</c:v>
                </c:pt>
                <c:pt idx="642">
                  <c:v>0.16295701195673207</c:v>
                </c:pt>
                <c:pt idx="643">
                  <c:v>0.17067187421792271</c:v>
                </c:pt>
                <c:pt idx="644">
                  <c:v>0.17132080433450469</c:v>
                </c:pt>
                <c:pt idx="645">
                  <c:v>0.16872170772931058</c:v>
                </c:pt>
                <c:pt idx="646">
                  <c:v>0.1554128531998252</c:v>
                </c:pt>
                <c:pt idx="647">
                  <c:v>0.18251731770430774</c:v>
                </c:pt>
                <c:pt idx="648">
                  <c:v>0.16379553692412219</c:v>
                </c:pt>
                <c:pt idx="649">
                  <c:v>0.19580494632900536</c:v>
                </c:pt>
                <c:pt idx="650">
                  <c:v>0.19712616705698333</c:v>
                </c:pt>
                <c:pt idx="651">
                  <c:v>0.187350571252762</c:v>
                </c:pt>
                <c:pt idx="652">
                  <c:v>0.18485071530246522</c:v>
                </c:pt>
                <c:pt idx="653">
                  <c:v>0.1649436403898539</c:v>
                </c:pt>
                <c:pt idx="654">
                  <c:v>0.17306052408402134</c:v>
                </c:pt>
                <c:pt idx="655">
                  <c:v>0.17860232717821148</c:v>
                </c:pt>
                <c:pt idx="656">
                  <c:v>0.17210287915194472</c:v>
                </c:pt>
                <c:pt idx="657">
                  <c:v>0.14382217955589935</c:v>
                </c:pt>
                <c:pt idx="658">
                  <c:v>0.15685530530648312</c:v>
                </c:pt>
                <c:pt idx="659">
                  <c:v>0.17308025914200689</c:v>
                </c:pt>
                <c:pt idx="660">
                  <c:v>0.17411273928940496</c:v>
                </c:pt>
                <c:pt idx="661">
                  <c:v>0.17637219067462431</c:v>
                </c:pt>
                <c:pt idx="662">
                  <c:v>0.15926001341474275</c:v>
                </c:pt>
                <c:pt idx="663">
                  <c:v>0.17820749127028901</c:v>
                </c:pt>
                <c:pt idx="664">
                  <c:v>0.15609897361513181</c:v>
                </c:pt>
                <c:pt idx="665">
                  <c:v>0.1731261716266593</c:v>
                </c:pt>
                <c:pt idx="666">
                  <c:v>0.18342980287014052</c:v>
                </c:pt>
                <c:pt idx="667">
                  <c:v>0.18863354491604434</c:v>
                </c:pt>
                <c:pt idx="668">
                  <c:v>0.15756923514520535</c:v>
                </c:pt>
                <c:pt idx="669">
                  <c:v>0.18903100977505949</c:v>
                </c:pt>
                <c:pt idx="670">
                  <c:v>0.16702822915415586</c:v>
                </c:pt>
                <c:pt idx="671">
                  <c:v>0.17352449286902932</c:v>
                </c:pt>
                <c:pt idx="672">
                  <c:v>0.19200746745997949</c:v>
                </c:pt>
                <c:pt idx="673">
                  <c:v>0.18943204596760752</c:v>
                </c:pt>
                <c:pt idx="674">
                  <c:v>0.13808343404435888</c:v>
                </c:pt>
                <c:pt idx="675">
                  <c:v>0.1558575011145768</c:v>
                </c:pt>
                <c:pt idx="676">
                  <c:v>0.17297677503230208</c:v>
                </c:pt>
                <c:pt idx="677">
                  <c:v>0.16510554938696037</c:v>
                </c:pt>
                <c:pt idx="678">
                  <c:v>0.16029371598675013</c:v>
                </c:pt>
                <c:pt idx="679">
                  <c:v>0.17694525694363777</c:v>
                </c:pt>
                <c:pt idx="680">
                  <c:v>0.17085496339907971</c:v>
                </c:pt>
                <c:pt idx="681">
                  <c:v>0.15662731309270927</c:v>
                </c:pt>
                <c:pt idx="682">
                  <c:v>0.17799271801841551</c:v>
                </c:pt>
                <c:pt idx="683">
                  <c:v>0.18559460970980221</c:v>
                </c:pt>
                <c:pt idx="684">
                  <c:v>0.17800850102357013</c:v>
                </c:pt>
                <c:pt idx="685">
                  <c:v>0.17705678208398176</c:v>
                </c:pt>
                <c:pt idx="686">
                  <c:v>0.17204125228425932</c:v>
                </c:pt>
                <c:pt idx="687">
                  <c:v>0.18039458406776832</c:v>
                </c:pt>
                <c:pt idx="688">
                  <c:v>0.15564449703247443</c:v>
                </c:pt>
                <c:pt idx="689">
                  <c:v>0.1560480147680951</c:v>
                </c:pt>
                <c:pt idx="690">
                  <c:v>0.18606697152776144</c:v>
                </c:pt>
                <c:pt idx="691">
                  <c:v>0.18397885682684173</c:v>
                </c:pt>
                <c:pt idx="692">
                  <c:v>0.19078800109991009</c:v>
                </c:pt>
                <c:pt idx="693">
                  <c:v>0.16305096839256258</c:v>
                </c:pt>
                <c:pt idx="694">
                  <c:v>0.17099011174177842</c:v>
                </c:pt>
                <c:pt idx="695">
                  <c:v>0.15272232565392438</c:v>
                </c:pt>
                <c:pt idx="696">
                  <c:v>0.16861728499323592</c:v>
                </c:pt>
                <c:pt idx="697">
                  <c:v>0.16974837705897275</c:v>
                </c:pt>
                <c:pt idx="698">
                  <c:v>0.20498742652720581</c:v>
                </c:pt>
                <c:pt idx="699">
                  <c:v>0.16147544688532953</c:v>
                </c:pt>
                <c:pt idx="700">
                  <c:v>0.15823944531594994</c:v>
                </c:pt>
                <c:pt idx="701">
                  <c:v>0.16857298847405794</c:v>
                </c:pt>
                <c:pt idx="702">
                  <c:v>0.17831857907187576</c:v>
                </c:pt>
                <c:pt idx="703">
                  <c:v>0.17961230421811875</c:v>
                </c:pt>
                <c:pt idx="704">
                  <c:v>0.18777784379428547</c:v>
                </c:pt>
                <c:pt idx="705">
                  <c:v>0.15677384461027155</c:v>
                </c:pt>
                <c:pt idx="706">
                  <c:v>0.18021579152485856</c:v>
                </c:pt>
                <c:pt idx="707">
                  <c:v>0.18614524295550849</c:v>
                </c:pt>
                <c:pt idx="708">
                  <c:v>0.18299246220678633</c:v>
                </c:pt>
                <c:pt idx="709">
                  <c:v>0.15233219678278018</c:v>
                </c:pt>
                <c:pt idx="710">
                  <c:v>0.14641638582149974</c:v>
                </c:pt>
                <c:pt idx="711">
                  <c:v>0.18323313051705528</c:v>
                </c:pt>
                <c:pt idx="712">
                  <c:v>0.17694540988405405</c:v>
                </c:pt>
                <c:pt idx="713">
                  <c:v>0.15582515205470351</c:v>
                </c:pt>
                <c:pt idx="714">
                  <c:v>0.1723194102612865</c:v>
                </c:pt>
                <c:pt idx="715">
                  <c:v>0.16227001720007317</c:v>
                </c:pt>
                <c:pt idx="716">
                  <c:v>0.17563042355750477</c:v>
                </c:pt>
                <c:pt idx="717">
                  <c:v>0.17151631506358461</c:v>
                </c:pt>
                <c:pt idx="718">
                  <c:v>0.17127284158819184</c:v>
                </c:pt>
                <c:pt idx="719">
                  <c:v>0.17049681098203195</c:v>
                </c:pt>
                <c:pt idx="720">
                  <c:v>0.17082073882406398</c:v>
                </c:pt>
                <c:pt idx="721">
                  <c:v>0.14825380405225966</c:v>
                </c:pt>
                <c:pt idx="722">
                  <c:v>0.19840955056989357</c:v>
                </c:pt>
                <c:pt idx="723">
                  <c:v>0.15736429620635831</c:v>
                </c:pt>
                <c:pt idx="724">
                  <c:v>0.15762512011115173</c:v>
                </c:pt>
                <c:pt idx="725">
                  <c:v>0.17999554565054371</c:v>
                </c:pt>
                <c:pt idx="726">
                  <c:v>0.1530019789813705</c:v>
                </c:pt>
                <c:pt idx="727">
                  <c:v>0.1955590218985471</c:v>
                </c:pt>
                <c:pt idx="728">
                  <c:v>0.19843300365901015</c:v>
                </c:pt>
                <c:pt idx="729">
                  <c:v>0.15635847344410692</c:v>
                </c:pt>
                <c:pt idx="730">
                  <c:v>0.14823592865513999</c:v>
                </c:pt>
                <c:pt idx="731">
                  <c:v>0.15130321743452263</c:v>
                </c:pt>
                <c:pt idx="732">
                  <c:v>0.17772206928833537</c:v>
                </c:pt>
                <c:pt idx="733">
                  <c:v>0.17650563968335989</c:v>
                </c:pt>
                <c:pt idx="734">
                  <c:v>0.15766508940366616</c:v>
                </c:pt>
                <c:pt idx="735">
                  <c:v>0.19133860137156894</c:v>
                </c:pt>
                <c:pt idx="736">
                  <c:v>0.17546890618878075</c:v>
                </c:pt>
                <c:pt idx="737">
                  <c:v>0.20729641493777154</c:v>
                </c:pt>
                <c:pt idx="738">
                  <c:v>0.20021055900609125</c:v>
                </c:pt>
                <c:pt idx="739">
                  <c:v>0.16343920453979394</c:v>
                </c:pt>
                <c:pt idx="740">
                  <c:v>0.14592833871578459</c:v>
                </c:pt>
                <c:pt idx="741">
                  <c:v>0.17311408954596749</c:v>
                </c:pt>
                <c:pt idx="742">
                  <c:v>0.1751983558523533</c:v>
                </c:pt>
                <c:pt idx="743">
                  <c:v>0.12734058777831375</c:v>
                </c:pt>
                <c:pt idx="744">
                  <c:v>0.19212315164886956</c:v>
                </c:pt>
                <c:pt idx="745">
                  <c:v>0.18291743254511494</c:v>
                </c:pt>
                <c:pt idx="746">
                  <c:v>0.14121144461826818</c:v>
                </c:pt>
                <c:pt idx="747">
                  <c:v>0.16178791116466901</c:v>
                </c:pt>
                <c:pt idx="748">
                  <c:v>0.16349106408336939</c:v>
                </c:pt>
                <c:pt idx="749">
                  <c:v>0.16170261672242983</c:v>
                </c:pt>
                <c:pt idx="750">
                  <c:v>0.15545850065990191</c:v>
                </c:pt>
                <c:pt idx="751">
                  <c:v>0.19708228108037135</c:v>
                </c:pt>
                <c:pt idx="752">
                  <c:v>0.19172661920076578</c:v>
                </c:pt>
                <c:pt idx="753">
                  <c:v>0.17350590766994975</c:v>
                </c:pt>
                <c:pt idx="754">
                  <c:v>0.16691227251273877</c:v>
                </c:pt>
                <c:pt idx="755">
                  <c:v>0.14462503906369562</c:v>
                </c:pt>
                <c:pt idx="756">
                  <c:v>0.17244931348604872</c:v>
                </c:pt>
                <c:pt idx="757">
                  <c:v>0.17154635055630288</c:v>
                </c:pt>
                <c:pt idx="758">
                  <c:v>0.16988252502760073</c:v>
                </c:pt>
                <c:pt idx="759">
                  <c:v>0.17865649137976924</c:v>
                </c:pt>
                <c:pt idx="760">
                  <c:v>0.16883958763883902</c:v>
                </c:pt>
                <c:pt idx="761">
                  <c:v>0.17619832747346736</c:v>
                </c:pt>
                <c:pt idx="762">
                  <c:v>0.17460876078529514</c:v>
                </c:pt>
                <c:pt idx="763">
                  <c:v>0.17387428010685146</c:v>
                </c:pt>
                <c:pt idx="764">
                  <c:v>0.16065030961343466</c:v>
                </c:pt>
                <c:pt idx="765">
                  <c:v>0.18172086746960686</c:v>
                </c:pt>
                <c:pt idx="766">
                  <c:v>0.18347256858901745</c:v>
                </c:pt>
                <c:pt idx="767">
                  <c:v>0.15048164476492315</c:v>
                </c:pt>
                <c:pt idx="768">
                  <c:v>0.1538500737810812</c:v>
                </c:pt>
                <c:pt idx="769">
                  <c:v>0.1797739363111471</c:v>
                </c:pt>
                <c:pt idx="770">
                  <c:v>0.15490258509925225</c:v>
                </c:pt>
                <c:pt idx="771">
                  <c:v>0.16622143151263924</c:v>
                </c:pt>
                <c:pt idx="772">
                  <c:v>0.15982585425402593</c:v>
                </c:pt>
                <c:pt idx="773">
                  <c:v>0.16202050229168191</c:v>
                </c:pt>
                <c:pt idx="774">
                  <c:v>0.17469128574789478</c:v>
                </c:pt>
                <c:pt idx="775">
                  <c:v>0.16888875632377665</c:v>
                </c:pt>
                <c:pt idx="776">
                  <c:v>0.17818424859890897</c:v>
                </c:pt>
                <c:pt idx="777">
                  <c:v>0.18346565178325197</c:v>
                </c:pt>
                <c:pt idx="778">
                  <c:v>0.16106050849261139</c:v>
                </c:pt>
                <c:pt idx="779">
                  <c:v>0.15584538348566609</c:v>
                </c:pt>
                <c:pt idx="780">
                  <c:v>0.15528154187611812</c:v>
                </c:pt>
                <c:pt idx="781">
                  <c:v>0.17247991135394289</c:v>
                </c:pt>
                <c:pt idx="782">
                  <c:v>0.17841521953267259</c:v>
                </c:pt>
                <c:pt idx="783">
                  <c:v>0.15471014800848887</c:v>
                </c:pt>
                <c:pt idx="784">
                  <c:v>0.16871226195292446</c:v>
                </c:pt>
                <c:pt idx="785">
                  <c:v>0.17276640055659806</c:v>
                </c:pt>
                <c:pt idx="786">
                  <c:v>0.16632829504717322</c:v>
                </c:pt>
                <c:pt idx="787">
                  <c:v>0.1770692908079817</c:v>
                </c:pt>
                <c:pt idx="788">
                  <c:v>0.17927018720497384</c:v>
                </c:pt>
                <c:pt idx="789">
                  <c:v>0.1452229405629234</c:v>
                </c:pt>
                <c:pt idx="790">
                  <c:v>0.17071594358306466</c:v>
                </c:pt>
                <c:pt idx="791">
                  <c:v>0.18701853153056133</c:v>
                </c:pt>
                <c:pt idx="792">
                  <c:v>0.18032349755402513</c:v>
                </c:pt>
                <c:pt idx="793">
                  <c:v>0.17526432923911245</c:v>
                </c:pt>
                <c:pt idx="794">
                  <c:v>0.20051041672774383</c:v>
                </c:pt>
                <c:pt idx="795">
                  <c:v>0.16078696227358871</c:v>
                </c:pt>
                <c:pt idx="796">
                  <c:v>0.18367228994072182</c:v>
                </c:pt>
                <c:pt idx="797">
                  <c:v>0.16093230344118742</c:v>
                </c:pt>
                <c:pt idx="798">
                  <c:v>0.15936788800545265</c:v>
                </c:pt>
                <c:pt idx="799">
                  <c:v>0.17020271998898767</c:v>
                </c:pt>
                <c:pt idx="800">
                  <c:v>0.16031545333357042</c:v>
                </c:pt>
                <c:pt idx="801">
                  <c:v>0.16056767354654666</c:v>
                </c:pt>
                <c:pt idx="802">
                  <c:v>0.17183630648671891</c:v>
                </c:pt>
                <c:pt idx="803">
                  <c:v>0.17947523793019984</c:v>
                </c:pt>
                <c:pt idx="804">
                  <c:v>0.17023653886291359</c:v>
                </c:pt>
                <c:pt idx="805">
                  <c:v>0.18252019359632224</c:v>
                </c:pt>
                <c:pt idx="806">
                  <c:v>0.17872122674339297</c:v>
                </c:pt>
                <c:pt idx="807">
                  <c:v>0.15502735983389482</c:v>
                </c:pt>
                <c:pt idx="808">
                  <c:v>0.14654269845062337</c:v>
                </c:pt>
                <c:pt idx="809">
                  <c:v>0.15176833702777393</c:v>
                </c:pt>
                <c:pt idx="810">
                  <c:v>0.16104347951600231</c:v>
                </c:pt>
                <c:pt idx="811">
                  <c:v>0.17489719967086992</c:v>
                </c:pt>
                <c:pt idx="812">
                  <c:v>0.17254914937951948</c:v>
                </c:pt>
                <c:pt idx="813">
                  <c:v>0.16668865518344808</c:v>
                </c:pt>
                <c:pt idx="814">
                  <c:v>0.1584411192577187</c:v>
                </c:pt>
                <c:pt idx="815">
                  <c:v>0.14622279484365619</c:v>
                </c:pt>
                <c:pt idx="816">
                  <c:v>0.16261640376681016</c:v>
                </c:pt>
                <c:pt idx="817">
                  <c:v>0.1653061121330234</c:v>
                </c:pt>
                <c:pt idx="818">
                  <c:v>0.15535062004618805</c:v>
                </c:pt>
                <c:pt idx="819">
                  <c:v>0.1955007184640469</c:v>
                </c:pt>
                <c:pt idx="820">
                  <c:v>0.16433940115123027</c:v>
                </c:pt>
                <c:pt idx="821">
                  <c:v>0.17600514474078022</c:v>
                </c:pt>
                <c:pt idx="822">
                  <c:v>0.1514524186669336</c:v>
                </c:pt>
                <c:pt idx="823">
                  <c:v>0.17927802927748343</c:v>
                </c:pt>
                <c:pt idx="824">
                  <c:v>0.18225958812583776</c:v>
                </c:pt>
                <c:pt idx="825">
                  <c:v>0.16951743674903014</c:v>
                </c:pt>
                <c:pt idx="826">
                  <c:v>0.16372089909252863</c:v>
                </c:pt>
                <c:pt idx="827">
                  <c:v>0.17159183268688014</c:v>
                </c:pt>
                <c:pt idx="828">
                  <c:v>0.16943175840088218</c:v>
                </c:pt>
                <c:pt idx="829">
                  <c:v>0.18522589883324339</c:v>
                </c:pt>
                <c:pt idx="830">
                  <c:v>0.18087553763226269</c:v>
                </c:pt>
                <c:pt idx="831">
                  <c:v>0.16860812147870666</c:v>
                </c:pt>
                <c:pt idx="832">
                  <c:v>0.16760180258934274</c:v>
                </c:pt>
                <c:pt idx="833">
                  <c:v>0.17257977934248292</c:v>
                </c:pt>
                <c:pt idx="834">
                  <c:v>0.15715419269295991</c:v>
                </c:pt>
                <c:pt idx="835">
                  <c:v>0.169811764149158</c:v>
                </c:pt>
                <c:pt idx="836">
                  <c:v>0.17936981272715175</c:v>
                </c:pt>
                <c:pt idx="837">
                  <c:v>0.15425585558218954</c:v>
                </c:pt>
                <c:pt idx="838">
                  <c:v>0.14335119824294393</c:v>
                </c:pt>
                <c:pt idx="839">
                  <c:v>0.17910971133856568</c:v>
                </c:pt>
                <c:pt idx="840">
                  <c:v>0.15585642830546828</c:v>
                </c:pt>
                <c:pt idx="841">
                  <c:v>0.20630483164162433</c:v>
                </c:pt>
                <c:pt idx="842">
                  <c:v>0.1699584711286109</c:v>
                </c:pt>
                <c:pt idx="843">
                  <c:v>0.1865087637341567</c:v>
                </c:pt>
                <c:pt idx="844">
                  <c:v>0.14182818777708306</c:v>
                </c:pt>
                <c:pt idx="845">
                  <c:v>0.20010990577875079</c:v>
                </c:pt>
                <c:pt idx="846">
                  <c:v>0.17983982795895639</c:v>
                </c:pt>
                <c:pt idx="847">
                  <c:v>0.15976060265402325</c:v>
                </c:pt>
                <c:pt idx="848">
                  <c:v>0.15587867683001086</c:v>
                </c:pt>
                <c:pt idx="849">
                  <c:v>0.17288808728821711</c:v>
                </c:pt>
                <c:pt idx="850">
                  <c:v>0.14798813662134438</c:v>
                </c:pt>
                <c:pt idx="851">
                  <c:v>0.15919496515167253</c:v>
                </c:pt>
                <c:pt idx="852">
                  <c:v>0.18993071400555081</c:v>
                </c:pt>
                <c:pt idx="853">
                  <c:v>0.17364904247753277</c:v>
                </c:pt>
                <c:pt idx="854">
                  <c:v>0.14517278268614367</c:v>
                </c:pt>
                <c:pt idx="855">
                  <c:v>0.17080704975999386</c:v>
                </c:pt>
                <c:pt idx="856">
                  <c:v>0.16723614390525682</c:v>
                </c:pt>
                <c:pt idx="857">
                  <c:v>0.17662592744391301</c:v>
                </c:pt>
                <c:pt idx="858">
                  <c:v>0.13547659168519499</c:v>
                </c:pt>
                <c:pt idx="859">
                  <c:v>0.14843428948940321</c:v>
                </c:pt>
                <c:pt idx="860">
                  <c:v>0.19394836888443212</c:v>
                </c:pt>
                <c:pt idx="861">
                  <c:v>0.17652557048791151</c:v>
                </c:pt>
                <c:pt idx="862">
                  <c:v>0.18072810240197712</c:v>
                </c:pt>
                <c:pt idx="863">
                  <c:v>0.17336986064595919</c:v>
                </c:pt>
                <c:pt idx="864">
                  <c:v>0.17530851929069213</c:v>
                </c:pt>
                <c:pt idx="865">
                  <c:v>0.17905014038809958</c:v>
                </c:pt>
                <c:pt idx="866">
                  <c:v>0.16370824932318717</c:v>
                </c:pt>
                <c:pt idx="867">
                  <c:v>0.19947895399443893</c:v>
                </c:pt>
                <c:pt idx="868">
                  <c:v>0.20465275052983259</c:v>
                </c:pt>
                <c:pt idx="869">
                  <c:v>0.15794893653371755</c:v>
                </c:pt>
                <c:pt idx="870">
                  <c:v>0.17373165375580341</c:v>
                </c:pt>
                <c:pt idx="871">
                  <c:v>0.1680869739747233</c:v>
                </c:pt>
                <c:pt idx="872">
                  <c:v>0.17468967850625047</c:v>
                </c:pt>
                <c:pt idx="873">
                  <c:v>0.17040169399908411</c:v>
                </c:pt>
                <c:pt idx="874">
                  <c:v>0.17676417747806128</c:v>
                </c:pt>
                <c:pt idx="875">
                  <c:v>0.19640968899558442</c:v>
                </c:pt>
                <c:pt idx="876">
                  <c:v>0.166785079518739</c:v>
                </c:pt>
                <c:pt idx="877">
                  <c:v>0.15390065484393881</c:v>
                </c:pt>
                <c:pt idx="878">
                  <c:v>0.15339733979781051</c:v>
                </c:pt>
                <c:pt idx="879">
                  <c:v>0.15879236549941494</c:v>
                </c:pt>
                <c:pt idx="880">
                  <c:v>0.18886172231408466</c:v>
                </c:pt>
                <c:pt idx="881">
                  <c:v>0.16228538663165298</c:v>
                </c:pt>
                <c:pt idx="882">
                  <c:v>0.17574601040124624</c:v>
                </c:pt>
                <c:pt idx="883">
                  <c:v>0.17809650262508112</c:v>
                </c:pt>
                <c:pt idx="884">
                  <c:v>0.2018738484673257</c:v>
                </c:pt>
                <c:pt idx="885">
                  <c:v>0.17252684805691573</c:v>
                </c:pt>
                <c:pt idx="886">
                  <c:v>0.16666191508745543</c:v>
                </c:pt>
                <c:pt idx="887">
                  <c:v>0.15890955847323771</c:v>
                </c:pt>
                <c:pt idx="888">
                  <c:v>0.15801651867032102</c:v>
                </c:pt>
                <c:pt idx="889">
                  <c:v>0.15851444893015607</c:v>
                </c:pt>
                <c:pt idx="890">
                  <c:v>0.16315380240779342</c:v>
                </c:pt>
                <c:pt idx="891">
                  <c:v>0.17720966611839245</c:v>
                </c:pt>
                <c:pt idx="892">
                  <c:v>0.20152299237861432</c:v>
                </c:pt>
                <c:pt idx="893">
                  <c:v>0.17965326491588143</c:v>
                </c:pt>
                <c:pt idx="894">
                  <c:v>0.18656486615569043</c:v>
                </c:pt>
                <c:pt idx="895">
                  <c:v>0.19259727914988944</c:v>
                </c:pt>
                <c:pt idx="896">
                  <c:v>0.16802697903591843</c:v>
                </c:pt>
                <c:pt idx="897">
                  <c:v>0.19793575582903908</c:v>
                </c:pt>
                <c:pt idx="898">
                  <c:v>0.15672014128223186</c:v>
                </c:pt>
                <c:pt idx="899">
                  <c:v>0.16876834488430117</c:v>
                </c:pt>
                <c:pt idx="900">
                  <c:v>0.20022189612956762</c:v>
                </c:pt>
                <c:pt idx="901">
                  <c:v>0.19201916089918353</c:v>
                </c:pt>
                <c:pt idx="902">
                  <c:v>0.16004087499921965</c:v>
                </c:pt>
                <c:pt idx="903">
                  <c:v>0.15630706530811925</c:v>
                </c:pt>
                <c:pt idx="904">
                  <c:v>0.19258273976843926</c:v>
                </c:pt>
                <c:pt idx="905">
                  <c:v>0.17035222831308225</c:v>
                </c:pt>
                <c:pt idx="906">
                  <c:v>0.15272592558650275</c:v>
                </c:pt>
                <c:pt idx="907">
                  <c:v>0.16815391332949445</c:v>
                </c:pt>
                <c:pt idx="908">
                  <c:v>0.15323471814155812</c:v>
                </c:pt>
                <c:pt idx="909">
                  <c:v>0.17660509553463682</c:v>
                </c:pt>
                <c:pt idx="910">
                  <c:v>0.15591647085880497</c:v>
                </c:pt>
                <c:pt idx="911">
                  <c:v>0.15960789689699825</c:v>
                </c:pt>
                <c:pt idx="912">
                  <c:v>0.19245592112898852</c:v>
                </c:pt>
                <c:pt idx="913">
                  <c:v>0.14809528570974789</c:v>
                </c:pt>
                <c:pt idx="914">
                  <c:v>0.16653201501295203</c:v>
                </c:pt>
                <c:pt idx="915">
                  <c:v>0.18111884573772563</c:v>
                </c:pt>
                <c:pt idx="916">
                  <c:v>0.14227989638233052</c:v>
                </c:pt>
                <c:pt idx="917">
                  <c:v>0.16864205581676689</c:v>
                </c:pt>
                <c:pt idx="918">
                  <c:v>0.14962597364074573</c:v>
                </c:pt>
                <c:pt idx="919">
                  <c:v>0.1685992992290925</c:v>
                </c:pt>
                <c:pt idx="920">
                  <c:v>0.18800605005265669</c:v>
                </c:pt>
                <c:pt idx="921">
                  <c:v>0.20404844682119733</c:v>
                </c:pt>
                <c:pt idx="922">
                  <c:v>0.16596284976896938</c:v>
                </c:pt>
                <c:pt idx="923">
                  <c:v>0.1833383624168089</c:v>
                </c:pt>
                <c:pt idx="924">
                  <c:v>0.19503062129598794</c:v>
                </c:pt>
                <c:pt idx="925">
                  <c:v>0.18604264302047033</c:v>
                </c:pt>
                <c:pt idx="926">
                  <c:v>0.14814186016080574</c:v>
                </c:pt>
                <c:pt idx="927">
                  <c:v>0.19922746901797217</c:v>
                </c:pt>
                <c:pt idx="928">
                  <c:v>0.18295953130150039</c:v>
                </c:pt>
                <c:pt idx="929">
                  <c:v>0.1743740842649513</c:v>
                </c:pt>
                <c:pt idx="930">
                  <c:v>0.14798137733396743</c:v>
                </c:pt>
                <c:pt idx="931">
                  <c:v>0.18942197187683263</c:v>
                </c:pt>
                <c:pt idx="932">
                  <c:v>0.17710183952913441</c:v>
                </c:pt>
                <c:pt idx="933">
                  <c:v>0.16955155001102712</c:v>
                </c:pt>
                <c:pt idx="934">
                  <c:v>0.17526478404964668</c:v>
                </c:pt>
                <c:pt idx="935">
                  <c:v>0.14381058098664454</c:v>
                </c:pt>
                <c:pt idx="936">
                  <c:v>0.18477577559078168</c:v>
                </c:pt>
                <c:pt idx="937">
                  <c:v>0.14770943577471243</c:v>
                </c:pt>
                <c:pt idx="938">
                  <c:v>0.17720511388911792</c:v>
                </c:pt>
                <c:pt idx="939">
                  <c:v>0.17665218889271353</c:v>
                </c:pt>
                <c:pt idx="940">
                  <c:v>0.16214078233942267</c:v>
                </c:pt>
                <c:pt idx="941">
                  <c:v>0.16990624432494739</c:v>
                </c:pt>
                <c:pt idx="942">
                  <c:v>0.17382497704560645</c:v>
                </c:pt>
                <c:pt idx="943">
                  <c:v>0.16220780638044119</c:v>
                </c:pt>
                <c:pt idx="944">
                  <c:v>0.2074653554666088</c:v>
                </c:pt>
                <c:pt idx="945">
                  <c:v>0.16140907887506728</c:v>
                </c:pt>
                <c:pt idx="946">
                  <c:v>0.17249689708558907</c:v>
                </c:pt>
                <c:pt idx="947">
                  <c:v>0.16886650194220051</c:v>
                </c:pt>
                <c:pt idx="948">
                  <c:v>0.18549348030024879</c:v>
                </c:pt>
                <c:pt idx="949">
                  <c:v>0.19236290558438623</c:v>
                </c:pt>
                <c:pt idx="950">
                  <c:v>0.17973591021385904</c:v>
                </c:pt>
                <c:pt idx="951">
                  <c:v>0.12796337873712049</c:v>
                </c:pt>
                <c:pt idx="952">
                  <c:v>0.17836676314262573</c:v>
                </c:pt>
                <c:pt idx="953">
                  <c:v>0.15463906058514038</c:v>
                </c:pt>
                <c:pt idx="954">
                  <c:v>0.15593344524285638</c:v>
                </c:pt>
                <c:pt idx="955">
                  <c:v>0.18627210856409496</c:v>
                </c:pt>
                <c:pt idx="956">
                  <c:v>0.17703365483243788</c:v>
                </c:pt>
                <c:pt idx="957">
                  <c:v>0.19945681322715866</c:v>
                </c:pt>
                <c:pt idx="958">
                  <c:v>0.20347505937552809</c:v>
                </c:pt>
                <c:pt idx="959">
                  <c:v>0.16098529830659808</c:v>
                </c:pt>
                <c:pt idx="960">
                  <c:v>0.1632611537585274</c:v>
                </c:pt>
                <c:pt idx="961">
                  <c:v>0.15493703842768519</c:v>
                </c:pt>
                <c:pt idx="962">
                  <c:v>0.16879574364851527</c:v>
                </c:pt>
                <c:pt idx="963">
                  <c:v>0.18280644926734524</c:v>
                </c:pt>
                <c:pt idx="964">
                  <c:v>0.15824330355409313</c:v>
                </c:pt>
                <c:pt idx="965">
                  <c:v>0.16000725142935174</c:v>
                </c:pt>
                <c:pt idx="966">
                  <c:v>0.16294545979739161</c:v>
                </c:pt>
                <c:pt idx="967">
                  <c:v>0.1889516620878951</c:v>
                </c:pt>
                <c:pt idx="968">
                  <c:v>0.13601691754285736</c:v>
                </c:pt>
                <c:pt idx="969">
                  <c:v>0.15751058302994106</c:v>
                </c:pt>
                <c:pt idx="970">
                  <c:v>0.17558218240992657</c:v>
                </c:pt>
                <c:pt idx="971">
                  <c:v>0.16515708590574185</c:v>
                </c:pt>
                <c:pt idx="972">
                  <c:v>0.16761540809037312</c:v>
                </c:pt>
                <c:pt idx="973">
                  <c:v>0.17917678825001659</c:v>
                </c:pt>
                <c:pt idx="974">
                  <c:v>0.16057694677982862</c:v>
                </c:pt>
                <c:pt idx="975">
                  <c:v>0.16531400284435593</c:v>
                </c:pt>
                <c:pt idx="976">
                  <c:v>0.17084095327533314</c:v>
                </c:pt>
                <c:pt idx="977">
                  <c:v>0.1488620739339882</c:v>
                </c:pt>
                <c:pt idx="978">
                  <c:v>0.14399690586701441</c:v>
                </c:pt>
                <c:pt idx="979">
                  <c:v>0.18316800612437317</c:v>
                </c:pt>
                <c:pt idx="980">
                  <c:v>0.18869169551194845</c:v>
                </c:pt>
                <c:pt idx="981">
                  <c:v>0.16795159630980075</c:v>
                </c:pt>
                <c:pt idx="982">
                  <c:v>0.17556026769209807</c:v>
                </c:pt>
                <c:pt idx="983">
                  <c:v>0.18744994538751064</c:v>
                </c:pt>
                <c:pt idx="984">
                  <c:v>0.18121552495148288</c:v>
                </c:pt>
                <c:pt idx="985">
                  <c:v>0.17380327254222977</c:v>
                </c:pt>
                <c:pt idx="986">
                  <c:v>0.18793973772247075</c:v>
                </c:pt>
                <c:pt idx="987">
                  <c:v>0.1589793691082611</c:v>
                </c:pt>
                <c:pt idx="988">
                  <c:v>0.17137590691124199</c:v>
                </c:pt>
                <c:pt idx="989">
                  <c:v>0.14645841572275847</c:v>
                </c:pt>
                <c:pt idx="990">
                  <c:v>0.16705651684238845</c:v>
                </c:pt>
                <c:pt idx="991">
                  <c:v>0.19576010443666844</c:v>
                </c:pt>
                <c:pt idx="992">
                  <c:v>0.17460768946076913</c:v>
                </c:pt>
                <c:pt idx="993">
                  <c:v>0.17187605167971723</c:v>
                </c:pt>
                <c:pt idx="994">
                  <c:v>0.16544394441398452</c:v>
                </c:pt>
                <c:pt idx="995">
                  <c:v>0.13771226575392131</c:v>
                </c:pt>
                <c:pt idx="996">
                  <c:v>0.16325494250084782</c:v>
                </c:pt>
                <c:pt idx="997">
                  <c:v>0.16289493432987018</c:v>
                </c:pt>
                <c:pt idx="998">
                  <c:v>0.16129374447861108</c:v>
                </c:pt>
                <c:pt idx="999">
                  <c:v>0.17754394273979116</c:v>
                </c:pt>
                <c:pt idx="1000">
                  <c:v>0.17491599324493151</c:v>
                </c:pt>
                <c:pt idx="1001">
                  <c:v>0.17222421946681846</c:v>
                </c:pt>
                <c:pt idx="1002">
                  <c:v>0.16168925581613142</c:v>
                </c:pt>
                <c:pt idx="1003">
                  <c:v>0.18799484249618625</c:v>
                </c:pt>
                <c:pt idx="1004">
                  <c:v>0.20183758855013936</c:v>
                </c:pt>
                <c:pt idx="1005">
                  <c:v>0.16902430317039266</c:v>
                </c:pt>
                <c:pt idx="1006">
                  <c:v>0.17761560769420007</c:v>
                </c:pt>
                <c:pt idx="1007">
                  <c:v>0.16472377189132978</c:v>
                </c:pt>
                <c:pt idx="1008">
                  <c:v>0.15880988847855415</c:v>
                </c:pt>
                <c:pt idx="1009">
                  <c:v>0.19768042151540449</c:v>
                </c:pt>
                <c:pt idx="1010">
                  <c:v>0.19545843002850982</c:v>
                </c:pt>
                <c:pt idx="1011">
                  <c:v>0.18296530388658622</c:v>
                </c:pt>
                <c:pt idx="1012">
                  <c:v>0.18656621834334905</c:v>
                </c:pt>
                <c:pt idx="1013">
                  <c:v>0.17121183818718283</c:v>
                </c:pt>
                <c:pt idx="1014">
                  <c:v>0.14931517486819457</c:v>
                </c:pt>
                <c:pt idx="1015">
                  <c:v>0.16349341779060689</c:v>
                </c:pt>
                <c:pt idx="1016">
                  <c:v>0.16767168390279724</c:v>
                </c:pt>
                <c:pt idx="1017">
                  <c:v>0.15552565117646197</c:v>
                </c:pt>
                <c:pt idx="1018">
                  <c:v>0.14178025487707002</c:v>
                </c:pt>
                <c:pt idx="1019">
                  <c:v>0.16431993547492946</c:v>
                </c:pt>
                <c:pt idx="1020">
                  <c:v>0.17469864279466044</c:v>
                </c:pt>
                <c:pt idx="1021">
                  <c:v>0.1615588059515628</c:v>
                </c:pt>
                <c:pt idx="1022">
                  <c:v>0.17113965672838058</c:v>
                </c:pt>
                <c:pt idx="1023">
                  <c:v>0.17547161228648983</c:v>
                </c:pt>
                <c:pt idx="1024">
                  <c:v>0.17183097574763628</c:v>
                </c:pt>
                <c:pt idx="1025">
                  <c:v>0.16692676983494703</c:v>
                </c:pt>
                <c:pt idx="1026">
                  <c:v>0.17593995148358105</c:v>
                </c:pt>
                <c:pt idx="1027">
                  <c:v>0.14373327351929324</c:v>
                </c:pt>
                <c:pt idx="1028">
                  <c:v>0.16026787683121288</c:v>
                </c:pt>
                <c:pt idx="1029">
                  <c:v>0.17500536624691559</c:v>
                </c:pt>
                <c:pt idx="1030">
                  <c:v>0.17916642270242744</c:v>
                </c:pt>
                <c:pt idx="1031">
                  <c:v>0.15700752666581019</c:v>
                </c:pt>
                <c:pt idx="1032">
                  <c:v>0.1585226243831957</c:v>
                </c:pt>
                <c:pt idx="1033">
                  <c:v>0.16643062406342296</c:v>
                </c:pt>
                <c:pt idx="1034">
                  <c:v>0.1530410612543173</c:v>
                </c:pt>
                <c:pt idx="1035">
                  <c:v>0.19547557817545652</c:v>
                </c:pt>
                <c:pt idx="1036">
                  <c:v>0.18416514529795061</c:v>
                </c:pt>
                <c:pt idx="1037">
                  <c:v>0.17364392577702495</c:v>
                </c:pt>
                <c:pt idx="1038">
                  <c:v>0.1738393904890074</c:v>
                </c:pt>
                <c:pt idx="1039">
                  <c:v>0.16416818614806775</c:v>
                </c:pt>
                <c:pt idx="1040">
                  <c:v>0.16860384930403022</c:v>
                </c:pt>
                <c:pt idx="1041">
                  <c:v>0.18776926888134327</c:v>
                </c:pt>
                <c:pt idx="1042">
                  <c:v>0.15794131639963771</c:v>
                </c:pt>
                <c:pt idx="1043">
                  <c:v>0.17289913940919494</c:v>
                </c:pt>
                <c:pt idx="1044">
                  <c:v>0.1645685383130546</c:v>
                </c:pt>
                <c:pt idx="1045">
                  <c:v>0.18207343909591955</c:v>
                </c:pt>
                <c:pt idx="1046">
                  <c:v>0.17204369046731799</c:v>
                </c:pt>
                <c:pt idx="1047">
                  <c:v>0.18132274332774348</c:v>
                </c:pt>
                <c:pt idx="1048">
                  <c:v>0.16792465082859975</c:v>
                </c:pt>
                <c:pt idx="1049">
                  <c:v>0.17420833222183071</c:v>
                </c:pt>
                <c:pt idx="1050">
                  <c:v>0.18069679868854363</c:v>
                </c:pt>
                <c:pt idx="1051">
                  <c:v>0.14894408867103026</c:v>
                </c:pt>
                <c:pt idx="1052">
                  <c:v>0.18112444533007405</c:v>
                </c:pt>
                <c:pt idx="1053">
                  <c:v>0.14970748662600691</c:v>
                </c:pt>
                <c:pt idx="1054">
                  <c:v>0.2117383663218384</c:v>
                </c:pt>
                <c:pt idx="1055">
                  <c:v>0.17483721344487191</c:v>
                </c:pt>
                <c:pt idx="1056">
                  <c:v>0.155777094614032</c:v>
                </c:pt>
                <c:pt idx="1057">
                  <c:v>0.17974582599466551</c:v>
                </c:pt>
                <c:pt idx="1058">
                  <c:v>0.15870732901075063</c:v>
                </c:pt>
                <c:pt idx="1059">
                  <c:v>0.18137300902404085</c:v>
                </c:pt>
                <c:pt idx="1060">
                  <c:v>0.19264521445975399</c:v>
                </c:pt>
                <c:pt idx="1061">
                  <c:v>0.142200464099205</c:v>
                </c:pt>
                <c:pt idx="1062">
                  <c:v>0.19293278353104071</c:v>
                </c:pt>
                <c:pt idx="1063">
                  <c:v>0.1654318280442747</c:v>
                </c:pt>
                <c:pt idx="1064">
                  <c:v>0.16206489513132705</c:v>
                </c:pt>
                <c:pt idx="1065">
                  <c:v>0.187693307653889</c:v>
                </c:pt>
                <c:pt idx="1066">
                  <c:v>0.19181143556883834</c:v>
                </c:pt>
                <c:pt idx="1067">
                  <c:v>0.17696228419371257</c:v>
                </c:pt>
                <c:pt idx="1068">
                  <c:v>0.17544086149378557</c:v>
                </c:pt>
                <c:pt idx="1069">
                  <c:v>0.17353423060332251</c:v>
                </c:pt>
                <c:pt idx="1070">
                  <c:v>0.18152851042294707</c:v>
                </c:pt>
                <c:pt idx="1071">
                  <c:v>0.171212791823662</c:v>
                </c:pt>
                <c:pt idx="1072">
                  <c:v>0.17338118480117201</c:v>
                </c:pt>
                <c:pt idx="1073">
                  <c:v>0.17235053309096779</c:v>
                </c:pt>
                <c:pt idx="1074">
                  <c:v>0.16399824307480571</c:v>
                </c:pt>
                <c:pt idx="1075">
                  <c:v>0.17949331857833978</c:v>
                </c:pt>
                <c:pt idx="1076">
                  <c:v>0.18103448780117254</c:v>
                </c:pt>
                <c:pt idx="1077">
                  <c:v>0.18311833359242907</c:v>
                </c:pt>
                <c:pt idx="1078">
                  <c:v>0.17460533361354078</c:v>
                </c:pt>
                <c:pt idx="1079">
                  <c:v>0.19874848814691862</c:v>
                </c:pt>
                <c:pt idx="1080">
                  <c:v>0.17420131509332581</c:v>
                </c:pt>
                <c:pt idx="1081">
                  <c:v>0.15523482799180788</c:v>
                </c:pt>
                <c:pt idx="1082">
                  <c:v>0.1538592626193161</c:v>
                </c:pt>
                <c:pt idx="1083">
                  <c:v>0.19631365120873767</c:v>
                </c:pt>
                <c:pt idx="1084">
                  <c:v>0.16603310252577999</c:v>
                </c:pt>
                <c:pt idx="1085">
                  <c:v>0.17865178251256048</c:v>
                </c:pt>
                <c:pt idx="1086">
                  <c:v>0.1786925107676943</c:v>
                </c:pt>
                <c:pt idx="1087">
                  <c:v>0.18314422653190349</c:v>
                </c:pt>
                <c:pt idx="1088">
                  <c:v>0.17433424985747056</c:v>
                </c:pt>
                <c:pt idx="1089">
                  <c:v>0.17367111804578556</c:v>
                </c:pt>
                <c:pt idx="1090">
                  <c:v>0.16740528803251908</c:v>
                </c:pt>
                <c:pt idx="1091">
                  <c:v>0.14872039896281328</c:v>
                </c:pt>
                <c:pt idx="1092">
                  <c:v>0.17317311845335204</c:v>
                </c:pt>
                <c:pt idx="1093">
                  <c:v>0.1909037075614993</c:v>
                </c:pt>
                <c:pt idx="1094">
                  <c:v>0.14927606135241456</c:v>
                </c:pt>
                <c:pt idx="1095">
                  <c:v>0.18692861715070874</c:v>
                </c:pt>
                <c:pt idx="1096">
                  <c:v>0.16636063404999554</c:v>
                </c:pt>
                <c:pt idx="1097">
                  <c:v>0.17160851077731348</c:v>
                </c:pt>
                <c:pt idx="1098">
                  <c:v>0.18142672278471578</c:v>
                </c:pt>
                <c:pt idx="1099">
                  <c:v>0.1292890052060762</c:v>
                </c:pt>
                <c:pt idx="1100">
                  <c:v>0.15886301222605967</c:v>
                </c:pt>
                <c:pt idx="1101">
                  <c:v>0.13740937314946164</c:v>
                </c:pt>
                <c:pt idx="1102">
                  <c:v>0.16859250721116581</c:v>
                </c:pt>
                <c:pt idx="1103">
                  <c:v>0.16495242879749114</c:v>
                </c:pt>
                <c:pt idx="1104">
                  <c:v>0.14702618616835422</c:v>
                </c:pt>
                <c:pt idx="1105">
                  <c:v>0.16071222911350716</c:v>
                </c:pt>
                <c:pt idx="1106">
                  <c:v>0.14792504986246122</c:v>
                </c:pt>
                <c:pt idx="1107">
                  <c:v>0.19040119515646231</c:v>
                </c:pt>
                <c:pt idx="1108">
                  <c:v>0.15290092242653128</c:v>
                </c:pt>
                <c:pt idx="1109">
                  <c:v>0.18507711439170488</c:v>
                </c:pt>
                <c:pt idx="1110">
                  <c:v>0.15727104339731737</c:v>
                </c:pt>
                <c:pt idx="1111">
                  <c:v>0.1733822796056334</c:v>
                </c:pt>
                <c:pt idx="1112">
                  <c:v>0.15862627089875114</c:v>
                </c:pt>
                <c:pt idx="1113">
                  <c:v>0.17694544038563131</c:v>
                </c:pt>
                <c:pt idx="1114">
                  <c:v>0.17089617384533515</c:v>
                </c:pt>
                <c:pt idx="1115">
                  <c:v>0.16781452086249146</c:v>
                </c:pt>
                <c:pt idx="1116">
                  <c:v>0.15071362334479582</c:v>
                </c:pt>
                <c:pt idx="1117">
                  <c:v>0.16824272548515629</c:v>
                </c:pt>
                <c:pt idx="1118">
                  <c:v>0.17311809294782349</c:v>
                </c:pt>
                <c:pt idx="1119">
                  <c:v>0.17407969548270916</c:v>
                </c:pt>
                <c:pt idx="1120">
                  <c:v>0.1547173080190162</c:v>
                </c:pt>
                <c:pt idx="1121">
                  <c:v>0.15852776507607605</c:v>
                </c:pt>
                <c:pt idx="1122">
                  <c:v>0.18015478475829966</c:v>
                </c:pt>
                <c:pt idx="1123">
                  <c:v>0.1691537688838306</c:v>
                </c:pt>
                <c:pt idx="1124">
                  <c:v>0.15556074653658808</c:v>
                </c:pt>
                <c:pt idx="1125">
                  <c:v>0.2033030377533511</c:v>
                </c:pt>
                <c:pt idx="1126">
                  <c:v>0.15968913660020545</c:v>
                </c:pt>
                <c:pt idx="1127">
                  <c:v>0.17633756353925567</c:v>
                </c:pt>
                <c:pt idx="1128">
                  <c:v>0.17554545536601082</c:v>
                </c:pt>
                <c:pt idx="1129">
                  <c:v>0.15576819408869264</c:v>
                </c:pt>
                <c:pt idx="1130">
                  <c:v>0.17233447390654985</c:v>
                </c:pt>
                <c:pt idx="1131">
                  <c:v>0.19507055343471214</c:v>
                </c:pt>
                <c:pt idx="1132">
                  <c:v>0.1389840575213569</c:v>
                </c:pt>
                <c:pt idx="1133">
                  <c:v>0.16773729614786551</c:v>
                </c:pt>
                <c:pt idx="1134">
                  <c:v>0.17516938535461751</c:v>
                </c:pt>
                <c:pt idx="1135">
                  <c:v>0.18903396459024863</c:v>
                </c:pt>
                <c:pt idx="1136">
                  <c:v>0.17488263440400947</c:v>
                </c:pt>
                <c:pt idx="1137">
                  <c:v>0.14729561319317683</c:v>
                </c:pt>
                <c:pt idx="1138">
                  <c:v>0.18384630693649412</c:v>
                </c:pt>
                <c:pt idx="1139">
                  <c:v>0.16511800366309234</c:v>
                </c:pt>
                <c:pt idx="1140">
                  <c:v>0.19067665823349836</c:v>
                </c:pt>
                <c:pt idx="1141">
                  <c:v>0.16589403418304227</c:v>
                </c:pt>
                <c:pt idx="1142">
                  <c:v>0.18183194131500655</c:v>
                </c:pt>
                <c:pt idx="1143">
                  <c:v>0.18057006193572384</c:v>
                </c:pt>
                <c:pt idx="1144">
                  <c:v>0.15761416935263992</c:v>
                </c:pt>
                <c:pt idx="1145">
                  <c:v>0.19002529066122945</c:v>
                </c:pt>
                <c:pt idx="1146">
                  <c:v>0.17374758046988689</c:v>
                </c:pt>
                <c:pt idx="1147">
                  <c:v>0.16810351550554722</c:v>
                </c:pt>
                <c:pt idx="1148">
                  <c:v>0.17580396783711011</c:v>
                </c:pt>
                <c:pt idx="1149">
                  <c:v>0.17123448019282408</c:v>
                </c:pt>
                <c:pt idx="1150">
                  <c:v>0.1673519142722229</c:v>
                </c:pt>
                <c:pt idx="1151">
                  <c:v>0.15841242485563822</c:v>
                </c:pt>
                <c:pt idx="1152">
                  <c:v>0.16267727261333978</c:v>
                </c:pt>
                <c:pt idx="1153">
                  <c:v>0.16458004136206458</c:v>
                </c:pt>
                <c:pt idx="1154">
                  <c:v>0.1924924766011511</c:v>
                </c:pt>
                <c:pt idx="1155">
                  <c:v>0.16184413615849388</c:v>
                </c:pt>
                <c:pt idx="1156">
                  <c:v>0.16352646003825683</c:v>
                </c:pt>
                <c:pt idx="1157">
                  <c:v>0.17097752501012628</c:v>
                </c:pt>
                <c:pt idx="1158">
                  <c:v>0.18669349980371844</c:v>
                </c:pt>
                <c:pt idx="1159">
                  <c:v>0.15326259650854621</c:v>
                </c:pt>
                <c:pt idx="1160">
                  <c:v>0.16685332869713243</c:v>
                </c:pt>
                <c:pt idx="1161">
                  <c:v>0.1999978441283996</c:v>
                </c:pt>
                <c:pt idx="1162">
                  <c:v>0.16878118586917348</c:v>
                </c:pt>
                <c:pt idx="1163">
                  <c:v>0.1960092598776057</c:v>
                </c:pt>
                <c:pt idx="1164">
                  <c:v>0.17810033231270811</c:v>
                </c:pt>
                <c:pt idx="1165">
                  <c:v>0.18416153216022857</c:v>
                </c:pt>
                <c:pt idx="1166">
                  <c:v>0.16901096144680811</c:v>
                </c:pt>
                <c:pt idx="1167">
                  <c:v>0.18122709079988325</c:v>
                </c:pt>
                <c:pt idx="1168">
                  <c:v>0.17605553890794021</c:v>
                </c:pt>
                <c:pt idx="1169">
                  <c:v>0.17837121049895496</c:v>
                </c:pt>
                <c:pt idx="1170">
                  <c:v>0.16780161938124594</c:v>
                </c:pt>
                <c:pt idx="1171">
                  <c:v>0.15888335498251091</c:v>
                </c:pt>
                <c:pt idx="1172">
                  <c:v>0.18017235436225221</c:v>
                </c:pt>
                <c:pt idx="1173">
                  <c:v>0.16671700404836537</c:v>
                </c:pt>
                <c:pt idx="1174">
                  <c:v>0.16272415400724047</c:v>
                </c:pt>
                <c:pt idx="1175">
                  <c:v>0.17556085054251988</c:v>
                </c:pt>
                <c:pt idx="1176">
                  <c:v>0.16797860869763714</c:v>
                </c:pt>
                <c:pt idx="1177">
                  <c:v>0.15928689022377934</c:v>
                </c:pt>
                <c:pt idx="1178">
                  <c:v>0.17725085430096232</c:v>
                </c:pt>
                <c:pt idx="1179">
                  <c:v>0.15165448055161035</c:v>
                </c:pt>
                <c:pt idx="1180">
                  <c:v>0.17519374635273172</c:v>
                </c:pt>
                <c:pt idx="1181">
                  <c:v>0.16892269652306949</c:v>
                </c:pt>
                <c:pt idx="1182">
                  <c:v>0.16187198310251652</c:v>
                </c:pt>
                <c:pt idx="1183">
                  <c:v>0.17176327683564604</c:v>
                </c:pt>
                <c:pt idx="1184">
                  <c:v>0.17939606967719771</c:v>
                </c:pt>
                <c:pt idx="1185">
                  <c:v>0.15498672422700294</c:v>
                </c:pt>
                <c:pt idx="1186">
                  <c:v>0.14805972621664243</c:v>
                </c:pt>
                <c:pt idx="1187">
                  <c:v>0.18107632696966369</c:v>
                </c:pt>
                <c:pt idx="1188">
                  <c:v>0.17994103418413648</c:v>
                </c:pt>
                <c:pt idx="1189">
                  <c:v>0.1556315369864677</c:v>
                </c:pt>
                <c:pt idx="1190">
                  <c:v>0.16607752146139854</c:v>
                </c:pt>
                <c:pt idx="1191">
                  <c:v>0.14610977962833474</c:v>
                </c:pt>
                <c:pt idx="1192">
                  <c:v>0.18900066717330977</c:v>
                </c:pt>
                <c:pt idx="1193">
                  <c:v>0.15610299895524732</c:v>
                </c:pt>
                <c:pt idx="1194">
                  <c:v>0.16805245902853438</c:v>
                </c:pt>
                <c:pt idx="1195">
                  <c:v>0.17606436890491112</c:v>
                </c:pt>
                <c:pt idx="1196">
                  <c:v>0.16958648639100257</c:v>
                </c:pt>
                <c:pt idx="1197">
                  <c:v>0.1515030509638505</c:v>
                </c:pt>
                <c:pt idx="1198">
                  <c:v>0.16050408881847872</c:v>
                </c:pt>
                <c:pt idx="1199">
                  <c:v>0.18217932752234875</c:v>
                </c:pt>
                <c:pt idx="1200">
                  <c:v>0.1685195078950503</c:v>
                </c:pt>
                <c:pt idx="1201">
                  <c:v>0.18379345894121435</c:v>
                </c:pt>
                <c:pt idx="1202">
                  <c:v>0.17654771480728806</c:v>
                </c:pt>
                <c:pt idx="1203">
                  <c:v>0.20328235343198439</c:v>
                </c:pt>
                <c:pt idx="1204">
                  <c:v>0.14792633951932577</c:v>
                </c:pt>
                <c:pt idx="1205">
                  <c:v>0.17210297189871071</c:v>
                </c:pt>
                <c:pt idx="1206">
                  <c:v>0.2156847795020442</c:v>
                </c:pt>
                <c:pt idx="1207">
                  <c:v>0.15442781966821528</c:v>
                </c:pt>
                <c:pt idx="1208">
                  <c:v>0.16806712326549744</c:v>
                </c:pt>
                <c:pt idx="1209">
                  <c:v>0.15706977665330585</c:v>
                </c:pt>
                <c:pt idx="1210">
                  <c:v>0.16010714379758176</c:v>
                </c:pt>
                <c:pt idx="1211">
                  <c:v>0.13217555056732219</c:v>
                </c:pt>
                <c:pt idx="1212">
                  <c:v>0.17966855216322736</c:v>
                </c:pt>
                <c:pt idx="1213">
                  <c:v>0.16568739993915854</c:v>
                </c:pt>
                <c:pt idx="1214">
                  <c:v>0.16635722895944971</c:v>
                </c:pt>
                <c:pt idx="1215">
                  <c:v>0.17791682492608168</c:v>
                </c:pt>
                <c:pt idx="1216">
                  <c:v>0.17613771842597908</c:v>
                </c:pt>
                <c:pt idx="1217">
                  <c:v>0.17140023356679263</c:v>
                </c:pt>
                <c:pt idx="1218">
                  <c:v>0.17000303868203265</c:v>
                </c:pt>
                <c:pt idx="1219">
                  <c:v>0.16267774852620828</c:v>
                </c:pt>
                <c:pt idx="1220">
                  <c:v>0.16024913831626536</c:v>
                </c:pt>
                <c:pt idx="1221">
                  <c:v>0.16342115485588987</c:v>
                </c:pt>
                <c:pt idx="1222">
                  <c:v>0.17436702720012687</c:v>
                </c:pt>
                <c:pt idx="1223">
                  <c:v>0.20919997413161187</c:v>
                </c:pt>
                <c:pt idx="1224">
                  <c:v>0.20624801331719514</c:v>
                </c:pt>
                <c:pt idx="1225">
                  <c:v>0.18365807436886361</c:v>
                </c:pt>
                <c:pt idx="1226">
                  <c:v>0.16157914331514842</c:v>
                </c:pt>
                <c:pt idx="1227">
                  <c:v>0.17056276548536345</c:v>
                </c:pt>
                <c:pt idx="1228">
                  <c:v>0.17243769658219094</c:v>
                </c:pt>
                <c:pt idx="1229">
                  <c:v>0.17391832949038832</c:v>
                </c:pt>
                <c:pt idx="1230">
                  <c:v>0.15704953419598508</c:v>
                </c:pt>
                <c:pt idx="1231">
                  <c:v>0.14536720877811848</c:v>
                </c:pt>
                <c:pt idx="1232">
                  <c:v>0.16755259912974127</c:v>
                </c:pt>
                <c:pt idx="1233">
                  <c:v>0.17014339170014667</c:v>
                </c:pt>
                <c:pt idx="1234">
                  <c:v>0.17003015879047778</c:v>
                </c:pt>
                <c:pt idx="1235">
                  <c:v>0.16520325207363082</c:v>
                </c:pt>
                <c:pt idx="1236">
                  <c:v>0.16460089650513637</c:v>
                </c:pt>
                <c:pt idx="1237">
                  <c:v>0.154273051125625</c:v>
                </c:pt>
                <c:pt idx="1238">
                  <c:v>0.18545554007118459</c:v>
                </c:pt>
                <c:pt idx="1239">
                  <c:v>0.19938730743544655</c:v>
                </c:pt>
                <c:pt idx="1240">
                  <c:v>0.19080215051642557</c:v>
                </c:pt>
                <c:pt idx="1241">
                  <c:v>0.18557077235326314</c:v>
                </c:pt>
                <c:pt idx="1242">
                  <c:v>0.20169485703956128</c:v>
                </c:pt>
                <c:pt idx="1243">
                  <c:v>0.17057240097846355</c:v>
                </c:pt>
                <c:pt idx="1244">
                  <c:v>0.16951153563142976</c:v>
                </c:pt>
                <c:pt idx="1245">
                  <c:v>0.19886517910516199</c:v>
                </c:pt>
                <c:pt idx="1246">
                  <c:v>0.15417130714200572</c:v>
                </c:pt>
                <c:pt idx="1247">
                  <c:v>0.18455934192302287</c:v>
                </c:pt>
                <c:pt idx="1248">
                  <c:v>0.1955698620581493</c:v>
                </c:pt>
                <c:pt idx="1249">
                  <c:v>0.17905809955989238</c:v>
                </c:pt>
                <c:pt idx="1250">
                  <c:v>0.15288888025621586</c:v>
                </c:pt>
                <c:pt idx="1251">
                  <c:v>0.16958650767735547</c:v>
                </c:pt>
                <c:pt idx="1252">
                  <c:v>0.18914688905773963</c:v>
                </c:pt>
                <c:pt idx="1253">
                  <c:v>0.18967883146062406</c:v>
                </c:pt>
                <c:pt idx="1254">
                  <c:v>0.18795388409760957</c:v>
                </c:pt>
                <c:pt idx="1255">
                  <c:v>0.19496579951882381</c:v>
                </c:pt>
                <c:pt idx="1256">
                  <c:v>0.16014321903839046</c:v>
                </c:pt>
                <c:pt idx="1257">
                  <c:v>0.14080810483471695</c:v>
                </c:pt>
                <c:pt idx="1258">
                  <c:v>0.17540147422364116</c:v>
                </c:pt>
                <c:pt idx="1259">
                  <c:v>0.17500744128903631</c:v>
                </c:pt>
                <c:pt idx="1260">
                  <c:v>0.15990216622003789</c:v>
                </c:pt>
                <c:pt idx="1261">
                  <c:v>0.17192079892116105</c:v>
                </c:pt>
                <c:pt idx="1262">
                  <c:v>0.194745098620211</c:v>
                </c:pt>
                <c:pt idx="1263">
                  <c:v>0.17864248450042391</c:v>
                </c:pt>
                <c:pt idx="1264">
                  <c:v>0.16518979939639561</c:v>
                </c:pt>
                <c:pt idx="1265">
                  <c:v>0.16070171214819751</c:v>
                </c:pt>
                <c:pt idx="1266">
                  <c:v>0.1638172017883141</c:v>
                </c:pt>
                <c:pt idx="1267">
                  <c:v>0.16403079367662701</c:v>
                </c:pt>
                <c:pt idx="1268">
                  <c:v>0.20585422177894136</c:v>
                </c:pt>
                <c:pt idx="1269">
                  <c:v>0.16782676554402351</c:v>
                </c:pt>
                <c:pt idx="1270">
                  <c:v>0.17520574368362571</c:v>
                </c:pt>
                <c:pt idx="1271">
                  <c:v>0.16919599783867331</c:v>
                </c:pt>
                <c:pt idx="1272">
                  <c:v>0.16676055819086288</c:v>
                </c:pt>
                <c:pt idx="1273">
                  <c:v>0.18844698066045046</c:v>
                </c:pt>
                <c:pt idx="1274">
                  <c:v>0.17550322838762444</c:v>
                </c:pt>
                <c:pt idx="1275">
                  <c:v>0.15904674782632203</c:v>
                </c:pt>
                <c:pt idx="1276">
                  <c:v>0.16803190973498672</c:v>
                </c:pt>
                <c:pt idx="1277">
                  <c:v>0.1522216809120007</c:v>
                </c:pt>
                <c:pt idx="1278">
                  <c:v>0.14767825620361194</c:v>
                </c:pt>
                <c:pt idx="1279">
                  <c:v>0.15930424716377892</c:v>
                </c:pt>
                <c:pt idx="1280">
                  <c:v>0.1956729430503158</c:v>
                </c:pt>
                <c:pt idx="1281">
                  <c:v>0.19350987971504072</c:v>
                </c:pt>
                <c:pt idx="1282">
                  <c:v>0.2058930435462924</c:v>
                </c:pt>
                <c:pt idx="1283">
                  <c:v>0.16429434699184253</c:v>
                </c:pt>
                <c:pt idx="1284">
                  <c:v>0.19009195444754196</c:v>
                </c:pt>
                <c:pt idx="1285">
                  <c:v>0.16632130906934148</c:v>
                </c:pt>
                <c:pt idx="1286">
                  <c:v>0.18749588667602812</c:v>
                </c:pt>
                <c:pt idx="1287">
                  <c:v>0.20817016162512358</c:v>
                </c:pt>
                <c:pt idx="1288">
                  <c:v>0.15960013124171576</c:v>
                </c:pt>
                <c:pt idx="1289">
                  <c:v>0.18326125977546243</c:v>
                </c:pt>
                <c:pt idx="1290">
                  <c:v>0.15857131763042503</c:v>
                </c:pt>
                <c:pt idx="1291">
                  <c:v>0.18054697907545408</c:v>
                </c:pt>
                <c:pt idx="1292">
                  <c:v>0.19602856524947318</c:v>
                </c:pt>
                <c:pt idx="1293">
                  <c:v>0.16642546272161346</c:v>
                </c:pt>
                <c:pt idx="1294">
                  <c:v>0.13725489261188978</c:v>
                </c:pt>
                <c:pt idx="1295">
                  <c:v>0.1743715840366572</c:v>
                </c:pt>
                <c:pt idx="1296">
                  <c:v>0.13911626494582366</c:v>
                </c:pt>
                <c:pt idx="1297">
                  <c:v>0.14184921412344081</c:v>
                </c:pt>
                <c:pt idx="1298">
                  <c:v>0.17468076716124956</c:v>
                </c:pt>
                <c:pt idx="1299">
                  <c:v>0.16824878315481537</c:v>
                </c:pt>
                <c:pt idx="1300">
                  <c:v>0.16589349502357384</c:v>
                </c:pt>
                <c:pt idx="1301">
                  <c:v>0.17982999243333206</c:v>
                </c:pt>
                <c:pt idx="1302">
                  <c:v>0.18580003354569485</c:v>
                </c:pt>
                <c:pt idx="1303">
                  <c:v>0.21143458855450539</c:v>
                </c:pt>
                <c:pt idx="1304">
                  <c:v>0.18647301239049902</c:v>
                </c:pt>
                <c:pt idx="1305">
                  <c:v>0.13573616791742693</c:v>
                </c:pt>
                <c:pt idx="1306">
                  <c:v>0.17034387107570792</c:v>
                </c:pt>
                <c:pt idx="1307">
                  <c:v>0.16493279745243869</c:v>
                </c:pt>
                <c:pt idx="1308">
                  <c:v>0.15637001127397834</c:v>
                </c:pt>
                <c:pt idx="1309">
                  <c:v>0.18314332247935231</c:v>
                </c:pt>
                <c:pt idx="1310">
                  <c:v>0.15459012387233415</c:v>
                </c:pt>
                <c:pt idx="1311">
                  <c:v>0.20403494310096842</c:v>
                </c:pt>
                <c:pt idx="1312">
                  <c:v>0.16679542334593747</c:v>
                </c:pt>
                <c:pt idx="1313">
                  <c:v>0.1615758677399704</c:v>
                </c:pt>
                <c:pt idx="1314">
                  <c:v>0.18390815795290835</c:v>
                </c:pt>
                <c:pt idx="1315">
                  <c:v>0.18752585963609131</c:v>
                </c:pt>
                <c:pt idx="1316">
                  <c:v>0.14922336592081439</c:v>
                </c:pt>
                <c:pt idx="1317">
                  <c:v>0.16605089072669715</c:v>
                </c:pt>
                <c:pt idx="1318">
                  <c:v>0.14580245027268707</c:v>
                </c:pt>
                <c:pt idx="1319">
                  <c:v>0.20148151790050087</c:v>
                </c:pt>
                <c:pt idx="1320">
                  <c:v>0.16436335839887842</c:v>
                </c:pt>
                <c:pt idx="1321">
                  <c:v>0.18497211322660284</c:v>
                </c:pt>
                <c:pt idx="1322">
                  <c:v>0.17521121844891391</c:v>
                </c:pt>
                <c:pt idx="1323">
                  <c:v>0.14193841527127074</c:v>
                </c:pt>
                <c:pt idx="1324">
                  <c:v>0.20276455169528793</c:v>
                </c:pt>
                <c:pt idx="1325">
                  <c:v>0.16166561517135183</c:v>
                </c:pt>
                <c:pt idx="1326">
                  <c:v>0.17696345442610839</c:v>
                </c:pt>
                <c:pt idx="1327">
                  <c:v>0.20726350226040169</c:v>
                </c:pt>
                <c:pt idx="1328">
                  <c:v>0.17296483499682069</c:v>
                </c:pt>
                <c:pt idx="1329">
                  <c:v>0.1789405913833983</c:v>
                </c:pt>
                <c:pt idx="1330">
                  <c:v>0.18535648751849212</c:v>
                </c:pt>
                <c:pt idx="1331">
                  <c:v>0.16220995177815153</c:v>
                </c:pt>
                <c:pt idx="1332">
                  <c:v>0.16638609324196002</c:v>
                </c:pt>
                <c:pt idx="1333">
                  <c:v>0.19328835346342665</c:v>
                </c:pt>
                <c:pt idx="1334">
                  <c:v>0.14983789817356527</c:v>
                </c:pt>
                <c:pt idx="1335">
                  <c:v>0.1497986224842664</c:v>
                </c:pt>
                <c:pt idx="1336">
                  <c:v>0.14688332449047184</c:v>
                </c:pt>
                <c:pt idx="1337">
                  <c:v>0.15640532062079077</c:v>
                </c:pt>
                <c:pt idx="1338">
                  <c:v>0.16191816476156631</c:v>
                </c:pt>
                <c:pt idx="1339">
                  <c:v>0.16793783777980925</c:v>
                </c:pt>
                <c:pt idx="1340">
                  <c:v>0.17264486788930378</c:v>
                </c:pt>
                <c:pt idx="1341">
                  <c:v>0.17659719993823125</c:v>
                </c:pt>
                <c:pt idx="1342">
                  <c:v>0.18125233666369767</c:v>
                </c:pt>
                <c:pt idx="1343">
                  <c:v>0.16545960068305227</c:v>
                </c:pt>
                <c:pt idx="1344">
                  <c:v>0.13748019499614889</c:v>
                </c:pt>
                <c:pt idx="1345">
                  <c:v>0.18810935187005967</c:v>
                </c:pt>
                <c:pt idx="1346">
                  <c:v>0.16055264008157499</c:v>
                </c:pt>
                <c:pt idx="1347">
                  <c:v>0.18270743532050604</c:v>
                </c:pt>
                <c:pt idx="1348">
                  <c:v>0.16006729744625783</c:v>
                </c:pt>
                <c:pt idx="1349">
                  <c:v>0.17003076458804028</c:v>
                </c:pt>
                <c:pt idx="1350">
                  <c:v>0.16313454670988867</c:v>
                </c:pt>
                <c:pt idx="1351">
                  <c:v>0.19736603293059185</c:v>
                </c:pt>
                <c:pt idx="1352">
                  <c:v>0.15061506327731575</c:v>
                </c:pt>
                <c:pt idx="1353">
                  <c:v>0.17032140879020377</c:v>
                </c:pt>
                <c:pt idx="1354">
                  <c:v>0.16178419065885644</c:v>
                </c:pt>
                <c:pt idx="1355">
                  <c:v>0.17465661403825533</c:v>
                </c:pt>
                <c:pt idx="1356">
                  <c:v>0.18940670615341032</c:v>
                </c:pt>
                <c:pt idx="1357">
                  <c:v>0.15906021010277183</c:v>
                </c:pt>
                <c:pt idx="1358">
                  <c:v>0.19763993050456632</c:v>
                </c:pt>
                <c:pt idx="1359">
                  <c:v>0.14560500202366378</c:v>
                </c:pt>
                <c:pt idx="1360">
                  <c:v>0.17923952438042273</c:v>
                </c:pt>
                <c:pt idx="1361">
                  <c:v>0.19359245347967291</c:v>
                </c:pt>
                <c:pt idx="1362">
                  <c:v>0.17825383153085228</c:v>
                </c:pt>
                <c:pt idx="1363">
                  <c:v>0.15862469349078315</c:v>
                </c:pt>
                <c:pt idx="1364">
                  <c:v>0.17088418156152688</c:v>
                </c:pt>
                <c:pt idx="1365">
                  <c:v>0.16115302175780627</c:v>
                </c:pt>
                <c:pt idx="1366">
                  <c:v>0.1672287168317263</c:v>
                </c:pt>
                <c:pt idx="1367">
                  <c:v>0.1524321006347818</c:v>
                </c:pt>
                <c:pt idx="1368">
                  <c:v>0.18684923696777178</c:v>
                </c:pt>
                <c:pt idx="1369">
                  <c:v>0.17465993572677355</c:v>
                </c:pt>
                <c:pt idx="1370">
                  <c:v>0.17154351675577631</c:v>
                </c:pt>
                <c:pt idx="1371">
                  <c:v>0.17705237724533041</c:v>
                </c:pt>
                <c:pt idx="1372">
                  <c:v>0.18020905072506399</c:v>
                </c:pt>
                <c:pt idx="1373">
                  <c:v>0.15534785367373297</c:v>
                </c:pt>
                <c:pt idx="1374">
                  <c:v>0.16677595344037507</c:v>
                </c:pt>
                <c:pt idx="1375">
                  <c:v>0.17740132548399001</c:v>
                </c:pt>
                <c:pt idx="1376">
                  <c:v>0.17124185575393527</c:v>
                </c:pt>
                <c:pt idx="1377">
                  <c:v>0.17014106293779491</c:v>
                </c:pt>
                <c:pt idx="1378">
                  <c:v>0.16971978481978808</c:v>
                </c:pt>
                <c:pt idx="1379">
                  <c:v>0.19272788007744773</c:v>
                </c:pt>
                <c:pt idx="1380">
                  <c:v>0.15340821304278124</c:v>
                </c:pt>
                <c:pt idx="1381">
                  <c:v>0.17162959130445385</c:v>
                </c:pt>
                <c:pt idx="1382">
                  <c:v>0.1540232528097808</c:v>
                </c:pt>
                <c:pt idx="1383">
                  <c:v>0.15517325342895436</c:v>
                </c:pt>
                <c:pt idx="1384">
                  <c:v>0.18983256043972288</c:v>
                </c:pt>
                <c:pt idx="1385">
                  <c:v>0.15208220085345855</c:v>
                </c:pt>
                <c:pt idx="1386">
                  <c:v>0.16377637580441429</c:v>
                </c:pt>
                <c:pt idx="1387">
                  <c:v>0.17281054216106298</c:v>
                </c:pt>
                <c:pt idx="1388">
                  <c:v>0.17627551940224837</c:v>
                </c:pt>
                <c:pt idx="1389">
                  <c:v>0.15875842825578684</c:v>
                </c:pt>
                <c:pt idx="1390">
                  <c:v>0.18768853612249531</c:v>
                </c:pt>
                <c:pt idx="1391">
                  <c:v>0.18155456132392717</c:v>
                </c:pt>
                <c:pt idx="1392">
                  <c:v>0.15283365219763706</c:v>
                </c:pt>
                <c:pt idx="1393">
                  <c:v>0.20145093855717219</c:v>
                </c:pt>
                <c:pt idx="1394">
                  <c:v>0.17658118035351755</c:v>
                </c:pt>
                <c:pt idx="1395">
                  <c:v>0.17646568999438911</c:v>
                </c:pt>
                <c:pt idx="1396">
                  <c:v>0.17957222026559899</c:v>
                </c:pt>
                <c:pt idx="1397">
                  <c:v>0.16560481330539203</c:v>
                </c:pt>
                <c:pt idx="1398">
                  <c:v>0.1664734051294037</c:v>
                </c:pt>
                <c:pt idx="1399">
                  <c:v>0.17525861278113788</c:v>
                </c:pt>
                <c:pt idx="1400">
                  <c:v>0.15942036775105953</c:v>
                </c:pt>
                <c:pt idx="1401">
                  <c:v>0.17891207762271819</c:v>
                </c:pt>
                <c:pt idx="1402">
                  <c:v>0.18215269756060559</c:v>
                </c:pt>
                <c:pt idx="1403">
                  <c:v>0.1691370493542432</c:v>
                </c:pt>
                <c:pt idx="1404">
                  <c:v>0.17068504954650215</c:v>
                </c:pt>
                <c:pt idx="1405">
                  <c:v>0.15522003097198739</c:v>
                </c:pt>
                <c:pt idx="1406">
                  <c:v>0.16206207646843845</c:v>
                </c:pt>
                <c:pt idx="1407">
                  <c:v>0.12746368462248825</c:v>
                </c:pt>
                <c:pt idx="1408">
                  <c:v>0.17989561391310363</c:v>
                </c:pt>
                <c:pt idx="1409">
                  <c:v>0.18017904868312673</c:v>
                </c:pt>
                <c:pt idx="1410">
                  <c:v>0.1618552105493346</c:v>
                </c:pt>
                <c:pt idx="1411">
                  <c:v>0.17196515262934267</c:v>
                </c:pt>
                <c:pt idx="1412">
                  <c:v>0.1909600742609385</c:v>
                </c:pt>
                <c:pt idx="1413">
                  <c:v>0.16749318265705501</c:v>
                </c:pt>
                <c:pt idx="1414">
                  <c:v>0.17008989384701986</c:v>
                </c:pt>
                <c:pt idx="1415">
                  <c:v>0.1744648657182471</c:v>
                </c:pt>
                <c:pt idx="1416">
                  <c:v>0.18726703420808755</c:v>
                </c:pt>
                <c:pt idx="1417">
                  <c:v>0.18288791724230635</c:v>
                </c:pt>
                <c:pt idx="1418">
                  <c:v>0.17572862965589311</c:v>
                </c:pt>
                <c:pt idx="1419">
                  <c:v>0.17262942376424301</c:v>
                </c:pt>
                <c:pt idx="1420">
                  <c:v>0.13983784955390371</c:v>
                </c:pt>
                <c:pt idx="1421">
                  <c:v>0.17274852819949554</c:v>
                </c:pt>
                <c:pt idx="1422">
                  <c:v>0.15594544353933759</c:v>
                </c:pt>
                <c:pt idx="1423">
                  <c:v>0.1991579852741121</c:v>
                </c:pt>
                <c:pt idx="1424">
                  <c:v>0.13583382669742558</c:v>
                </c:pt>
                <c:pt idx="1425">
                  <c:v>0.1664442945567628</c:v>
                </c:pt>
                <c:pt idx="1426">
                  <c:v>0.16997025317283845</c:v>
                </c:pt>
                <c:pt idx="1427">
                  <c:v>0.18208442798629254</c:v>
                </c:pt>
                <c:pt idx="1428">
                  <c:v>0.15557331935756433</c:v>
                </c:pt>
                <c:pt idx="1429">
                  <c:v>0.16979039760416689</c:v>
                </c:pt>
                <c:pt idx="1430">
                  <c:v>0.13979490187525509</c:v>
                </c:pt>
                <c:pt idx="1431">
                  <c:v>0.17148607289624912</c:v>
                </c:pt>
                <c:pt idx="1432">
                  <c:v>0.1359110300466144</c:v>
                </c:pt>
                <c:pt idx="1433">
                  <c:v>0.19218847627733746</c:v>
                </c:pt>
                <c:pt idx="1434">
                  <c:v>0.16638420502696227</c:v>
                </c:pt>
                <c:pt idx="1435">
                  <c:v>0.19915028571031251</c:v>
                </c:pt>
                <c:pt idx="1436">
                  <c:v>0.14807810296112822</c:v>
                </c:pt>
                <c:pt idx="1437">
                  <c:v>0.17512082694089665</c:v>
                </c:pt>
                <c:pt idx="1438">
                  <c:v>0.160163876502426</c:v>
                </c:pt>
                <c:pt idx="1439">
                  <c:v>0.16204994934142342</c:v>
                </c:pt>
                <c:pt idx="1440">
                  <c:v>0.17257881088093424</c:v>
                </c:pt>
                <c:pt idx="1441">
                  <c:v>0.18021668414294834</c:v>
                </c:pt>
                <c:pt idx="1442">
                  <c:v>0.17515827761181008</c:v>
                </c:pt>
                <c:pt idx="1443">
                  <c:v>0.18779157109122893</c:v>
                </c:pt>
                <c:pt idx="1444">
                  <c:v>0.15474517753951234</c:v>
                </c:pt>
                <c:pt idx="1445">
                  <c:v>0.18468317150260399</c:v>
                </c:pt>
                <c:pt idx="1446">
                  <c:v>0.15340825442459155</c:v>
                </c:pt>
                <c:pt idx="1447">
                  <c:v>0.15901270229454251</c:v>
                </c:pt>
                <c:pt idx="1448">
                  <c:v>0.16804959918611087</c:v>
                </c:pt>
                <c:pt idx="1449">
                  <c:v>0.18057759671931961</c:v>
                </c:pt>
                <c:pt idx="1450">
                  <c:v>0.17279255212764097</c:v>
                </c:pt>
                <c:pt idx="1451">
                  <c:v>0.19180408292830309</c:v>
                </c:pt>
                <c:pt idx="1452">
                  <c:v>0.16659134212695098</c:v>
                </c:pt>
                <c:pt idx="1453">
                  <c:v>0.16761083997573603</c:v>
                </c:pt>
                <c:pt idx="1454">
                  <c:v>0.15871307395192052</c:v>
                </c:pt>
                <c:pt idx="1455">
                  <c:v>0.12789227491949287</c:v>
                </c:pt>
                <c:pt idx="1456">
                  <c:v>0.15041497140805166</c:v>
                </c:pt>
                <c:pt idx="1457">
                  <c:v>0.17128425110798595</c:v>
                </c:pt>
                <c:pt idx="1458">
                  <c:v>0.18437796424122319</c:v>
                </c:pt>
                <c:pt idx="1459">
                  <c:v>0.16061989366779089</c:v>
                </c:pt>
                <c:pt idx="1460">
                  <c:v>0.19198326943150973</c:v>
                </c:pt>
                <c:pt idx="1461">
                  <c:v>0.15799446245253079</c:v>
                </c:pt>
                <c:pt idx="1462">
                  <c:v>0.15356873397868817</c:v>
                </c:pt>
                <c:pt idx="1463">
                  <c:v>0.15731098892022241</c:v>
                </c:pt>
                <c:pt idx="1464">
                  <c:v>0.18773851537314962</c:v>
                </c:pt>
                <c:pt idx="1465">
                  <c:v>0.19054819621140534</c:v>
                </c:pt>
                <c:pt idx="1466">
                  <c:v>0.18350004462822578</c:v>
                </c:pt>
                <c:pt idx="1467">
                  <c:v>0.19345715281292974</c:v>
                </c:pt>
                <c:pt idx="1468">
                  <c:v>0.17606406226809632</c:v>
                </c:pt>
                <c:pt idx="1469">
                  <c:v>0.16269974491945979</c:v>
                </c:pt>
                <c:pt idx="1470">
                  <c:v>0.17409693186526973</c:v>
                </c:pt>
                <c:pt idx="1471">
                  <c:v>0.19602344448073861</c:v>
                </c:pt>
                <c:pt idx="1472">
                  <c:v>0.17095365072722885</c:v>
                </c:pt>
                <c:pt idx="1473">
                  <c:v>0.19161263027337871</c:v>
                </c:pt>
                <c:pt idx="1474">
                  <c:v>0.14967328888404843</c:v>
                </c:pt>
                <c:pt idx="1475">
                  <c:v>0.19487550231701345</c:v>
                </c:pt>
                <c:pt idx="1476">
                  <c:v>0.17027054807202477</c:v>
                </c:pt>
                <c:pt idx="1477">
                  <c:v>0.17187507389417056</c:v>
                </c:pt>
                <c:pt idx="1478">
                  <c:v>0.14334040455891789</c:v>
                </c:pt>
                <c:pt idx="1479">
                  <c:v>0.13633117632674202</c:v>
                </c:pt>
                <c:pt idx="1480">
                  <c:v>0.15299718778168889</c:v>
                </c:pt>
                <c:pt idx="1481">
                  <c:v>0.17519582908606532</c:v>
                </c:pt>
                <c:pt idx="1482">
                  <c:v>0.16851633833969279</c:v>
                </c:pt>
                <c:pt idx="1483">
                  <c:v>0.14611394659592183</c:v>
                </c:pt>
                <c:pt idx="1484">
                  <c:v>0.16060878072740467</c:v>
                </c:pt>
                <c:pt idx="1485">
                  <c:v>0.16833385115398103</c:v>
                </c:pt>
                <c:pt idx="1486">
                  <c:v>0.17460871361618502</c:v>
                </c:pt>
                <c:pt idx="1487">
                  <c:v>0.19013665416711956</c:v>
                </c:pt>
                <c:pt idx="1488">
                  <c:v>0.18009097265681745</c:v>
                </c:pt>
                <c:pt idx="1489">
                  <c:v>0.17473592579282896</c:v>
                </c:pt>
                <c:pt idx="1490">
                  <c:v>0.1732249467856522</c:v>
                </c:pt>
                <c:pt idx="1491">
                  <c:v>0.16735411673391554</c:v>
                </c:pt>
                <c:pt idx="1492">
                  <c:v>0.16695269875631194</c:v>
                </c:pt>
                <c:pt idx="1493">
                  <c:v>0.17170654698051649</c:v>
                </c:pt>
                <c:pt idx="1494">
                  <c:v>0.17357460869205565</c:v>
                </c:pt>
                <c:pt idx="1495">
                  <c:v>0.16325346968520454</c:v>
                </c:pt>
                <c:pt idx="1496">
                  <c:v>0.1771059528761787</c:v>
                </c:pt>
                <c:pt idx="1497">
                  <c:v>0.16089031542395954</c:v>
                </c:pt>
                <c:pt idx="1498">
                  <c:v>0.1856754840175191</c:v>
                </c:pt>
                <c:pt idx="1499">
                  <c:v>0.20078205027880766</c:v>
                </c:pt>
                <c:pt idx="1500">
                  <c:v>0.17518838337101589</c:v>
                </c:pt>
                <c:pt idx="1501">
                  <c:v>0.14808443850281142</c:v>
                </c:pt>
                <c:pt idx="1502">
                  <c:v>0.16802227287597049</c:v>
                </c:pt>
                <c:pt idx="1503">
                  <c:v>0.19093084119498921</c:v>
                </c:pt>
                <c:pt idx="1504">
                  <c:v>0.16989877409419901</c:v>
                </c:pt>
                <c:pt idx="1505">
                  <c:v>0.15586339768752433</c:v>
                </c:pt>
                <c:pt idx="1506">
                  <c:v>0.15030890222647489</c:v>
                </c:pt>
                <c:pt idx="1507">
                  <c:v>0.18910246758404609</c:v>
                </c:pt>
                <c:pt idx="1508">
                  <c:v>0.17917887248073378</c:v>
                </c:pt>
                <c:pt idx="1509">
                  <c:v>0.16538965133389963</c:v>
                </c:pt>
                <c:pt idx="1510">
                  <c:v>0.17618538710705303</c:v>
                </c:pt>
                <c:pt idx="1511">
                  <c:v>0.16866897229980179</c:v>
                </c:pt>
                <c:pt idx="1512">
                  <c:v>0.14135413674780148</c:v>
                </c:pt>
                <c:pt idx="1513">
                  <c:v>0.16347370481642493</c:v>
                </c:pt>
                <c:pt idx="1514">
                  <c:v>0.16505758152811423</c:v>
                </c:pt>
                <c:pt idx="1515">
                  <c:v>0.17046486801545441</c:v>
                </c:pt>
                <c:pt idx="1516">
                  <c:v>0.16977884543359345</c:v>
                </c:pt>
                <c:pt idx="1517">
                  <c:v>0.15243940449776797</c:v>
                </c:pt>
                <c:pt idx="1518">
                  <c:v>0.16787521797757987</c:v>
                </c:pt>
                <c:pt idx="1519">
                  <c:v>0.16693312519767972</c:v>
                </c:pt>
                <c:pt idx="1520">
                  <c:v>0.17028105824712883</c:v>
                </c:pt>
                <c:pt idx="1521">
                  <c:v>0.16590848344041326</c:v>
                </c:pt>
                <c:pt idx="1522">
                  <c:v>0.17689277322149249</c:v>
                </c:pt>
                <c:pt idx="1523">
                  <c:v>0.19702402349140982</c:v>
                </c:pt>
                <c:pt idx="1524">
                  <c:v>0.17196742237758508</c:v>
                </c:pt>
                <c:pt idx="1525">
                  <c:v>0.17695882043969813</c:v>
                </c:pt>
                <c:pt idx="1526">
                  <c:v>0.1633170289933763</c:v>
                </c:pt>
                <c:pt idx="1527">
                  <c:v>0.18088982473367338</c:v>
                </c:pt>
                <c:pt idx="1528">
                  <c:v>0.1734976383160132</c:v>
                </c:pt>
                <c:pt idx="1529">
                  <c:v>0.17883341898499255</c:v>
                </c:pt>
                <c:pt idx="1530">
                  <c:v>0.16776988606190241</c:v>
                </c:pt>
                <c:pt idx="1531">
                  <c:v>0.16205808546843178</c:v>
                </c:pt>
                <c:pt idx="1532">
                  <c:v>0.14477434862323857</c:v>
                </c:pt>
                <c:pt idx="1533">
                  <c:v>0.16644733583189666</c:v>
                </c:pt>
                <c:pt idx="1534">
                  <c:v>0.18679404314889131</c:v>
                </c:pt>
                <c:pt idx="1535">
                  <c:v>0.16528756336854464</c:v>
                </c:pt>
                <c:pt idx="1536">
                  <c:v>0.15907924779609903</c:v>
                </c:pt>
                <c:pt idx="1537">
                  <c:v>0.15120674843436122</c:v>
                </c:pt>
                <c:pt idx="1538">
                  <c:v>0.17119943786130024</c:v>
                </c:pt>
                <c:pt idx="1539">
                  <c:v>0.14748055653363065</c:v>
                </c:pt>
                <c:pt idx="1540">
                  <c:v>0.15134910689762185</c:v>
                </c:pt>
                <c:pt idx="1541">
                  <c:v>0.14184362616275673</c:v>
                </c:pt>
                <c:pt idx="1542">
                  <c:v>0.17555181254384297</c:v>
                </c:pt>
                <c:pt idx="1543">
                  <c:v>0.15715649321154318</c:v>
                </c:pt>
                <c:pt idx="1544">
                  <c:v>0.17933806998119201</c:v>
                </c:pt>
                <c:pt idx="1545">
                  <c:v>0.17306780012578121</c:v>
                </c:pt>
                <c:pt idx="1546">
                  <c:v>0.14464581451164812</c:v>
                </c:pt>
                <c:pt idx="1547">
                  <c:v>0.15475513139715827</c:v>
                </c:pt>
                <c:pt idx="1548">
                  <c:v>0.1572789423395991</c:v>
                </c:pt>
                <c:pt idx="1549">
                  <c:v>0.16143801159045407</c:v>
                </c:pt>
                <c:pt idx="1550">
                  <c:v>0.17744790603718549</c:v>
                </c:pt>
                <c:pt idx="1551">
                  <c:v>0.1724684023047573</c:v>
                </c:pt>
                <c:pt idx="1552">
                  <c:v>0.1918656362750697</c:v>
                </c:pt>
                <c:pt idx="1553">
                  <c:v>0.19118446635641884</c:v>
                </c:pt>
                <c:pt idx="1554">
                  <c:v>0.16641930670836907</c:v>
                </c:pt>
                <c:pt idx="1555">
                  <c:v>0.1396206670494706</c:v>
                </c:pt>
                <c:pt idx="1556">
                  <c:v>0.157796568557692</c:v>
                </c:pt>
                <c:pt idx="1557">
                  <c:v>0.16749183870328893</c:v>
                </c:pt>
                <c:pt idx="1558">
                  <c:v>0.18363765263762319</c:v>
                </c:pt>
                <c:pt idx="1559">
                  <c:v>0.18282028989682728</c:v>
                </c:pt>
                <c:pt idx="1560">
                  <c:v>0.16308141022545788</c:v>
                </c:pt>
                <c:pt idx="1561">
                  <c:v>0.13552473437129253</c:v>
                </c:pt>
                <c:pt idx="1562">
                  <c:v>0.18046132538947068</c:v>
                </c:pt>
                <c:pt idx="1563">
                  <c:v>0.14801161584522873</c:v>
                </c:pt>
                <c:pt idx="1564">
                  <c:v>0.15844056701242723</c:v>
                </c:pt>
                <c:pt idx="1565">
                  <c:v>0.13764168128020285</c:v>
                </c:pt>
                <c:pt idx="1566">
                  <c:v>0.18809229316597512</c:v>
                </c:pt>
                <c:pt idx="1567">
                  <c:v>0.17901242619414956</c:v>
                </c:pt>
                <c:pt idx="1568">
                  <c:v>0.18476551965388929</c:v>
                </c:pt>
                <c:pt idx="1569">
                  <c:v>0.19404325942685319</c:v>
                </c:pt>
                <c:pt idx="1570">
                  <c:v>0.18064261111169552</c:v>
                </c:pt>
                <c:pt idx="1571">
                  <c:v>0.18182200725683825</c:v>
                </c:pt>
                <c:pt idx="1572">
                  <c:v>0.16175169345697504</c:v>
                </c:pt>
                <c:pt idx="1573">
                  <c:v>0.17588795846329169</c:v>
                </c:pt>
                <c:pt idx="1574">
                  <c:v>0.18710359106761598</c:v>
                </c:pt>
                <c:pt idx="1575">
                  <c:v>0.17648061819908029</c:v>
                </c:pt>
                <c:pt idx="1576">
                  <c:v>0.17246011425472826</c:v>
                </c:pt>
                <c:pt idx="1577">
                  <c:v>0.17445020356051102</c:v>
                </c:pt>
                <c:pt idx="1578">
                  <c:v>0.17082669402002079</c:v>
                </c:pt>
                <c:pt idx="1579">
                  <c:v>0.17450544800094947</c:v>
                </c:pt>
                <c:pt idx="1580">
                  <c:v>0.17352388972662997</c:v>
                </c:pt>
                <c:pt idx="1581">
                  <c:v>0.15907398586548813</c:v>
                </c:pt>
                <c:pt idx="1582">
                  <c:v>0.14688337642055233</c:v>
                </c:pt>
                <c:pt idx="1583">
                  <c:v>0.1564650505024891</c:v>
                </c:pt>
                <c:pt idx="1584">
                  <c:v>0.17265567393676892</c:v>
                </c:pt>
                <c:pt idx="1585">
                  <c:v>0.14396590600960177</c:v>
                </c:pt>
                <c:pt idx="1586">
                  <c:v>0.17208972753734578</c:v>
                </c:pt>
                <c:pt idx="1587">
                  <c:v>0.16124287238691429</c:v>
                </c:pt>
                <c:pt idx="1588">
                  <c:v>0.16858092492618693</c:v>
                </c:pt>
                <c:pt idx="1589">
                  <c:v>0.16522804168757618</c:v>
                </c:pt>
                <c:pt idx="1590">
                  <c:v>0.19785888000586047</c:v>
                </c:pt>
                <c:pt idx="1591">
                  <c:v>0.20143544095142724</c:v>
                </c:pt>
                <c:pt idx="1592">
                  <c:v>0.17389949522482465</c:v>
                </c:pt>
                <c:pt idx="1593">
                  <c:v>0.19389208066706465</c:v>
                </c:pt>
                <c:pt idx="1594">
                  <c:v>0.17568164475611495</c:v>
                </c:pt>
                <c:pt idx="1595">
                  <c:v>0.14862418683025461</c:v>
                </c:pt>
                <c:pt idx="1596">
                  <c:v>0.1600091086280491</c:v>
                </c:pt>
                <c:pt idx="1597">
                  <c:v>0.1647952690455402</c:v>
                </c:pt>
                <c:pt idx="1598">
                  <c:v>0.17039574238356001</c:v>
                </c:pt>
                <c:pt idx="1599">
                  <c:v>0.17382305091155908</c:v>
                </c:pt>
                <c:pt idx="1600">
                  <c:v>0.18565864072926797</c:v>
                </c:pt>
                <c:pt idx="1601">
                  <c:v>0.18745813480765877</c:v>
                </c:pt>
                <c:pt idx="1602">
                  <c:v>0.19687726626525012</c:v>
                </c:pt>
                <c:pt idx="1603">
                  <c:v>0.16898733129351418</c:v>
                </c:pt>
                <c:pt idx="1604">
                  <c:v>0.1980390764179763</c:v>
                </c:pt>
                <c:pt idx="1605">
                  <c:v>0.17571015482670116</c:v>
                </c:pt>
                <c:pt idx="1606">
                  <c:v>0.18795996614116547</c:v>
                </c:pt>
                <c:pt idx="1607">
                  <c:v>0.15231950367712568</c:v>
                </c:pt>
                <c:pt idx="1608">
                  <c:v>0.16118899830358985</c:v>
                </c:pt>
                <c:pt idx="1609">
                  <c:v>0.18323258586225516</c:v>
                </c:pt>
                <c:pt idx="1610">
                  <c:v>0.1685949119005411</c:v>
                </c:pt>
                <c:pt idx="1611">
                  <c:v>0.15838107129470677</c:v>
                </c:pt>
                <c:pt idx="1612">
                  <c:v>0.13811331250328349</c:v>
                </c:pt>
                <c:pt idx="1613">
                  <c:v>0.17202378306362115</c:v>
                </c:pt>
                <c:pt idx="1614">
                  <c:v>0.1697133447777609</c:v>
                </c:pt>
                <c:pt idx="1615">
                  <c:v>0.18846870856653505</c:v>
                </c:pt>
                <c:pt idx="1616">
                  <c:v>0.16392520400289479</c:v>
                </c:pt>
                <c:pt idx="1617">
                  <c:v>0.15045408322284354</c:v>
                </c:pt>
                <c:pt idx="1618">
                  <c:v>0.17829825024659934</c:v>
                </c:pt>
                <c:pt idx="1619">
                  <c:v>0.18614865583768861</c:v>
                </c:pt>
                <c:pt idx="1620">
                  <c:v>0.1890397971471417</c:v>
                </c:pt>
                <c:pt idx="1621">
                  <c:v>0.19282023721415648</c:v>
                </c:pt>
                <c:pt idx="1622">
                  <c:v>0.17648409071925875</c:v>
                </c:pt>
                <c:pt idx="1623">
                  <c:v>0.18203499746052865</c:v>
                </c:pt>
                <c:pt idx="1624">
                  <c:v>0.12291198072503456</c:v>
                </c:pt>
                <c:pt idx="1625">
                  <c:v>0.1930398053670874</c:v>
                </c:pt>
                <c:pt idx="1626">
                  <c:v>0.15220062035421156</c:v>
                </c:pt>
                <c:pt idx="1627">
                  <c:v>0.15330744593299545</c:v>
                </c:pt>
                <c:pt idx="1628">
                  <c:v>0.17825934952688013</c:v>
                </c:pt>
                <c:pt idx="1629">
                  <c:v>0.16220315018735693</c:v>
                </c:pt>
                <c:pt idx="1630">
                  <c:v>0.16137831906605526</c:v>
                </c:pt>
                <c:pt idx="1631">
                  <c:v>0.18415144327365762</c:v>
                </c:pt>
                <c:pt idx="1632">
                  <c:v>0.1827391424730114</c:v>
                </c:pt>
                <c:pt idx="1633">
                  <c:v>0.17130784149342101</c:v>
                </c:pt>
                <c:pt idx="1634">
                  <c:v>0.20430569414226207</c:v>
                </c:pt>
                <c:pt idx="1635">
                  <c:v>0.16682514936393597</c:v>
                </c:pt>
                <c:pt idx="1636">
                  <c:v>0.14685136049003894</c:v>
                </c:pt>
                <c:pt idx="1637">
                  <c:v>0.19549837365431635</c:v>
                </c:pt>
                <c:pt idx="1638">
                  <c:v>0.16381303896332575</c:v>
                </c:pt>
                <c:pt idx="1639">
                  <c:v>0.17665440832757659</c:v>
                </c:pt>
                <c:pt idx="1640">
                  <c:v>0.18023214810133162</c:v>
                </c:pt>
                <c:pt idx="1641">
                  <c:v>0.17320356613428414</c:v>
                </c:pt>
                <c:pt idx="1642">
                  <c:v>0.17120534625153369</c:v>
                </c:pt>
                <c:pt idx="1643">
                  <c:v>0.185658081293614</c:v>
                </c:pt>
                <c:pt idx="1644">
                  <c:v>0.17179397806682442</c:v>
                </c:pt>
                <c:pt idx="1645">
                  <c:v>0.15853105517088173</c:v>
                </c:pt>
                <c:pt idx="1646">
                  <c:v>0.19039578213158881</c:v>
                </c:pt>
                <c:pt idx="1647">
                  <c:v>0.16420988552455693</c:v>
                </c:pt>
                <c:pt idx="1648">
                  <c:v>0.20149618550524634</c:v>
                </c:pt>
                <c:pt idx="1649">
                  <c:v>0.17657150392564055</c:v>
                </c:pt>
                <c:pt idx="1650">
                  <c:v>0.17461822937154819</c:v>
                </c:pt>
                <c:pt idx="1651">
                  <c:v>0.18001620883617989</c:v>
                </c:pt>
                <c:pt idx="1652">
                  <c:v>0.16213609437477838</c:v>
                </c:pt>
                <c:pt idx="1653">
                  <c:v>0.16482687129908888</c:v>
                </c:pt>
                <c:pt idx="1654">
                  <c:v>0.19094328470585409</c:v>
                </c:pt>
                <c:pt idx="1655">
                  <c:v>0.18270076581442754</c:v>
                </c:pt>
                <c:pt idx="1656">
                  <c:v>0.17765535491014894</c:v>
                </c:pt>
                <c:pt idx="1657">
                  <c:v>0.15811018077506708</c:v>
                </c:pt>
                <c:pt idx="1658">
                  <c:v>0.19866674320114275</c:v>
                </c:pt>
                <c:pt idx="1659">
                  <c:v>0.18865991257448</c:v>
                </c:pt>
                <c:pt idx="1660">
                  <c:v>0.17286145099684089</c:v>
                </c:pt>
                <c:pt idx="1661">
                  <c:v>0.18650841253770284</c:v>
                </c:pt>
                <c:pt idx="1662">
                  <c:v>0.17577001312748297</c:v>
                </c:pt>
                <c:pt idx="1663">
                  <c:v>0.16063968925174726</c:v>
                </c:pt>
                <c:pt idx="1664">
                  <c:v>0.15111268593579191</c:v>
                </c:pt>
                <c:pt idx="1665">
                  <c:v>0.17587684380907925</c:v>
                </c:pt>
                <c:pt idx="1666">
                  <c:v>0.15218712054380146</c:v>
                </c:pt>
                <c:pt idx="1667">
                  <c:v>0.17702912757550321</c:v>
                </c:pt>
                <c:pt idx="1668">
                  <c:v>0.17420503394443515</c:v>
                </c:pt>
                <c:pt idx="1669">
                  <c:v>0.17593357583699709</c:v>
                </c:pt>
                <c:pt idx="1670">
                  <c:v>0.18706430193048898</c:v>
                </c:pt>
                <c:pt idx="1671">
                  <c:v>0.18824446771103587</c:v>
                </c:pt>
                <c:pt idx="1672">
                  <c:v>0.17435204828498491</c:v>
                </c:pt>
                <c:pt idx="1673">
                  <c:v>0.16009427260189971</c:v>
                </c:pt>
                <c:pt idx="1674">
                  <c:v>0.17422705850289649</c:v>
                </c:pt>
                <c:pt idx="1675">
                  <c:v>0.15966201633629509</c:v>
                </c:pt>
                <c:pt idx="1676">
                  <c:v>0.18360344498304243</c:v>
                </c:pt>
                <c:pt idx="1677">
                  <c:v>0.16345562039857475</c:v>
                </c:pt>
                <c:pt idx="1678">
                  <c:v>0.15208919516411379</c:v>
                </c:pt>
                <c:pt idx="1679">
                  <c:v>0.1770087659152631</c:v>
                </c:pt>
                <c:pt idx="1680">
                  <c:v>0.17445876989524289</c:v>
                </c:pt>
                <c:pt idx="1681">
                  <c:v>0.17167099155153331</c:v>
                </c:pt>
                <c:pt idx="1682">
                  <c:v>0.17795190717712495</c:v>
                </c:pt>
                <c:pt idx="1683">
                  <c:v>0.20811716350868001</c:v>
                </c:pt>
                <c:pt idx="1684">
                  <c:v>0.17012384405882736</c:v>
                </c:pt>
                <c:pt idx="1685">
                  <c:v>0.18795344251025847</c:v>
                </c:pt>
                <c:pt idx="1686">
                  <c:v>0.16741316919066432</c:v>
                </c:pt>
                <c:pt idx="1687">
                  <c:v>0.21772904985106836</c:v>
                </c:pt>
                <c:pt idx="1688">
                  <c:v>0.16712867957776054</c:v>
                </c:pt>
                <c:pt idx="1689">
                  <c:v>0.16536767368409866</c:v>
                </c:pt>
                <c:pt idx="1690">
                  <c:v>0.17274677020796908</c:v>
                </c:pt>
                <c:pt idx="1691">
                  <c:v>0.16419119548782452</c:v>
                </c:pt>
                <c:pt idx="1692">
                  <c:v>0.17815718822625706</c:v>
                </c:pt>
                <c:pt idx="1693">
                  <c:v>0.17291916682020991</c:v>
                </c:pt>
                <c:pt idx="1694">
                  <c:v>0.16602876786263224</c:v>
                </c:pt>
                <c:pt idx="1695">
                  <c:v>0.16126767283739105</c:v>
                </c:pt>
                <c:pt idx="1696">
                  <c:v>0.14664359462040316</c:v>
                </c:pt>
                <c:pt idx="1697">
                  <c:v>0.17717310679479667</c:v>
                </c:pt>
                <c:pt idx="1698">
                  <c:v>0.16166972896729187</c:v>
                </c:pt>
                <c:pt idx="1699">
                  <c:v>0.14810581978657397</c:v>
                </c:pt>
                <c:pt idx="1700">
                  <c:v>0.16937896425049442</c:v>
                </c:pt>
                <c:pt idx="1701">
                  <c:v>0.16232439666971432</c:v>
                </c:pt>
                <c:pt idx="1702">
                  <c:v>0.16021928311042882</c:v>
                </c:pt>
                <c:pt idx="1703">
                  <c:v>0.17359328620516593</c:v>
                </c:pt>
                <c:pt idx="1704">
                  <c:v>0.14441724654686205</c:v>
                </c:pt>
                <c:pt idx="1705">
                  <c:v>0.19148559865131184</c:v>
                </c:pt>
                <c:pt idx="1706">
                  <c:v>0.1864097606204671</c:v>
                </c:pt>
                <c:pt idx="1707">
                  <c:v>0.19834462575589779</c:v>
                </c:pt>
                <c:pt idx="1708">
                  <c:v>0.1607479450750974</c:v>
                </c:pt>
                <c:pt idx="1709">
                  <c:v>0.15354476097563741</c:v>
                </c:pt>
                <c:pt idx="1710">
                  <c:v>0.18157403557454876</c:v>
                </c:pt>
                <c:pt idx="1711">
                  <c:v>0.1509495264699087</c:v>
                </c:pt>
                <c:pt idx="1712">
                  <c:v>0.15152676602359427</c:v>
                </c:pt>
                <c:pt idx="1713">
                  <c:v>0.17016005995097</c:v>
                </c:pt>
                <c:pt idx="1714">
                  <c:v>0.16777654533581801</c:v>
                </c:pt>
                <c:pt idx="1715">
                  <c:v>0.1650294198713016</c:v>
                </c:pt>
                <c:pt idx="1716">
                  <c:v>0.19090815900301497</c:v>
                </c:pt>
                <c:pt idx="1717">
                  <c:v>0.16329709308520354</c:v>
                </c:pt>
                <c:pt idx="1718">
                  <c:v>0.16553517122869654</c:v>
                </c:pt>
                <c:pt idx="1719">
                  <c:v>0.1452473873232672</c:v>
                </c:pt>
                <c:pt idx="1720">
                  <c:v>0.16538608657065429</c:v>
                </c:pt>
                <c:pt idx="1721">
                  <c:v>0.15659209862723561</c:v>
                </c:pt>
                <c:pt idx="1722">
                  <c:v>0.1896493067022868</c:v>
                </c:pt>
                <c:pt idx="1723">
                  <c:v>0.16425594033325056</c:v>
                </c:pt>
                <c:pt idx="1724">
                  <c:v>0.16038641949970378</c:v>
                </c:pt>
                <c:pt idx="1725">
                  <c:v>0.1701085788831147</c:v>
                </c:pt>
                <c:pt idx="1726">
                  <c:v>0.15329386516800853</c:v>
                </c:pt>
                <c:pt idx="1727">
                  <c:v>0.1856544162909616</c:v>
                </c:pt>
                <c:pt idx="1728">
                  <c:v>0.16500721904045007</c:v>
                </c:pt>
                <c:pt idx="1729">
                  <c:v>0.16002243438303859</c:v>
                </c:pt>
                <c:pt idx="1730">
                  <c:v>0.19072169932509522</c:v>
                </c:pt>
                <c:pt idx="1731">
                  <c:v>0.20506515268288444</c:v>
                </c:pt>
                <c:pt idx="1732">
                  <c:v>0.17778999869000695</c:v>
                </c:pt>
                <c:pt idx="1733">
                  <c:v>0.18300003805647042</c:v>
                </c:pt>
                <c:pt idx="1734">
                  <c:v>0.17447824635151468</c:v>
                </c:pt>
                <c:pt idx="1735">
                  <c:v>0.17248344598304133</c:v>
                </c:pt>
                <c:pt idx="1736">
                  <c:v>0.17296860444208825</c:v>
                </c:pt>
                <c:pt idx="1737">
                  <c:v>0.17291749153209351</c:v>
                </c:pt>
                <c:pt idx="1738">
                  <c:v>0.16977299197285028</c:v>
                </c:pt>
                <c:pt idx="1739">
                  <c:v>0.18039857325019815</c:v>
                </c:pt>
                <c:pt idx="1740">
                  <c:v>0.18758419873354937</c:v>
                </c:pt>
                <c:pt idx="1741">
                  <c:v>0.17354257207297774</c:v>
                </c:pt>
                <c:pt idx="1742">
                  <c:v>0.18197339193883511</c:v>
                </c:pt>
                <c:pt idx="1743">
                  <c:v>0.14674495150699321</c:v>
                </c:pt>
                <c:pt idx="1744">
                  <c:v>0.16881917142734265</c:v>
                </c:pt>
                <c:pt idx="1745">
                  <c:v>0.16077966524401188</c:v>
                </c:pt>
                <c:pt idx="1746">
                  <c:v>0.17866777731375399</c:v>
                </c:pt>
                <c:pt idx="1747">
                  <c:v>0.18964418334283437</c:v>
                </c:pt>
                <c:pt idx="1748">
                  <c:v>0.15807402264606135</c:v>
                </c:pt>
                <c:pt idx="1749">
                  <c:v>0.17007041495732267</c:v>
                </c:pt>
                <c:pt idx="1750">
                  <c:v>0.15472662215814098</c:v>
                </c:pt>
                <c:pt idx="1751">
                  <c:v>0.16248138284067976</c:v>
                </c:pt>
                <c:pt idx="1752">
                  <c:v>0.17046208004344252</c:v>
                </c:pt>
                <c:pt idx="1753">
                  <c:v>0.19273113115739898</c:v>
                </c:pt>
                <c:pt idx="1754">
                  <c:v>0.18449543597297369</c:v>
                </c:pt>
                <c:pt idx="1755">
                  <c:v>0.17278041094075952</c:v>
                </c:pt>
                <c:pt idx="1756">
                  <c:v>0.21237639011267162</c:v>
                </c:pt>
                <c:pt idx="1757">
                  <c:v>0.15252827063491134</c:v>
                </c:pt>
                <c:pt idx="1758">
                  <c:v>0.17821257140836796</c:v>
                </c:pt>
                <c:pt idx="1759">
                  <c:v>0.18980760342256595</c:v>
                </c:pt>
                <c:pt idx="1760">
                  <c:v>0.14131251918608487</c:v>
                </c:pt>
                <c:pt idx="1761">
                  <c:v>0.18707375720807462</c:v>
                </c:pt>
                <c:pt idx="1762">
                  <c:v>0.17633253584402919</c:v>
                </c:pt>
                <c:pt idx="1763">
                  <c:v>0.18342926379079466</c:v>
                </c:pt>
                <c:pt idx="1764">
                  <c:v>0.14129041725859168</c:v>
                </c:pt>
                <c:pt idx="1765">
                  <c:v>0.17689622614463046</c:v>
                </c:pt>
                <c:pt idx="1766">
                  <c:v>0.18831731463680451</c:v>
                </c:pt>
                <c:pt idx="1767">
                  <c:v>0.17470789244590992</c:v>
                </c:pt>
                <c:pt idx="1768">
                  <c:v>0.18301967923688012</c:v>
                </c:pt>
                <c:pt idx="1769">
                  <c:v>0.16598266007404483</c:v>
                </c:pt>
                <c:pt idx="1770">
                  <c:v>0.18877459211827391</c:v>
                </c:pt>
                <c:pt idx="1771">
                  <c:v>0.15698866760744429</c:v>
                </c:pt>
                <c:pt idx="1772">
                  <c:v>0.14268658233631873</c:v>
                </c:pt>
                <c:pt idx="1773">
                  <c:v>0.16983219500550475</c:v>
                </c:pt>
                <c:pt idx="1774">
                  <c:v>0.20102646383145073</c:v>
                </c:pt>
                <c:pt idx="1775">
                  <c:v>0.18494168884283668</c:v>
                </c:pt>
                <c:pt idx="1776">
                  <c:v>0.19433974618072228</c:v>
                </c:pt>
                <c:pt idx="1777">
                  <c:v>0.20195606147847517</c:v>
                </c:pt>
                <c:pt idx="1778">
                  <c:v>0.16439079986333241</c:v>
                </c:pt>
                <c:pt idx="1779">
                  <c:v>0.16246575466189828</c:v>
                </c:pt>
                <c:pt idx="1780">
                  <c:v>0.17964407417941886</c:v>
                </c:pt>
                <c:pt idx="1781">
                  <c:v>0.15443789866837473</c:v>
                </c:pt>
                <c:pt idx="1782">
                  <c:v>0.1521031984450589</c:v>
                </c:pt>
                <c:pt idx="1783">
                  <c:v>0.17849159147675001</c:v>
                </c:pt>
                <c:pt idx="1784">
                  <c:v>0.16950683349135481</c:v>
                </c:pt>
                <c:pt idx="1785">
                  <c:v>0.18422467528279673</c:v>
                </c:pt>
                <c:pt idx="1786">
                  <c:v>0.13723197070708126</c:v>
                </c:pt>
                <c:pt idx="1787">
                  <c:v>0.16952275706814895</c:v>
                </c:pt>
                <c:pt idx="1788">
                  <c:v>0.17986255870428608</c:v>
                </c:pt>
                <c:pt idx="1789">
                  <c:v>0.16858801545816268</c:v>
                </c:pt>
                <c:pt idx="1790">
                  <c:v>0.19063420461028013</c:v>
                </c:pt>
                <c:pt idx="1791">
                  <c:v>0.17533705418928963</c:v>
                </c:pt>
                <c:pt idx="1792">
                  <c:v>0.17203098694320884</c:v>
                </c:pt>
                <c:pt idx="1793">
                  <c:v>0.1720601835656298</c:v>
                </c:pt>
                <c:pt idx="1794">
                  <c:v>0.17330294545851144</c:v>
                </c:pt>
                <c:pt idx="1795">
                  <c:v>0.17224074918685095</c:v>
                </c:pt>
                <c:pt idx="1796">
                  <c:v>0.14827693442778364</c:v>
                </c:pt>
                <c:pt idx="1797">
                  <c:v>0.18145509432178067</c:v>
                </c:pt>
                <c:pt idx="1798">
                  <c:v>0.16112505032250884</c:v>
                </c:pt>
                <c:pt idx="1799">
                  <c:v>0.17475568680308751</c:v>
                </c:pt>
                <c:pt idx="1800">
                  <c:v>0.16692378102556071</c:v>
                </c:pt>
                <c:pt idx="1801">
                  <c:v>0.1830575173533727</c:v>
                </c:pt>
                <c:pt idx="1802">
                  <c:v>0.16907456784321312</c:v>
                </c:pt>
                <c:pt idx="1803">
                  <c:v>0.14021178137803686</c:v>
                </c:pt>
                <c:pt idx="1804">
                  <c:v>0.18519654847822858</c:v>
                </c:pt>
                <c:pt idx="1805">
                  <c:v>0.16577617701131242</c:v>
                </c:pt>
                <c:pt idx="1806">
                  <c:v>0.17938630970481517</c:v>
                </c:pt>
                <c:pt idx="1807">
                  <c:v>0.15547514388382561</c:v>
                </c:pt>
                <c:pt idx="1808">
                  <c:v>0.17207778825845363</c:v>
                </c:pt>
                <c:pt idx="1809">
                  <c:v>0.20569921630266913</c:v>
                </c:pt>
                <c:pt idx="1810">
                  <c:v>0.17198490330570004</c:v>
                </c:pt>
                <c:pt idx="1811">
                  <c:v>0.14756696475775682</c:v>
                </c:pt>
                <c:pt idx="1812">
                  <c:v>0.17625538591820727</c:v>
                </c:pt>
                <c:pt idx="1813">
                  <c:v>0.17417132951767356</c:v>
                </c:pt>
                <c:pt idx="1814">
                  <c:v>0.16628122361345471</c:v>
                </c:pt>
                <c:pt idx="1815">
                  <c:v>0.1583966227522739</c:v>
                </c:pt>
                <c:pt idx="1816">
                  <c:v>0.18278471246884803</c:v>
                </c:pt>
                <c:pt idx="1817">
                  <c:v>0.18919458762597169</c:v>
                </c:pt>
                <c:pt idx="1818">
                  <c:v>0.1779222633441801</c:v>
                </c:pt>
                <c:pt idx="1819">
                  <c:v>0.18192269727866972</c:v>
                </c:pt>
                <c:pt idx="1820">
                  <c:v>0.1681648966290582</c:v>
                </c:pt>
                <c:pt idx="1821">
                  <c:v>0.17628453423190105</c:v>
                </c:pt>
                <c:pt idx="1822">
                  <c:v>0.17201895434036205</c:v>
                </c:pt>
                <c:pt idx="1823">
                  <c:v>0.16146987560254689</c:v>
                </c:pt>
                <c:pt idx="1824">
                  <c:v>0.15020323509762426</c:v>
                </c:pt>
                <c:pt idx="1825">
                  <c:v>0.15045558471413287</c:v>
                </c:pt>
                <c:pt idx="1826">
                  <c:v>0.15317699113101843</c:v>
                </c:pt>
                <c:pt idx="1827">
                  <c:v>0.18000291148842246</c:v>
                </c:pt>
                <c:pt idx="1828">
                  <c:v>0.17124359046644586</c:v>
                </c:pt>
                <c:pt idx="1829">
                  <c:v>0.1608763545764304</c:v>
                </c:pt>
                <c:pt idx="1830">
                  <c:v>0.16532139322815945</c:v>
                </c:pt>
                <c:pt idx="1831">
                  <c:v>0.14591649652937702</c:v>
                </c:pt>
                <c:pt idx="1832">
                  <c:v>0.17049771057634217</c:v>
                </c:pt>
                <c:pt idx="1833">
                  <c:v>0.1846951117184582</c:v>
                </c:pt>
                <c:pt idx="1834">
                  <c:v>0.1907981213501333</c:v>
                </c:pt>
                <c:pt idx="1835">
                  <c:v>0.18569912504197622</c:v>
                </c:pt>
                <c:pt idx="1836">
                  <c:v>0.17306987741351579</c:v>
                </c:pt>
                <c:pt idx="1837">
                  <c:v>0.15266425814455259</c:v>
                </c:pt>
                <c:pt idx="1838">
                  <c:v>0.17814156279035728</c:v>
                </c:pt>
                <c:pt idx="1839">
                  <c:v>0.15862288169718375</c:v>
                </c:pt>
                <c:pt idx="1840">
                  <c:v>0.17504056029452408</c:v>
                </c:pt>
                <c:pt idx="1841">
                  <c:v>0.1605668873288168</c:v>
                </c:pt>
                <c:pt idx="1842">
                  <c:v>0.13425921613856456</c:v>
                </c:pt>
                <c:pt idx="1843">
                  <c:v>0.14327000240939161</c:v>
                </c:pt>
                <c:pt idx="1844">
                  <c:v>0.1919969669698503</c:v>
                </c:pt>
                <c:pt idx="1845">
                  <c:v>0.19449745515207098</c:v>
                </c:pt>
                <c:pt idx="1846">
                  <c:v>0.17435907224109526</c:v>
                </c:pt>
                <c:pt idx="1847">
                  <c:v>0.19014045202598259</c:v>
                </c:pt>
                <c:pt idx="1848">
                  <c:v>0.15602909748072336</c:v>
                </c:pt>
                <c:pt idx="1849">
                  <c:v>0.1745275950709988</c:v>
                </c:pt>
                <c:pt idx="1850">
                  <c:v>0.15907657118068957</c:v>
                </c:pt>
                <c:pt idx="1851">
                  <c:v>0.17932599592703846</c:v>
                </c:pt>
                <c:pt idx="1852">
                  <c:v>0.18022554793203233</c:v>
                </c:pt>
                <c:pt idx="1853">
                  <c:v>0.17949935044474499</c:v>
                </c:pt>
                <c:pt idx="1854">
                  <c:v>0.19101490600703619</c:v>
                </c:pt>
                <c:pt idx="1855">
                  <c:v>0.17782253164856954</c:v>
                </c:pt>
                <c:pt idx="1856">
                  <c:v>0.1519922047394377</c:v>
                </c:pt>
                <c:pt idx="1857">
                  <c:v>0.15961046459080189</c:v>
                </c:pt>
                <c:pt idx="1858">
                  <c:v>0.2054378651325193</c:v>
                </c:pt>
                <c:pt idx="1859">
                  <c:v>0.17101635921674058</c:v>
                </c:pt>
                <c:pt idx="1860">
                  <c:v>0.17420092625205258</c:v>
                </c:pt>
                <c:pt idx="1861">
                  <c:v>0.17044888448087347</c:v>
                </c:pt>
                <c:pt idx="1862">
                  <c:v>0.15999055359999459</c:v>
                </c:pt>
                <c:pt idx="1863">
                  <c:v>0.16277056935211437</c:v>
                </c:pt>
                <c:pt idx="1864">
                  <c:v>0.18106052196367756</c:v>
                </c:pt>
                <c:pt idx="1865">
                  <c:v>0.18638729243908014</c:v>
                </c:pt>
                <c:pt idx="1866">
                  <c:v>0.19189826184937162</c:v>
                </c:pt>
                <c:pt idx="1867">
                  <c:v>0.19366424574319016</c:v>
                </c:pt>
                <c:pt idx="1868">
                  <c:v>0.16614973695874669</c:v>
                </c:pt>
                <c:pt idx="1869">
                  <c:v>0.16333595698684192</c:v>
                </c:pt>
                <c:pt idx="1870">
                  <c:v>0.15906763325196588</c:v>
                </c:pt>
                <c:pt idx="1871">
                  <c:v>0.17237723943541722</c:v>
                </c:pt>
                <c:pt idx="1872">
                  <c:v>0.15716968691078437</c:v>
                </c:pt>
                <c:pt idx="1873">
                  <c:v>0.18735568150751672</c:v>
                </c:pt>
                <c:pt idx="1874">
                  <c:v>0.17453628496049536</c:v>
                </c:pt>
                <c:pt idx="1875">
                  <c:v>0.16818787343869254</c:v>
                </c:pt>
                <c:pt idx="1876">
                  <c:v>0.16829427465901708</c:v>
                </c:pt>
                <c:pt idx="1877">
                  <c:v>0.14251770065681524</c:v>
                </c:pt>
                <c:pt idx="1878">
                  <c:v>0.15023017647004899</c:v>
                </c:pt>
                <c:pt idx="1879">
                  <c:v>0.16132595366430233</c:v>
                </c:pt>
                <c:pt idx="1880">
                  <c:v>0.18478054333886051</c:v>
                </c:pt>
                <c:pt idx="1881">
                  <c:v>0.13371281575612542</c:v>
                </c:pt>
                <c:pt idx="1882">
                  <c:v>0.15490018987493134</c:v>
                </c:pt>
                <c:pt idx="1883">
                  <c:v>0.18133143160049964</c:v>
                </c:pt>
                <c:pt idx="1884">
                  <c:v>0.16967301591672623</c:v>
                </c:pt>
                <c:pt idx="1885">
                  <c:v>0.18027148941589011</c:v>
                </c:pt>
                <c:pt idx="1886">
                  <c:v>0.17691996846469799</c:v>
                </c:pt>
                <c:pt idx="1887">
                  <c:v>0.17887435062966445</c:v>
                </c:pt>
                <c:pt idx="1888">
                  <c:v>0.16129089337157837</c:v>
                </c:pt>
                <c:pt idx="1889">
                  <c:v>0.18499463980366787</c:v>
                </c:pt>
                <c:pt idx="1890">
                  <c:v>0.17001034191797421</c:v>
                </c:pt>
                <c:pt idx="1891">
                  <c:v>0.15307732232342233</c:v>
                </c:pt>
                <c:pt idx="1892">
                  <c:v>0.16103231040989574</c:v>
                </c:pt>
                <c:pt idx="1893">
                  <c:v>0.18349543742060012</c:v>
                </c:pt>
                <c:pt idx="1894">
                  <c:v>0.16757696370275935</c:v>
                </c:pt>
                <c:pt idx="1895">
                  <c:v>0.1574453555410017</c:v>
                </c:pt>
                <c:pt idx="1896">
                  <c:v>0.17788343226336586</c:v>
                </c:pt>
                <c:pt idx="1897">
                  <c:v>0.18848641291275803</c:v>
                </c:pt>
                <c:pt idx="1898">
                  <c:v>0.16849724967823185</c:v>
                </c:pt>
                <c:pt idx="1899">
                  <c:v>0.15805577686668015</c:v>
                </c:pt>
                <c:pt idx="1900">
                  <c:v>0.18589604780326691</c:v>
                </c:pt>
                <c:pt idx="1901">
                  <c:v>0.14871730376706085</c:v>
                </c:pt>
                <c:pt idx="1902">
                  <c:v>0.18301929079353285</c:v>
                </c:pt>
                <c:pt idx="1903">
                  <c:v>0.16276706227569515</c:v>
                </c:pt>
                <c:pt idx="1904">
                  <c:v>0.1837986140300884</c:v>
                </c:pt>
                <c:pt idx="1905">
                  <c:v>0.16184718878029039</c:v>
                </c:pt>
                <c:pt idx="1906">
                  <c:v>0.15480909687798175</c:v>
                </c:pt>
                <c:pt idx="1907">
                  <c:v>0.15733021134928615</c:v>
                </c:pt>
                <c:pt idx="1908">
                  <c:v>0.16057250205217727</c:v>
                </c:pt>
                <c:pt idx="1909">
                  <c:v>0.15169768683404397</c:v>
                </c:pt>
                <c:pt idx="1910">
                  <c:v>0.1680998842057489</c:v>
                </c:pt>
                <c:pt idx="1911">
                  <c:v>0.15651767400008579</c:v>
                </c:pt>
                <c:pt idx="1912">
                  <c:v>0.15936334807899022</c:v>
                </c:pt>
                <c:pt idx="1913">
                  <c:v>0.19118866885454389</c:v>
                </c:pt>
                <c:pt idx="1914">
                  <c:v>0.16323479269029073</c:v>
                </c:pt>
                <c:pt idx="1915">
                  <c:v>0.18226413043998285</c:v>
                </c:pt>
                <c:pt idx="1916">
                  <c:v>0.18366746171859749</c:v>
                </c:pt>
                <c:pt idx="1917">
                  <c:v>0.17095110101004174</c:v>
                </c:pt>
                <c:pt idx="1918">
                  <c:v>0.17921631676440775</c:v>
                </c:pt>
                <c:pt idx="1919">
                  <c:v>0.16956033931425629</c:v>
                </c:pt>
                <c:pt idx="1920">
                  <c:v>0.17074466929494275</c:v>
                </c:pt>
                <c:pt idx="1921">
                  <c:v>0.17705296642344739</c:v>
                </c:pt>
                <c:pt idx="1922">
                  <c:v>0.16436704511023761</c:v>
                </c:pt>
                <c:pt idx="1923">
                  <c:v>0.17531170543156166</c:v>
                </c:pt>
                <c:pt idx="1924">
                  <c:v>0.18640976137672299</c:v>
                </c:pt>
                <c:pt idx="1925">
                  <c:v>0.16492650256098379</c:v>
                </c:pt>
                <c:pt idx="1926">
                  <c:v>0.16862563307513243</c:v>
                </c:pt>
                <c:pt idx="1927">
                  <c:v>0.16550106537837447</c:v>
                </c:pt>
                <c:pt idx="1928">
                  <c:v>0.18703638571535161</c:v>
                </c:pt>
                <c:pt idx="1929">
                  <c:v>0.15131370689885948</c:v>
                </c:pt>
                <c:pt idx="1930">
                  <c:v>0.18673081314908796</c:v>
                </c:pt>
                <c:pt idx="1931">
                  <c:v>0.19797710342001298</c:v>
                </c:pt>
                <c:pt idx="1932">
                  <c:v>0.19484559319452216</c:v>
                </c:pt>
                <c:pt idx="1933">
                  <c:v>0.14924882566223094</c:v>
                </c:pt>
                <c:pt idx="1934">
                  <c:v>0.17601615922985317</c:v>
                </c:pt>
                <c:pt idx="1935">
                  <c:v>0.202451532219662</c:v>
                </c:pt>
                <c:pt idx="1936">
                  <c:v>0.15924763574995335</c:v>
                </c:pt>
                <c:pt idx="1937">
                  <c:v>0.17142883166713122</c:v>
                </c:pt>
                <c:pt idx="1938">
                  <c:v>0.16804521984994075</c:v>
                </c:pt>
                <c:pt idx="1939">
                  <c:v>0.15348662849305009</c:v>
                </c:pt>
                <c:pt idx="1940">
                  <c:v>0.16033331182223975</c:v>
                </c:pt>
                <c:pt idx="1941">
                  <c:v>0.1719752998700258</c:v>
                </c:pt>
                <c:pt idx="1942">
                  <c:v>0.15720180281632196</c:v>
                </c:pt>
                <c:pt idx="1943">
                  <c:v>0.15536863900825387</c:v>
                </c:pt>
                <c:pt idx="1944">
                  <c:v>0.19325690051123107</c:v>
                </c:pt>
                <c:pt idx="1945">
                  <c:v>0.18313464798639101</c:v>
                </c:pt>
                <c:pt idx="1946">
                  <c:v>0.18513964877634576</c:v>
                </c:pt>
                <c:pt idx="1947">
                  <c:v>0.18236199598293143</c:v>
                </c:pt>
                <c:pt idx="1948">
                  <c:v>0.18233290685335557</c:v>
                </c:pt>
                <c:pt idx="1949">
                  <c:v>0.18575375208405881</c:v>
                </c:pt>
                <c:pt idx="1950">
                  <c:v>0.19535693823812936</c:v>
                </c:pt>
                <c:pt idx="1951">
                  <c:v>0.18541548092620602</c:v>
                </c:pt>
                <c:pt idx="1952">
                  <c:v>0.17573204908250223</c:v>
                </c:pt>
                <c:pt idx="1953">
                  <c:v>0.16386418316474874</c:v>
                </c:pt>
                <c:pt idx="1954">
                  <c:v>0.16452230353937586</c:v>
                </c:pt>
                <c:pt idx="1955">
                  <c:v>0.16613781793643762</c:v>
                </c:pt>
                <c:pt idx="1956">
                  <c:v>0.18791493341747911</c:v>
                </c:pt>
                <c:pt idx="1957">
                  <c:v>0.15143202450990537</c:v>
                </c:pt>
                <c:pt idx="1958">
                  <c:v>0.21628382218165099</c:v>
                </c:pt>
                <c:pt idx="1959">
                  <c:v>0.16222728513570944</c:v>
                </c:pt>
                <c:pt idx="1960">
                  <c:v>0.18400012781834221</c:v>
                </c:pt>
                <c:pt idx="1961">
                  <c:v>0.18546693114446638</c:v>
                </c:pt>
                <c:pt idx="1962">
                  <c:v>0.13671350819833694</c:v>
                </c:pt>
                <c:pt idx="1963">
                  <c:v>0.17963037407967447</c:v>
                </c:pt>
                <c:pt idx="1964">
                  <c:v>0.15164222680610162</c:v>
                </c:pt>
                <c:pt idx="1965">
                  <c:v>0.1920062151526894</c:v>
                </c:pt>
                <c:pt idx="1966">
                  <c:v>0.17466108920321577</c:v>
                </c:pt>
                <c:pt idx="1967">
                  <c:v>0.16461757816170497</c:v>
                </c:pt>
                <c:pt idx="1968">
                  <c:v>0.17970809915243274</c:v>
                </c:pt>
                <c:pt idx="1969">
                  <c:v>0.17980446102087602</c:v>
                </c:pt>
                <c:pt idx="1970">
                  <c:v>0.13742386732085005</c:v>
                </c:pt>
                <c:pt idx="1971">
                  <c:v>0.15743825802480338</c:v>
                </c:pt>
                <c:pt idx="1972">
                  <c:v>0.16212330897959576</c:v>
                </c:pt>
                <c:pt idx="1973">
                  <c:v>0.18005689108061568</c:v>
                </c:pt>
                <c:pt idx="1974">
                  <c:v>0.16896601603408989</c:v>
                </c:pt>
                <c:pt idx="1975">
                  <c:v>0.16624098722244152</c:v>
                </c:pt>
                <c:pt idx="1976">
                  <c:v>0.16925946990707874</c:v>
                </c:pt>
                <c:pt idx="1977">
                  <c:v>0.18062707933449237</c:v>
                </c:pt>
                <c:pt idx="1978">
                  <c:v>0.18037203396442456</c:v>
                </c:pt>
                <c:pt idx="1979">
                  <c:v>0.18790799076098086</c:v>
                </c:pt>
                <c:pt idx="1980">
                  <c:v>0.19614256642588518</c:v>
                </c:pt>
                <c:pt idx="1981">
                  <c:v>0.17583261893591928</c:v>
                </c:pt>
                <c:pt idx="1982">
                  <c:v>0.18719604581814134</c:v>
                </c:pt>
                <c:pt idx="1983">
                  <c:v>0.20485285062046174</c:v>
                </c:pt>
                <c:pt idx="1984">
                  <c:v>0.18095127703345787</c:v>
                </c:pt>
                <c:pt idx="1985">
                  <c:v>0.18731632805097981</c:v>
                </c:pt>
                <c:pt idx="1986">
                  <c:v>0.13935906449678573</c:v>
                </c:pt>
                <c:pt idx="1987">
                  <c:v>0.16596381965226836</c:v>
                </c:pt>
                <c:pt idx="1988">
                  <c:v>0.17318153714592363</c:v>
                </c:pt>
                <c:pt idx="1989">
                  <c:v>0.17727700451061504</c:v>
                </c:pt>
                <c:pt idx="1990">
                  <c:v>0.17230239647743695</c:v>
                </c:pt>
                <c:pt idx="1991">
                  <c:v>0.17294089549938219</c:v>
                </c:pt>
                <c:pt idx="1992">
                  <c:v>0.17938849594134951</c:v>
                </c:pt>
                <c:pt idx="1993">
                  <c:v>0.17165697480849451</c:v>
                </c:pt>
                <c:pt idx="1994">
                  <c:v>0.17431026621259699</c:v>
                </c:pt>
                <c:pt idx="1995">
                  <c:v>0.1469432213121486</c:v>
                </c:pt>
                <c:pt idx="1996">
                  <c:v>0.17028838372022176</c:v>
                </c:pt>
                <c:pt idx="1997">
                  <c:v>0.15911084369102113</c:v>
                </c:pt>
                <c:pt idx="1998">
                  <c:v>0.16583726867866469</c:v>
                </c:pt>
                <c:pt idx="1999">
                  <c:v>0.17218456495737283</c:v>
                </c:pt>
                <c:pt idx="2000">
                  <c:v>0.16573209059938715</c:v>
                </c:pt>
                <c:pt idx="2001">
                  <c:v>0.18733225081266835</c:v>
                </c:pt>
                <c:pt idx="2002">
                  <c:v>0.16667452946676173</c:v>
                </c:pt>
                <c:pt idx="2003">
                  <c:v>0.1549812862964835</c:v>
                </c:pt>
                <c:pt idx="2004">
                  <c:v>0.15428040215462246</c:v>
                </c:pt>
                <c:pt idx="2005">
                  <c:v>0.17494821577468259</c:v>
                </c:pt>
                <c:pt idx="2006">
                  <c:v>0.17869797787510489</c:v>
                </c:pt>
                <c:pt idx="2007">
                  <c:v>0.17100798852847929</c:v>
                </c:pt>
                <c:pt idx="2008">
                  <c:v>0.1768675791903434</c:v>
                </c:pt>
                <c:pt idx="2009">
                  <c:v>0.17935324991318996</c:v>
                </c:pt>
                <c:pt idx="2010">
                  <c:v>0.17036749193306663</c:v>
                </c:pt>
                <c:pt idx="2011">
                  <c:v>0.17341168147853869</c:v>
                </c:pt>
                <c:pt idx="2012">
                  <c:v>0.18115417665488537</c:v>
                </c:pt>
                <c:pt idx="2013">
                  <c:v>0.1764670094711292</c:v>
                </c:pt>
                <c:pt idx="2014">
                  <c:v>0.16945476837265511</c:v>
                </c:pt>
                <c:pt idx="2015">
                  <c:v>0.12595443465716083</c:v>
                </c:pt>
                <c:pt idx="2016">
                  <c:v>0.16618716147915982</c:v>
                </c:pt>
                <c:pt idx="2017">
                  <c:v>0.16846728309445208</c:v>
                </c:pt>
                <c:pt idx="2018">
                  <c:v>0.17129298702987492</c:v>
                </c:pt>
                <c:pt idx="2019">
                  <c:v>0.17764568773321926</c:v>
                </c:pt>
                <c:pt idx="2020">
                  <c:v>0.17164863813179601</c:v>
                </c:pt>
                <c:pt idx="2021">
                  <c:v>0.19361224557059067</c:v>
                </c:pt>
                <c:pt idx="2022">
                  <c:v>0.17769460690789041</c:v>
                </c:pt>
                <c:pt idx="2023">
                  <c:v>0.15295039377647604</c:v>
                </c:pt>
                <c:pt idx="2024">
                  <c:v>0.12515353175270774</c:v>
                </c:pt>
                <c:pt idx="2025">
                  <c:v>0.19583960625985203</c:v>
                </c:pt>
                <c:pt idx="2026">
                  <c:v>0.17043718760369209</c:v>
                </c:pt>
                <c:pt idx="2027">
                  <c:v>0.1527763940603333</c:v>
                </c:pt>
                <c:pt idx="2028">
                  <c:v>0.17119918939085541</c:v>
                </c:pt>
                <c:pt idx="2029">
                  <c:v>0.17911806735643315</c:v>
                </c:pt>
                <c:pt idx="2030">
                  <c:v>0.16148485571558382</c:v>
                </c:pt>
                <c:pt idx="2031">
                  <c:v>0.18104137776508239</c:v>
                </c:pt>
                <c:pt idx="2032">
                  <c:v>0.18939660668329023</c:v>
                </c:pt>
                <c:pt idx="2033">
                  <c:v>0.16042960527594383</c:v>
                </c:pt>
                <c:pt idx="2034">
                  <c:v>0.16193609197836956</c:v>
                </c:pt>
                <c:pt idx="2035">
                  <c:v>0.17816067365370797</c:v>
                </c:pt>
                <c:pt idx="2036">
                  <c:v>0.18821524281389934</c:v>
                </c:pt>
                <c:pt idx="2037">
                  <c:v>0.20224079324559049</c:v>
                </c:pt>
                <c:pt idx="2038">
                  <c:v>0.17118314977332624</c:v>
                </c:pt>
                <c:pt idx="2039">
                  <c:v>0.19240863900600449</c:v>
                </c:pt>
                <c:pt idx="2040">
                  <c:v>0.14453690501221697</c:v>
                </c:pt>
                <c:pt idx="2041">
                  <c:v>0.17446029562429766</c:v>
                </c:pt>
                <c:pt idx="2042">
                  <c:v>0.16348044602083375</c:v>
                </c:pt>
                <c:pt idx="2043">
                  <c:v>0.1747312481701693</c:v>
                </c:pt>
                <c:pt idx="2044">
                  <c:v>0.17081583511210596</c:v>
                </c:pt>
                <c:pt idx="2045">
                  <c:v>0.16269221207326423</c:v>
                </c:pt>
                <c:pt idx="2046">
                  <c:v>0.1782358838981345</c:v>
                </c:pt>
                <c:pt idx="2047">
                  <c:v>0.17142968471678072</c:v>
                </c:pt>
                <c:pt idx="2048">
                  <c:v>0.16233437841122536</c:v>
                </c:pt>
                <c:pt idx="2049">
                  <c:v>0.16304171822543428</c:v>
                </c:pt>
                <c:pt idx="2050">
                  <c:v>0.18884260851544038</c:v>
                </c:pt>
                <c:pt idx="2051">
                  <c:v>0.15647103990650926</c:v>
                </c:pt>
                <c:pt idx="2052">
                  <c:v>0.16193804558763483</c:v>
                </c:pt>
                <c:pt idx="2053">
                  <c:v>0.13129003287853852</c:v>
                </c:pt>
                <c:pt idx="2054">
                  <c:v>0.17468166409491839</c:v>
                </c:pt>
                <c:pt idx="2055">
                  <c:v>0.1643281208135991</c:v>
                </c:pt>
                <c:pt idx="2056">
                  <c:v>0.19100888837512703</c:v>
                </c:pt>
                <c:pt idx="2057">
                  <c:v>0.17901789025062445</c:v>
                </c:pt>
                <c:pt idx="2058">
                  <c:v>0.16832950370566258</c:v>
                </c:pt>
                <c:pt idx="2059">
                  <c:v>0.18763503613918114</c:v>
                </c:pt>
                <c:pt idx="2060">
                  <c:v>0.16503149046976617</c:v>
                </c:pt>
                <c:pt idx="2061">
                  <c:v>0.20963558575072222</c:v>
                </c:pt>
                <c:pt idx="2062">
                  <c:v>0.16753928838137749</c:v>
                </c:pt>
                <c:pt idx="2063">
                  <c:v>0.17680809065655134</c:v>
                </c:pt>
                <c:pt idx="2064">
                  <c:v>0.1770849814925437</c:v>
                </c:pt>
                <c:pt idx="2065">
                  <c:v>0.13478604673854819</c:v>
                </c:pt>
                <c:pt idx="2066">
                  <c:v>0.17907387891007437</c:v>
                </c:pt>
                <c:pt idx="2067">
                  <c:v>0.20909609210505853</c:v>
                </c:pt>
                <c:pt idx="2068">
                  <c:v>0.18777517465675608</c:v>
                </c:pt>
                <c:pt idx="2069">
                  <c:v>0.14467011256097012</c:v>
                </c:pt>
                <c:pt idx="2070">
                  <c:v>0.17188668293181339</c:v>
                </c:pt>
                <c:pt idx="2071">
                  <c:v>0.16383543935132108</c:v>
                </c:pt>
                <c:pt idx="2072">
                  <c:v>0.16238647278238999</c:v>
                </c:pt>
                <c:pt idx="2073">
                  <c:v>0.18047039478639884</c:v>
                </c:pt>
                <c:pt idx="2074">
                  <c:v>0.18862392320909777</c:v>
                </c:pt>
                <c:pt idx="2075">
                  <c:v>0.18422767338595747</c:v>
                </c:pt>
                <c:pt idx="2076">
                  <c:v>0.18517458810898924</c:v>
                </c:pt>
                <c:pt idx="2077">
                  <c:v>0.17206591127558912</c:v>
                </c:pt>
                <c:pt idx="2078">
                  <c:v>0.16863875963075572</c:v>
                </c:pt>
                <c:pt idx="2079">
                  <c:v>0.19031338416465335</c:v>
                </c:pt>
                <c:pt idx="2080">
                  <c:v>0.16420297724123983</c:v>
                </c:pt>
                <c:pt idx="2081">
                  <c:v>0.1635656430357573</c:v>
                </c:pt>
                <c:pt idx="2082">
                  <c:v>0.18165212311439216</c:v>
                </c:pt>
                <c:pt idx="2083">
                  <c:v>0.19278902583064672</c:v>
                </c:pt>
                <c:pt idx="2084">
                  <c:v>0.15682336645910788</c:v>
                </c:pt>
                <c:pt idx="2085">
                  <c:v>0.18165851471710456</c:v>
                </c:pt>
                <c:pt idx="2086">
                  <c:v>0.17971686411126986</c:v>
                </c:pt>
                <c:pt idx="2087">
                  <c:v>0.18633612073355987</c:v>
                </c:pt>
                <c:pt idx="2088">
                  <c:v>0.1609570213251319</c:v>
                </c:pt>
                <c:pt idx="2089">
                  <c:v>0.18645723150806542</c:v>
                </c:pt>
                <c:pt idx="2090">
                  <c:v>0.19681810828041113</c:v>
                </c:pt>
                <c:pt idx="2091">
                  <c:v>0.16483491194120464</c:v>
                </c:pt>
                <c:pt idx="2092">
                  <c:v>0.1647750587451105</c:v>
                </c:pt>
                <c:pt idx="2093">
                  <c:v>0.17327450790357124</c:v>
                </c:pt>
                <c:pt idx="2094">
                  <c:v>0.18491877134724388</c:v>
                </c:pt>
                <c:pt idx="2095">
                  <c:v>0.17974848060433973</c:v>
                </c:pt>
                <c:pt idx="2096">
                  <c:v>0.1559803363693891</c:v>
                </c:pt>
                <c:pt idx="2097">
                  <c:v>0.17966970743208316</c:v>
                </c:pt>
                <c:pt idx="2098">
                  <c:v>0.18355243545287186</c:v>
                </c:pt>
                <c:pt idx="2099">
                  <c:v>0.1911950777906043</c:v>
                </c:pt>
                <c:pt idx="2100">
                  <c:v>0.17610762515582451</c:v>
                </c:pt>
                <c:pt idx="2101">
                  <c:v>0.15583327079224638</c:v>
                </c:pt>
                <c:pt idx="2102">
                  <c:v>0.19391928450570989</c:v>
                </c:pt>
                <c:pt idx="2103">
                  <c:v>0.18577580846182695</c:v>
                </c:pt>
                <c:pt idx="2104">
                  <c:v>0.17036636154035606</c:v>
                </c:pt>
                <c:pt idx="2105">
                  <c:v>0.16236900624206757</c:v>
                </c:pt>
                <c:pt idx="2106">
                  <c:v>0.18060179167061302</c:v>
                </c:pt>
                <c:pt idx="2107">
                  <c:v>0.20251752493040451</c:v>
                </c:pt>
                <c:pt idx="2108">
                  <c:v>0.1803178136358895</c:v>
                </c:pt>
                <c:pt idx="2109">
                  <c:v>0.14356595715664427</c:v>
                </c:pt>
                <c:pt idx="2110">
                  <c:v>0.14392247791627749</c:v>
                </c:pt>
                <c:pt idx="2111">
                  <c:v>0.20665160670799249</c:v>
                </c:pt>
                <c:pt idx="2112">
                  <c:v>0.16365844625979745</c:v>
                </c:pt>
                <c:pt idx="2113">
                  <c:v>0.18633558571477632</c:v>
                </c:pt>
                <c:pt idx="2114">
                  <c:v>0.16157565131549489</c:v>
                </c:pt>
                <c:pt idx="2115">
                  <c:v>0.16496979621144686</c:v>
                </c:pt>
                <c:pt idx="2116">
                  <c:v>0.14418932792400901</c:v>
                </c:pt>
                <c:pt idx="2117">
                  <c:v>0.15375010238963283</c:v>
                </c:pt>
                <c:pt idx="2118">
                  <c:v>0.1576281783754212</c:v>
                </c:pt>
                <c:pt idx="2119">
                  <c:v>0.18659961998151062</c:v>
                </c:pt>
                <c:pt idx="2120">
                  <c:v>0.15379874554689671</c:v>
                </c:pt>
                <c:pt idx="2121">
                  <c:v>0.17800894747465301</c:v>
                </c:pt>
                <c:pt idx="2122">
                  <c:v>0.16548665223197342</c:v>
                </c:pt>
                <c:pt idx="2123">
                  <c:v>0.16279025059484231</c:v>
                </c:pt>
                <c:pt idx="2124">
                  <c:v>0.17941132234918419</c:v>
                </c:pt>
                <c:pt idx="2125">
                  <c:v>0.16624161934522602</c:v>
                </c:pt>
                <c:pt idx="2126">
                  <c:v>0.16055309804149764</c:v>
                </c:pt>
                <c:pt idx="2127">
                  <c:v>0.18833655410548084</c:v>
                </c:pt>
                <c:pt idx="2128">
                  <c:v>0.20437799899280412</c:v>
                </c:pt>
                <c:pt idx="2129">
                  <c:v>0.16904334914250296</c:v>
                </c:pt>
                <c:pt idx="2130">
                  <c:v>0.18261442245348111</c:v>
                </c:pt>
                <c:pt idx="2131">
                  <c:v>0.17542637641715433</c:v>
                </c:pt>
                <c:pt idx="2132">
                  <c:v>0.19289688743158856</c:v>
                </c:pt>
                <c:pt idx="2133">
                  <c:v>0.16241639471057945</c:v>
                </c:pt>
                <c:pt idx="2134">
                  <c:v>0.16815675186119877</c:v>
                </c:pt>
                <c:pt idx="2135">
                  <c:v>0.18434473063713203</c:v>
                </c:pt>
                <c:pt idx="2136">
                  <c:v>0.16448253059220375</c:v>
                </c:pt>
                <c:pt idx="2137">
                  <c:v>0.19179109007859699</c:v>
                </c:pt>
                <c:pt idx="2138">
                  <c:v>0.16098436357934109</c:v>
                </c:pt>
                <c:pt idx="2139">
                  <c:v>0.17501545829194148</c:v>
                </c:pt>
                <c:pt idx="2140">
                  <c:v>0.17655328507555934</c:v>
                </c:pt>
                <c:pt idx="2141">
                  <c:v>0.17090553701746092</c:v>
                </c:pt>
                <c:pt idx="2142">
                  <c:v>0.1456085057747821</c:v>
                </c:pt>
                <c:pt idx="2143">
                  <c:v>0.16438816673773843</c:v>
                </c:pt>
                <c:pt idx="2144">
                  <c:v>0.17367636960598556</c:v>
                </c:pt>
                <c:pt idx="2145">
                  <c:v>0.15744632690696037</c:v>
                </c:pt>
                <c:pt idx="2146">
                  <c:v>0.18404263273311344</c:v>
                </c:pt>
                <c:pt idx="2147">
                  <c:v>0.16251054492216249</c:v>
                </c:pt>
                <c:pt idx="2148">
                  <c:v>0.16061941379940772</c:v>
                </c:pt>
                <c:pt idx="2149">
                  <c:v>0.19272578733454179</c:v>
                </c:pt>
                <c:pt idx="2150">
                  <c:v>0.16173535923370974</c:v>
                </c:pt>
                <c:pt idx="2151">
                  <c:v>0.17285736006469662</c:v>
                </c:pt>
                <c:pt idx="2152">
                  <c:v>0.1884787653197913</c:v>
                </c:pt>
                <c:pt idx="2153">
                  <c:v>0.16550275512816859</c:v>
                </c:pt>
                <c:pt idx="2154">
                  <c:v>0.1807305317422532</c:v>
                </c:pt>
                <c:pt idx="2155">
                  <c:v>0.14881716018955551</c:v>
                </c:pt>
                <c:pt idx="2156">
                  <c:v>0.1782153054338822</c:v>
                </c:pt>
                <c:pt idx="2157">
                  <c:v>0.15698664122876485</c:v>
                </c:pt>
                <c:pt idx="2158">
                  <c:v>0.11495867713068911</c:v>
                </c:pt>
                <c:pt idx="2159">
                  <c:v>0.15464865035173797</c:v>
                </c:pt>
                <c:pt idx="2160">
                  <c:v>0.13565794281964985</c:v>
                </c:pt>
                <c:pt idx="2161">
                  <c:v>0.1560264482490451</c:v>
                </c:pt>
                <c:pt idx="2162">
                  <c:v>0.15415011172204937</c:v>
                </c:pt>
                <c:pt idx="2163">
                  <c:v>0.169243543663258</c:v>
                </c:pt>
                <c:pt idx="2164">
                  <c:v>0.14185517073160375</c:v>
                </c:pt>
                <c:pt idx="2165">
                  <c:v>0.14758716817661588</c:v>
                </c:pt>
                <c:pt idx="2166">
                  <c:v>0.15205185308043601</c:v>
                </c:pt>
                <c:pt idx="2167">
                  <c:v>0.17118678300971901</c:v>
                </c:pt>
                <c:pt idx="2168">
                  <c:v>0.1691100844375332</c:v>
                </c:pt>
                <c:pt idx="2169">
                  <c:v>0.15023775486578894</c:v>
                </c:pt>
                <c:pt idx="2170">
                  <c:v>0.17690064620810048</c:v>
                </c:pt>
                <c:pt idx="2171">
                  <c:v>0.16032241356229959</c:v>
                </c:pt>
                <c:pt idx="2172">
                  <c:v>0.17967269386577167</c:v>
                </c:pt>
                <c:pt idx="2173">
                  <c:v>0.1608502794732258</c:v>
                </c:pt>
                <c:pt idx="2174">
                  <c:v>0.18112666381798617</c:v>
                </c:pt>
                <c:pt idx="2175">
                  <c:v>0.19407363726619328</c:v>
                </c:pt>
                <c:pt idx="2176">
                  <c:v>0.1638493136530135</c:v>
                </c:pt>
                <c:pt idx="2177">
                  <c:v>0.18717922487489472</c:v>
                </c:pt>
                <c:pt idx="2178">
                  <c:v>0.15177435262178246</c:v>
                </c:pt>
                <c:pt idx="2179">
                  <c:v>0.17809055878152436</c:v>
                </c:pt>
                <c:pt idx="2180">
                  <c:v>0.1653729352660501</c:v>
                </c:pt>
                <c:pt idx="2181">
                  <c:v>0.17882994498413729</c:v>
                </c:pt>
                <c:pt idx="2182">
                  <c:v>0.17288728474906742</c:v>
                </c:pt>
                <c:pt idx="2183">
                  <c:v>0.17233334103774905</c:v>
                </c:pt>
                <c:pt idx="2184">
                  <c:v>0.17658394338809849</c:v>
                </c:pt>
                <c:pt idx="2185">
                  <c:v>0.17265697799577312</c:v>
                </c:pt>
                <c:pt idx="2186">
                  <c:v>0.16260839749615708</c:v>
                </c:pt>
                <c:pt idx="2187">
                  <c:v>0.18125754068454447</c:v>
                </c:pt>
                <c:pt idx="2188">
                  <c:v>0.16797947173981909</c:v>
                </c:pt>
                <c:pt idx="2189">
                  <c:v>0.18970757220173701</c:v>
                </c:pt>
                <c:pt idx="2190">
                  <c:v>0.15453120895592501</c:v>
                </c:pt>
                <c:pt idx="2191">
                  <c:v>0.1709859405426607</c:v>
                </c:pt>
                <c:pt idx="2192">
                  <c:v>0.17930040700722097</c:v>
                </c:pt>
                <c:pt idx="2193">
                  <c:v>0.18778148818196355</c:v>
                </c:pt>
                <c:pt idx="2194">
                  <c:v>0.13250931203514024</c:v>
                </c:pt>
                <c:pt idx="2195">
                  <c:v>0.13676694673782874</c:v>
                </c:pt>
                <c:pt idx="2196">
                  <c:v>0.1919995257945403</c:v>
                </c:pt>
                <c:pt idx="2197">
                  <c:v>0.16903683911186268</c:v>
                </c:pt>
                <c:pt idx="2198">
                  <c:v>0.17341153427357203</c:v>
                </c:pt>
                <c:pt idx="2199">
                  <c:v>0.19074601683796671</c:v>
                </c:pt>
                <c:pt idx="2200">
                  <c:v>0.18014178287506977</c:v>
                </c:pt>
                <c:pt idx="2201">
                  <c:v>0.16337985926767687</c:v>
                </c:pt>
                <c:pt idx="2202">
                  <c:v>0.17848148665679517</c:v>
                </c:pt>
                <c:pt idx="2203">
                  <c:v>0.15442199728174869</c:v>
                </c:pt>
                <c:pt idx="2204">
                  <c:v>0.19757982804735041</c:v>
                </c:pt>
                <c:pt idx="2205">
                  <c:v>0.18566733270949537</c:v>
                </c:pt>
                <c:pt idx="2206">
                  <c:v>0.18877450390769138</c:v>
                </c:pt>
                <c:pt idx="2207">
                  <c:v>0.16532493111970598</c:v>
                </c:pt>
                <c:pt idx="2208">
                  <c:v>0.16683999825774776</c:v>
                </c:pt>
                <c:pt idx="2209">
                  <c:v>0.18132521244151562</c:v>
                </c:pt>
                <c:pt idx="2210">
                  <c:v>0.18455924010518066</c:v>
                </c:pt>
                <c:pt idx="2211">
                  <c:v>0.15224581910357438</c:v>
                </c:pt>
                <c:pt idx="2212">
                  <c:v>0.15389942681866295</c:v>
                </c:pt>
                <c:pt idx="2213">
                  <c:v>0.17646987116924293</c:v>
                </c:pt>
                <c:pt idx="2214">
                  <c:v>0.20041060679984835</c:v>
                </c:pt>
                <c:pt idx="2215">
                  <c:v>0.15535639971129017</c:v>
                </c:pt>
                <c:pt idx="2216">
                  <c:v>0.17377879457493728</c:v>
                </c:pt>
                <c:pt idx="2217">
                  <c:v>0.14125256396905339</c:v>
                </c:pt>
                <c:pt idx="2218">
                  <c:v>0.18578671359439106</c:v>
                </c:pt>
                <c:pt idx="2219">
                  <c:v>0.1895508360256129</c:v>
                </c:pt>
                <c:pt idx="2220">
                  <c:v>0.17970268020584271</c:v>
                </c:pt>
                <c:pt idx="2221">
                  <c:v>0.17262845903087751</c:v>
                </c:pt>
                <c:pt idx="2222">
                  <c:v>0.17638661886103466</c:v>
                </c:pt>
                <c:pt idx="2223">
                  <c:v>0.17543598443119232</c:v>
                </c:pt>
                <c:pt idx="2224">
                  <c:v>0.15959912428882767</c:v>
                </c:pt>
                <c:pt idx="2225">
                  <c:v>0.15750991740667239</c:v>
                </c:pt>
                <c:pt idx="2226">
                  <c:v>0.14954876804740666</c:v>
                </c:pt>
                <c:pt idx="2227">
                  <c:v>0.17888521461780996</c:v>
                </c:pt>
                <c:pt idx="2228">
                  <c:v>0.147781961231048</c:v>
                </c:pt>
                <c:pt idx="2229">
                  <c:v>0.1584126153265514</c:v>
                </c:pt>
                <c:pt idx="2230">
                  <c:v>0.18033595525855614</c:v>
                </c:pt>
                <c:pt idx="2231">
                  <c:v>0.16926770077845771</c:v>
                </c:pt>
                <c:pt idx="2232">
                  <c:v>0.1934264424591316</c:v>
                </c:pt>
                <c:pt idx="2233">
                  <c:v>0.18654321172867688</c:v>
                </c:pt>
                <c:pt idx="2234">
                  <c:v>0.1739740373125393</c:v>
                </c:pt>
                <c:pt idx="2235">
                  <c:v>0.18510589909313066</c:v>
                </c:pt>
                <c:pt idx="2236">
                  <c:v>0.16216677944911798</c:v>
                </c:pt>
                <c:pt idx="2237">
                  <c:v>0.16040449797536582</c:v>
                </c:pt>
                <c:pt idx="2238">
                  <c:v>0.17989406813994582</c:v>
                </c:pt>
                <c:pt idx="2239">
                  <c:v>0.14926601628988037</c:v>
                </c:pt>
                <c:pt idx="2240">
                  <c:v>0.18736251636696727</c:v>
                </c:pt>
                <c:pt idx="2241">
                  <c:v>0.16785268396839531</c:v>
                </c:pt>
                <c:pt idx="2242">
                  <c:v>0.14286366477474685</c:v>
                </c:pt>
                <c:pt idx="2243">
                  <c:v>0.20722024634000435</c:v>
                </c:pt>
                <c:pt idx="2244">
                  <c:v>0.15769007460233553</c:v>
                </c:pt>
                <c:pt idx="2245">
                  <c:v>0.15521927954769615</c:v>
                </c:pt>
                <c:pt idx="2246">
                  <c:v>0.16720410263285379</c:v>
                </c:pt>
                <c:pt idx="2247">
                  <c:v>0.14519881391974257</c:v>
                </c:pt>
                <c:pt idx="2248">
                  <c:v>0.19146238064831825</c:v>
                </c:pt>
                <c:pt idx="2249">
                  <c:v>0.16830738958033159</c:v>
                </c:pt>
                <c:pt idx="2250">
                  <c:v>0.19408746396927123</c:v>
                </c:pt>
                <c:pt idx="2251">
                  <c:v>0.15323486637828324</c:v>
                </c:pt>
                <c:pt idx="2252">
                  <c:v>0.19671273577972082</c:v>
                </c:pt>
                <c:pt idx="2253">
                  <c:v>0.17481581452696121</c:v>
                </c:pt>
                <c:pt idx="2254">
                  <c:v>0.18138213340819864</c:v>
                </c:pt>
                <c:pt idx="2255">
                  <c:v>0.15841586708098715</c:v>
                </c:pt>
                <c:pt idx="2256">
                  <c:v>0.19182885674837991</c:v>
                </c:pt>
                <c:pt idx="2257">
                  <c:v>0.16155157274277646</c:v>
                </c:pt>
                <c:pt idx="2258">
                  <c:v>0.19046251819352225</c:v>
                </c:pt>
                <c:pt idx="2259">
                  <c:v>0.18120022556660825</c:v>
                </c:pt>
                <c:pt idx="2260">
                  <c:v>0.14746804776416853</c:v>
                </c:pt>
                <c:pt idx="2261">
                  <c:v>0.16468802404715466</c:v>
                </c:pt>
                <c:pt idx="2262">
                  <c:v>0.15190633796516245</c:v>
                </c:pt>
                <c:pt idx="2263">
                  <c:v>0.16623756986146052</c:v>
                </c:pt>
                <c:pt idx="2264">
                  <c:v>0.15466808433625567</c:v>
                </c:pt>
                <c:pt idx="2265">
                  <c:v>0.16912985109273784</c:v>
                </c:pt>
                <c:pt idx="2266">
                  <c:v>0.19921292713216263</c:v>
                </c:pt>
                <c:pt idx="2267">
                  <c:v>0.14561472443136472</c:v>
                </c:pt>
                <c:pt idx="2268">
                  <c:v>0.1718695928785326</c:v>
                </c:pt>
                <c:pt idx="2269">
                  <c:v>0.13967311577540853</c:v>
                </c:pt>
                <c:pt idx="2270">
                  <c:v>0.16846447628224426</c:v>
                </c:pt>
                <c:pt idx="2271">
                  <c:v>0.14464922688599097</c:v>
                </c:pt>
                <c:pt idx="2272">
                  <c:v>0.16681200856819661</c:v>
                </c:pt>
                <c:pt idx="2273">
                  <c:v>0.18383315041822157</c:v>
                </c:pt>
                <c:pt idx="2274">
                  <c:v>0.15521776323906969</c:v>
                </c:pt>
                <c:pt idx="2275">
                  <c:v>0.17586077082082369</c:v>
                </c:pt>
                <c:pt idx="2276">
                  <c:v>0.16823163042483882</c:v>
                </c:pt>
                <c:pt idx="2277">
                  <c:v>0.18848523448384569</c:v>
                </c:pt>
                <c:pt idx="2278">
                  <c:v>0.18119847338716744</c:v>
                </c:pt>
                <c:pt idx="2279">
                  <c:v>0.1450092894204752</c:v>
                </c:pt>
                <c:pt idx="2280">
                  <c:v>0.16444198080447808</c:v>
                </c:pt>
                <c:pt idx="2281">
                  <c:v>0.16149573822729299</c:v>
                </c:pt>
                <c:pt idx="2282">
                  <c:v>0.18927034994265637</c:v>
                </c:pt>
                <c:pt idx="2283">
                  <c:v>0.16968312374634323</c:v>
                </c:pt>
                <c:pt idx="2284">
                  <c:v>0.15574173602633051</c:v>
                </c:pt>
                <c:pt idx="2285">
                  <c:v>0.17780480277166322</c:v>
                </c:pt>
                <c:pt idx="2286">
                  <c:v>0.17803094538088274</c:v>
                </c:pt>
                <c:pt idx="2287">
                  <c:v>0.16992306303312552</c:v>
                </c:pt>
                <c:pt idx="2288">
                  <c:v>0.15790807750826716</c:v>
                </c:pt>
                <c:pt idx="2289">
                  <c:v>0.15145898205027941</c:v>
                </c:pt>
                <c:pt idx="2290">
                  <c:v>0.16927000880073967</c:v>
                </c:pt>
                <c:pt idx="2291">
                  <c:v>0.17663468949344879</c:v>
                </c:pt>
                <c:pt idx="2292">
                  <c:v>0.19018314314364151</c:v>
                </c:pt>
                <c:pt idx="2293">
                  <c:v>0.18005487876507095</c:v>
                </c:pt>
                <c:pt idx="2294">
                  <c:v>0.14865309303725155</c:v>
                </c:pt>
                <c:pt idx="2295">
                  <c:v>0.1692092193619234</c:v>
                </c:pt>
                <c:pt idx="2296">
                  <c:v>0.18715632981619487</c:v>
                </c:pt>
                <c:pt idx="2297">
                  <c:v>0.20005210097422044</c:v>
                </c:pt>
                <c:pt idx="2298">
                  <c:v>0.15572544467491398</c:v>
                </c:pt>
                <c:pt idx="2299">
                  <c:v>0.1694501240111066</c:v>
                </c:pt>
                <c:pt idx="2300">
                  <c:v>0.17171155054505255</c:v>
                </c:pt>
                <c:pt idx="2301">
                  <c:v>0.17882094397898862</c:v>
                </c:pt>
                <c:pt idx="2302">
                  <c:v>0.15704279397448298</c:v>
                </c:pt>
                <c:pt idx="2303">
                  <c:v>0.1840059239059893</c:v>
                </c:pt>
                <c:pt idx="2304">
                  <c:v>0.18158470980530791</c:v>
                </c:pt>
                <c:pt idx="2305">
                  <c:v>0.19630230617460856</c:v>
                </c:pt>
                <c:pt idx="2306">
                  <c:v>0.16928162532596977</c:v>
                </c:pt>
                <c:pt idx="2307">
                  <c:v>0.16524640453088665</c:v>
                </c:pt>
                <c:pt idx="2308">
                  <c:v>0.13774116584069243</c:v>
                </c:pt>
                <c:pt idx="2309">
                  <c:v>0.18792537352283289</c:v>
                </c:pt>
                <c:pt idx="2310">
                  <c:v>0.1428068844567742</c:v>
                </c:pt>
                <c:pt idx="2311">
                  <c:v>0.17833402935089399</c:v>
                </c:pt>
                <c:pt idx="2312">
                  <c:v>0.17173429751023944</c:v>
                </c:pt>
                <c:pt idx="2313">
                  <c:v>0.1676688404332855</c:v>
                </c:pt>
                <c:pt idx="2314">
                  <c:v>0.14323166422077357</c:v>
                </c:pt>
                <c:pt idx="2315">
                  <c:v>0.15504262326311616</c:v>
                </c:pt>
                <c:pt idx="2316">
                  <c:v>0.2032576028523114</c:v>
                </c:pt>
                <c:pt idx="2317">
                  <c:v>0.18106023636810267</c:v>
                </c:pt>
                <c:pt idx="2318">
                  <c:v>0.16896784316140628</c:v>
                </c:pt>
                <c:pt idx="2319">
                  <c:v>0.1669383354191139</c:v>
                </c:pt>
                <c:pt idx="2320">
                  <c:v>0.16329163008119124</c:v>
                </c:pt>
                <c:pt idx="2321">
                  <c:v>0.1773125347343103</c:v>
                </c:pt>
                <c:pt idx="2322">
                  <c:v>0.1839150273966787</c:v>
                </c:pt>
                <c:pt idx="2323">
                  <c:v>0.18567503963893164</c:v>
                </c:pt>
                <c:pt idx="2324">
                  <c:v>0.17584839113665154</c:v>
                </c:pt>
                <c:pt idx="2325">
                  <c:v>0.17345467218441579</c:v>
                </c:pt>
                <c:pt idx="2326">
                  <c:v>0.1637016577419376</c:v>
                </c:pt>
                <c:pt idx="2327">
                  <c:v>0.17452186285870344</c:v>
                </c:pt>
                <c:pt idx="2328">
                  <c:v>0.17215389904639627</c:v>
                </c:pt>
                <c:pt idx="2329">
                  <c:v>0.17921617650657651</c:v>
                </c:pt>
                <c:pt idx="2330">
                  <c:v>0.16221722503458214</c:v>
                </c:pt>
                <c:pt idx="2331">
                  <c:v>0.16097620803665541</c:v>
                </c:pt>
                <c:pt idx="2332">
                  <c:v>0.17872852982887882</c:v>
                </c:pt>
                <c:pt idx="2333">
                  <c:v>0.15216388816110518</c:v>
                </c:pt>
                <c:pt idx="2334">
                  <c:v>0.16560452811436888</c:v>
                </c:pt>
                <c:pt idx="2335">
                  <c:v>0.20663477800233149</c:v>
                </c:pt>
                <c:pt idx="2336">
                  <c:v>0.17891936587515386</c:v>
                </c:pt>
                <c:pt idx="2337">
                  <c:v>0.17765008681651978</c:v>
                </c:pt>
                <c:pt idx="2338">
                  <c:v>0.14959375987963763</c:v>
                </c:pt>
                <c:pt idx="2339">
                  <c:v>0.19090060736664452</c:v>
                </c:pt>
                <c:pt idx="2340">
                  <c:v>0.18118762961475982</c:v>
                </c:pt>
                <c:pt idx="2341">
                  <c:v>0.15832579155739229</c:v>
                </c:pt>
                <c:pt idx="2342">
                  <c:v>0.17486684237128211</c:v>
                </c:pt>
                <c:pt idx="2343">
                  <c:v>0.16237107671047515</c:v>
                </c:pt>
                <c:pt idx="2344">
                  <c:v>0.1842519902045458</c:v>
                </c:pt>
                <c:pt idx="2345">
                  <c:v>0.17549327077487506</c:v>
                </c:pt>
                <c:pt idx="2346">
                  <c:v>0.16887335334849041</c:v>
                </c:pt>
                <c:pt idx="2347">
                  <c:v>0.177308754199486</c:v>
                </c:pt>
                <c:pt idx="2348">
                  <c:v>0.141039557820682</c:v>
                </c:pt>
                <c:pt idx="2349">
                  <c:v>0.16186941337866834</c:v>
                </c:pt>
                <c:pt idx="2350">
                  <c:v>0.12627159830352214</c:v>
                </c:pt>
                <c:pt idx="2351">
                  <c:v>0.15711773697674369</c:v>
                </c:pt>
                <c:pt idx="2352">
                  <c:v>0.18140936752658765</c:v>
                </c:pt>
                <c:pt idx="2353">
                  <c:v>0.14967565825223919</c:v>
                </c:pt>
                <c:pt idx="2354">
                  <c:v>0.17426886691369065</c:v>
                </c:pt>
                <c:pt idx="2355">
                  <c:v>0.16412111607582397</c:v>
                </c:pt>
                <c:pt idx="2356">
                  <c:v>0.16865178552816201</c:v>
                </c:pt>
                <c:pt idx="2357">
                  <c:v>0.14672064259767542</c:v>
                </c:pt>
                <c:pt idx="2358">
                  <c:v>0.15317490351603186</c:v>
                </c:pt>
                <c:pt idx="2359">
                  <c:v>0.17380103993997126</c:v>
                </c:pt>
                <c:pt idx="2360">
                  <c:v>0.18419236265610051</c:v>
                </c:pt>
                <c:pt idx="2361">
                  <c:v>0.17168907533412067</c:v>
                </c:pt>
                <c:pt idx="2362">
                  <c:v>0.18432838361514969</c:v>
                </c:pt>
                <c:pt idx="2363">
                  <c:v>0.17133729539734815</c:v>
                </c:pt>
                <c:pt idx="2364">
                  <c:v>0.17746515760260731</c:v>
                </c:pt>
                <c:pt idx="2365">
                  <c:v>0.15927772919955246</c:v>
                </c:pt>
                <c:pt idx="2366">
                  <c:v>0.16076527712144423</c:v>
                </c:pt>
                <c:pt idx="2367">
                  <c:v>0.18655639020866707</c:v>
                </c:pt>
                <c:pt idx="2368">
                  <c:v>0.17128918022719092</c:v>
                </c:pt>
                <c:pt idx="2369">
                  <c:v>0.16201221511224326</c:v>
                </c:pt>
                <c:pt idx="2370">
                  <c:v>0.18730730872264573</c:v>
                </c:pt>
                <c:pt idx="2371">
                  <c:v>0.15956610805099986</c:v>
                </c:pt>
                <c:pt idx="2372">
                  <c:v>0.1983512274866546</c:v>
                </c:pt>
                <c:pt idx="2373">
                  <c:v>0.18120454631781976</c:v>
                </c:pt>
                <c:pt idx="2374">
                  <c:v>0.1695264241954258</c:v>
                </c:pt>
                <c:pt idx="2375">
                  <c:v>0.1800097292516446</c:v>
                </c:pt>
                <c:pt idx="2376">
                  <c:v>0.16101978158541891</c:v>
                </c:pt>
                <c:pt idx="2377">
                  <c:v>0.19190746712011594</c:v>
                </c:pt>
                <c:pt idx="2378">
                  <c:v>0.16213366824542261</c:v>
                </c:pt>
                <c:pt idx="2379">
                  <c:v>0.19462803206983187</c:v>
                </c:pt>
                <c:pt idx="2380">
                  <c:v>0.17291696449846169</c:v>
                </c:pt>
                <c:pt idx="2381">
                  <c:v>0.14394356498004707</c:v>
                </c:pt>
                <c:pt idx="2382">
                  <c:v>0.16899474003093939</c:v>
                </c:pt>
                <c:pt idx="2383">
                  <c:v>0.14570387925856904</c:v>
                </c:pt>
                <c:pt idx="2384">
                  <c:v>0.17016496856571803</c:v>
                </c:pt>
                <c:pt idx="2385">
                  <c:v>0.1789989990531769</c:v>
                </c:pt>
                <c:pt idx="2386">
                  <c:v>0.15079116119497324</c:v>
                </c:pt>
                <c:pt idx="2387">
                  <c:v>0.20880620999906366</c:v>
                </c:pt>
                <c:pt idx="2388">
                  <c:v>0.17705828627626341</c:v>
                </c:pt>
                <c:pt idx="2389">
                  <c:v>0.1475614727130134</c:v>
                </c:pt>
                <c:pt idx="2390">
                  <c:v>0.18078035829103675</c:v>
                </c:pt>
                <c:pt idx="2391">
                  <c:v>0.18538156829716346</c:v>
                </c:pt>
                <c:pt idx="2392">
                  <c:v>0.20114321370498994</c:v>
                </c:pt>
                <c:pt idx="2393">
                  <c:v>0.16064361339587652</c:v>
                </c:pt>
                <c:pt idx="2394">
                  <c:v>0.14051046245596016</c:v>
                </c:pt>
                <c:pt idx="2395">
                  <c:v>0.15331921129168363</c:v>
                </c:pt>
                <c:pt idx="2396">
                  <c:v>0.17211773686426723</c:v>
                </c:pt>
                <c:pt idx="2397">
                  <c:v>0.19004003540723674</c:v>
                </c:pt>
                <c:pt idx="2398">
                  <c:v>0.16472935951250628</c:v>
                </c:pt>
                <c:pt idx="2399">
                  <c:v>0.18385593428909322</c:v>
                </c:pt>
                <c:pt idx="2400">
                  <c:v>0.16186782647597245</c:v>
                </c:pt>
                <c:pt idx="2401">
                  <c:v>0.20023115526784158</c:v>
                </c:pt>
                <c:pt idx="2402">
                  <c:v>0.17766967583040258</c:v>
                </c:pt>
                <c:pt idx="2403">
                  <c:v>0.16041307391965032</c:v>
                </c:pt>
                <c:pt idx="2404">
                  <c:v>0.17460110117982333</c:v>
                </c:pt>
                <c:pt idx="2405">
                  <c:v>0.13801255987644317</c:v>
                </c:pt>
                <c:pt idx="2406">
                  <c:v>0.17496055907334854</c:v>
                </c:pt>
                <c:pt idx="2407">
                  <c:v>0.16913501758152708</c:v>
                </c:pt>
                <c:pt idx="2408">
                  <c:v>0.1596593619443569</c:v>
                </c:pt>
                <c:pt idx="2409">
                  <c:v>0.17347930278029305</c:v>
                </c:pt>
                <c:pt idx="2410">
                  <c:v>0.162430073497903</c:v>
                </c:pt>
                <c:pt idx="2411">
                  <c:v>0.16553062819061315</c:v>
                </c:pt>
                <c:pt idx="2412">
                  <c:v>0.16139199375203156</c:v>
                </c:pt>
                <c:pt idx="2413">
                  <c:v>0.15678501503337389</c:v>
                </c:pt>
                <c:pt idx="2414">
                  <c:v>0.16637771878602747</c:v>
                </c:pt>
                <c:pt idx="2415">
                  <c:v>0.15329903420201846</c:v>
                </c:pt>
                <c:pt idx="2416">
                  <c:v>0.16223110088906614</c:v>
                </c:pt>
                <c:pt idx="2417">
                  <c:v>0.17475613522287317</c:v>
                </c:pt>
                <c:pt idx="2418">
                  <c:v>0.17622811277931291</c:v>
                </c:pt>
                <c:pt idx="2419">
                  <c:v>0.15128471050194697</c:v>
                </c:pt>
                <c:pt idx="2420">
                  <c:v>0.16498409929662039</c:v>
                </c:pt>
                <c:pt idx="2421">
                  <c:v>0.1649105425318802</c:v>
                </c:pt>
                <c:pt idx="2422">
                  <c:v>0.12462591309001653</c:v>
                </c:pt>
                <c:pt idx="2423">
                  <c:v>0.16526280311171951</c:v>
                </c:pt>
                <c:pt idx="2424">
                  <c:v>0.17185350652160161</c:v>
                </c:pt>
                <c:pt idx="2425">
                  <c:v>0.15266023164428028</c:v>
                </c:pt>
                <c:pt idx="2426">
                  <c:v>0.12265959278675267</c:v>
                </c:pt>
                <c:pt idx="2427">
                  <c:v>0.15827058588246348</c:v>
                </c:pt>
                <c:pt idx="2428">
                  <c:v>0.1753944607226888</c:v>
                </c:pt>
                <c:pt idx="2429">
                  <c:v>0.17672470043040328</c:v>
                </c:pt>
                <c:pt idx="2430">
                  <c:v>0.18833539271748823</c:v>
                </c:pt>
                <c:pt idx="2431">
                  <c:v>0.16610421429418451</c:v>
                </c:pt>
                <c:pt idx="2432">
                  <c:v>0.18077694246893794</c:v>
                </c:pt>
                <c:pt idx="2433">
                  <c:v>0.19077165341767002</c:v>
                </c:pt>
                <c:pt idx="2434">
                  <c:v>0.16799372845025154</c:v>
                </c:pt>
                <c:pt idx="2435">
                  <c:v>0.17115301547739803</c:v>
                </c:pt>
                <c:pt idx="2436">
                  <c:v>0.18327699451881177</c:v>
                </c:pt>
                <c:pt idx="2437">
                  <c:v>0.19386461732700416</c:v>
                </c:pt>
                <c:pt idx="2438">
                  <c:v>0.1772725099607742</c:v>
                </c:pt>
                <c:pt idx="2439">
                  <c:v>0.20754242373528256</c:v>
                </c:pt>
                <c:pt idx="2440">
                  <c:v>0.17226370654998846</c:v>
                </c:pt>
                <c:pt idx="2441">
                  <c:v>0.1675357265371222</c:v>
                </c:pt>
                <c:pt idx="2442">
                  <c:v>0.18102429865395794</c:v>
                </c:pt>
                <c:pt idx="2443">
                  <c:v>0.1340649344354066</c:v>
                </c:pt>
                <c:pt idx="2444">
                  <c:v>0.15093625799546292</c:v>
                </c:pt>
                <c:pt idx="2445">
                  <c:v>0.18160769726577208</c:v>
                </c:pt>
                <c:pt idx="2446">
                  <c:v>0.15777267300313202</c:v>
                </c:pt>
                <c:pt idx="2447">
                  <c:v>0.15329189640986235</c:v>
                </c:pt>
                <c:pt idx="2448">
                  <c:v>0.17536512168342944</c:v>
                </c:pt>
                <c:pt idx="2449">
                  <c:v>0.18243026295011627</c:v>
                </c:pt>
                <c:pt idx="2450">
                  <c:v>0.18760344664055167</c:v>
                </c:pt>
                <c:pt idx="2451">
                  <c:v>0.16458928185583063</c:v>
                </c:pt>
                <c:pt idx="2452">
                  <c:v>0.15357724150034396</c:v>
                </c:pt>
                <c:pt idx="2453">
                  <c:v>0.13920650393933601</c:v>
                </c:pt>
                <c:pt idx="2454">
                  <c:v>0.16780901595140069</c:v>
                </c:pt>
                <c:pt idx="2455">
                  <c:v>0.15697865177280815</c:v>
                </c:pt>
                <c:pt idx="2456">
                  <c:v>0.17792259512689396</c:v>
                </c:pt>
                <c:pt idx="2457">
                  <c:v>0.14134063336753169</c:v>
                </c:pt>
                <c:pt idx="2458">
                  <c:v>0.15768540965398048</c:v>
                </c:pt>
                <c:pt idx="2459">
                  <c:v>0.19902933006705809</c:v>
                </c:pt>
                <c:pt idx="2460">
                  <c:v>0.16580641014934056</c:v>
                </c:pt>
                <c:pt idx="2461">
                  <c:v>0.16265437354531337</c:v>
                </c:pt>
                <c:pt idx="2462">
                  <c:v>0.17716266495041633</c:v>
                </c:pt>
                <c:pt idx="2463">
                  <c:v>0.17415293110209396</c:v>
                </c:pt>
                <c:pt idx="2464">
                  <c:v>0.20429557019051645</c:v>
                </c:pt>
                <c:pt idx="2465">
                  <c:v>0.16580569190663216</c:v>
                </c:pt>
                <c:pt idx="2466">
                  <c:v>0.18183662977837875</c:v>
                </c:pt>
                <c:pt idx="2467">
                  <c:v>0.17718541708919311</c:v>
                </c:pt>
                <c:pt idx="2468">
                  <c:v>0.17324670538626882</c:v>
                </c:pt>
                <c:pt idx="2469">
                  <c:v>0.18304535769572966</c:v>
                </c:pt>
                <c:pt idx="2470">
                  <c:v>0.17602973516381221</c:v>
                </c:pt>
                <c:pt idx="2471">
                  <c:v>0.16966470326895319</c:v>
                </c:pt>
                <c:pt idx="2472">
                  <c:v>0.14431527598933247</c:v>
                </c:pt>
                <c:pt idx="2473">
                  <c:v>0.16404979223098951</c:v>
                </c:pt>
                <c:pt idx="2474">
                  <c:v>0.17405681616177504</c:v>
                </c:pt>
                <c:pt idx="2475">
                  <c:v>0.1412202736659168</c:v>
                </c:pt>
                <c:pt idx="2476">
                  <c:v>0.19708351980279173</c:v>
                </c:pt>
                <c:pt idx="2477">
                  <c:v>0.16119040549369984</c:v>
                </c:pt>
                <c:pt idx="2478">
                  <c:v>0.16897848382407293</c:v>
                </c:pt>
                <c:pt idx="2479">
                  <c:v>0.17476432806164732</c:v>
                </c:pt>
                <c:pt idx="2480">
                  <c:v>0.19506086181959331</c:v>
                </c:pt>
                <c:pt idx="2481">
                  <c:v>0.15175916555660124</c:v>
                </c:pt>
                <c:pt idx="2482">
                  <c:v>0.17838892690262681</c:v>
                </c:pt>
                <c:pt idx="2483">
                  <c:v>0.15282215123965159</c:v>
                </c:pt>
                <c:pt idx="2484">
                  <c:v>0.17995022561444904</c:v>
                </c:pt>
                <c:pt idx="2485">
                  <c:v>0.17631004318732729</c:v>
                </c:pt>
                <c:pt idx="2486">
                  <c:v>0.18433355190195386</c:v>
                </c:pt>
                <c:pt idx="2487">
                  <c:v>0.18686678041063745</c:v>
                </c:pt>
                <c:pt idx="2488">
                  <c:v>0.16704277285173894</c:v>
                </c:pt>
                <c:pt idx="2489">
                  <c:v>0.16028805588282397</c:v>
                </c:pt>
                <c:pt idx="2490">
                  <c:v>0.16221188552562793</c:v>
                </c:pt>
                <c:pt idx="2491">
                  <c:v>0.1492544481705633</c:v>
                </c:pt>
                <c:pt idx="2492">
                  <c:v>0.17261486166410073</c:v>
                </c:pt>
                <c:pt idx="2493">
                  <c:v>0.16914355594580424</c:v>
                </c:pt>
                <c:pt idx="2494">
                  <c:v>0.17866422523126363</c:v>
                </c:pt>
                <c:pt idx="2495">
                  <c:v>0.18140878264974866</c:v>
                </c:pt>
                <c:pt idx="2496">
                  <c:v>0.16653317237724835</c:v>
                </c:pt>
                <c:pt idx="2497">
                  <c:v>0.2076569899716311</c:v>
                </c:pt>
                <c:pt idx="2498">
                  <c:v>0.16341525980458402</c:v>
                </c:pt>
                <c:pt idx="2499">
                  <c:v>0.17313897627655789</c:v>
                </c:pt>
                <c:pt idx="2500">
                  <c:v>0.13681204851188111</c:v>
                </c:pt>
                <c:pt idx="2501">
                  <c:v>0.17212425391835834</c:v>
                </c:pt>
                <c:pt idx="2502">
                  <c:v>0.17398887454259565</c:v>
                </c:pt>
                <c:pt idx="2503">
                  <c:v>0.21828639727583085</c:v>
                </c:pt>
                <c:pt idx="2504">
                  <c:v>0.16633505612809568</c:v>
                </c:pt>
                <c:pt idx="2505">
                  <c:v>0.18997443993891475</c:v>
                </c:pt>
                <c:pt idx="2506">
                  <c:v>0.17760366122206803</c:v>
                </c:pt>
                <c:pt idx="2507">
                  <c:v>0.20625784648102394</c:v>
                </c:pt>
                <c:pt idx="2508">
                  <c:v>0.1825589174985095</c:v>
                </c:pt>
                <c:pt idx="2509">
                  <c:v>0.14995488163311288</c:v>
                </c:pt>
                <c:pt idx="2510">
                  <c:v>0.17346903372276581</c:v>
                </c:pt>
                <c:pt idx="2511">
                  <c:v>0.17566317938330508</c:v>
                </c:pt>
                <c:pt idx="2512">
                  <c:v>0.14358735938532174</c:v>
                </c:pt>
                <c:pt idx="2513">
                  <c:v>0.1572216595034229</c:v>
                </c:pt>
                <c:pt idx="2514">
                  <c:v>0.15522604807765938</c:v>
                </c:pt>
                <c:pt idx="2515">
                  <c:v>0.16805454542001247</c:v>
                </c:pt>
                <c:pt idx="2516">
                  <c:v>0.16054389236609387</c:v>
                </c:pt>
                <c:pt idx="2517">
                  <c:v>0.17688273217101752</c:v>
                </c:pt>
                <c:pt idx="2518">
                  <c:v>0.16375452845883084</c:v>
                </c:pt>
                <c:pt idx="2519">
                  <c:v>0.19120177947679395</c:v>
                </c:pt>
                <c:pt idx="2520">
                  <c:v>0.19161333054019847</c:v>
                </c:pt>
                <c:pt idx="2521">
                  <c:v>0.17834426967347686</c:v>
                </c:pt>
                <c:pt idx="2522">
                  <c:v>0.17615899406369773</c:v>
                </c:pt>
                <c:pt idx="2523">
                  <c:v>0.19458829087377066</c:v>
                </c:pt>
                <c:pt idx="2524">
                  <c:v>0.16217412157099503</c:v>
                </c:pt>
                <c:pt idx="2525">
                  <c:v>0.18415775250752053</c:v>
                </c:pt>
                <c:pt idx="2526">
                  <c:v>0.17690916487424868</c:v>
                </c:pt>
                <c:pt idx="2527">
                  <c:v>0.17354050280960925</c:v>
                </c:pt>
                <c:pt idx="2528">
                  <c:v>0.19130412311094938</c:v>
                </c:pt>
                <c:pt idx="2529">
                  <c:v>0.19457527265945951</c:v>
                </c:pt>
                <c:pt idx="2530">
                  <c:v>0.19913905689268246</c:v>
                </c:pt>
                <c:pt idx="2531">
                  <c:v>0.18492083712327548</c:v>
                </c:pt>
                <c:pt idx="2532">
                  <c:v>0.15156526657050737</c:v>
                </c:pt>
                <c:pt idx="2533">
                  <c:v>0.14816150377581774</c:v>
                </c:pt>
                <c:pt idx="2534">
                  <c:v>0.17256616513818998</c:v>
                </c:pt>
                <c:pt idx="2535">
                  <c:v>0.18785501721471742</c:v>
                </c:pt>
                <c:pt idx="2536">
                  <c:v>0.18336426222570182</c:v>
                </c:pt>
                <c:pt idx="2537">
                  <c:v>0.18146857890160181</c:v>
                </c:pt>
                <c:pt idx="2538">
                  <c:v>0.12660450679224572</c:v>
                </c:pt>
                <c:pt idx="2539">
                  <c:v>0.15991598344094149</c:v>
                </c:pt>
                <c:pt idx="2540">
                  <c:v>0.20043229313983613</c:v>
                </c:pt>
                <c:pt idx="2541">
                  <c:v>0.17025089092176079</c:v>
                </c:pt>
                <c:pt idx="2542">
                  <c:v>0.16631830199136327</c:v>
                </c:pt>
                <c:pt idx="2543">
                  <c:v>0.16922161010902437</c:v>
                </c:pt>
                <c:pt idx="2544">
                  <c:v>0.17932137779305946</c:v>
                </c:pt>
                <c:pt idx="2545">
                  <c:v>0.17848989655851272</c:v>
                </c:pt>
                <c:pt idx="2546">
                  <c:v>0.16077044770095911</c:v>
                </c:pt>
                <c:pt idx="2547">
                  <c:v>0.16108484160822376</c:v>
                </c:pt>
                <c:pt idx="2548">
                  <c:v>0.17747609673414982</c:v>
                </c:pt>
                <c:pt idx="2549">
                  <c:v>0.1617934600829396</c:v>
                </c:pt>
                <c:pt idx="2550">
                  <c:v>0.19065361404503767</c:v>
                </c:pt>
                <c:pt idx="2551">
                  <c:v>0.18002469224273729</c:v>
                </c:pt>
                <c:pt idx="2552">
                  <c:v>0.14317820105620582</c:v>
                </c:pt>
                <c:pt idx="2553">
                  <c:v>0.16404301030347038</c:v>
                </c:pt>
                <c:pt idx="2554">
                  <c:v>0.17886907422734333</c:v>
                </c:pt>
                <c:pt idx="2555">
                  <c:v>0.14979142156957148</c:v>
                </c:pt>
                <c:pt idx="2556">
                  <c:v>0.15949269711556105</c:v>
                </c:pt>
                <c:pt idx="2557">
                  <c:v>0.15559252544949431</c:v>
                </c:pt>
                <c:pt idx="2558">
                  <c:v>0.18479868674226171</c:v>
                </c:pt>
                <c:pt idx="2559">
                  <c:v>0.18194894844654846</c:v>
                </c:pt>
                <c:pt idx="2560">
                  <c:v>0.18624090340333443</c:v>
                </c:pt>
                <c:pt idx="2561">
                  <c:v>0.16295777343259246</c:v>
                </c:pt>
                <c:pt idx="2562">
                  <c:v>0.15331571015481957</c:v>
                </c:pt>
                <c:pt idx="2563">
                  <c:v>0.15885375138544286</c:v>
                </c:pt>
                <c:pt idx="2564">
                  <c:v>0.18402462654420118</c:v>
                </c:pt>
                <c:pt idx="2565">
                  <c:v>0.17985942401340754</c:v>
                </c:pt>
                <c:pt idx="2566">
                  <c:v>0.1775971526731068</c:v>
                </c:pt>
                <c:pt idx="2567">
                  <c:v>0.16493089385906265</c:v>
                </c:pt>
                <c:pt idx="2568">
                  <c:v>0.18485016789898567</c:v>
                </c:pt>
                <c:pt idx="2569">
                  <c:v>0.15720222986194721</c:v>
                </c:pt>
                <c:pt idx="2570">
                  <c:v>0.18549155077987145</c:v>
                </c:pt>
                <c:pt idx="2571">
                  <c:v>0.19867867793949973</c:v>
                </c:pt>
                <c:pt idx="2572">
                  <c:v>0.1618365692717158</c:v>
                </c:pt>
                <c:pt idx="2573">
                  <c:v>0.15649643704927044</c:v>
                </c:pt>
                <c:pt idx="2574">
                  <c:v>0.1651396382003717</c:v>
                </c:pt>
                <c:pt idx="2575">
                  <c:v>0.16728397526895819</c:v>
                </c:pt>
                <c:pt idx="2576">
                  <c:v>0.17848033407574046</c:v>
                </c:pt>
                <c:pt idx="2577">
                  <c:v>0.17190849898050437</c:v>
                </c:pt>
                <c:pt idx="2578">
                  <c:v>0.17547382723680405</c:v>
                </c:pt>
                <c:pt idx="2579">
                  <c:v>0.17201986330648852</c:v>
                </c:pt>
                <c:pt idx="2580">
                  <c:v>0.16965267774078846</c:v>
                </c:pt>
                <c:pt idx="2581">
                  <c:v>0.18619383148874488</c:v>
                </c:pt>
                <c:pt idx="2582">
                  <c:v>0.18356999081934988</c:v>
                </c:pt>
                <c:pt idx="2583">
                  <c:v>0.17222042033734433</c:v>
                </c:pt>
                <c:pt idx="2584">
                  <c:v>0.1630028315897234</c:v>
                </c:pt>
                <c:pt idx="2585">
                  <c:v>0.17456049571793508</c:v>
                </c:pt>
                <c:pt idx="2586">
                  <c:v>0.16809946277102866</c:v>
                </c:pt>
                <c:pt idx="2587">
                  <c:v>0.17282763210419283</c:v>
                </c:pt>
                <c:pt idx="2588">
                  <c:v>0.18709122013897511</c:v>
                </c:pt>
                <c:pt idx="2589">
                  <c:v>0.15892985073195057</c:v>
                </c:pt>
                <c:pt idx="2590">
                  <c:v>0.16886358585964165</c:v>
                </c:pt>
                <c:pt idx="2591">
                  <c:v>0.1478960768785216</c:v>
                </c:pt>
                <c:pt idx="2592">
                  <c:v>0.15791678128021874</c:v>
                </c:pt>
                <c:pt idx="2593">
                  <c:v>0.17879723939065403</c:v>
                </c:pt>
                <c:pt idx="2594">
                  <c:v>0.19256431532341683</c:v>
                </c:pt>
                <c:pt idx="2595">
                  <c:v>0.1790299503746923</c:v>
                </c:pt>
                <c:pt idx="2596">
                  <c:v>0.1834231897897442</c:v>
                </c:pt>
                <c:pt idx="2597">
                  <c:v>0.18550063714943832</c:v>
                </c:pt>
                <c:pt idx="2598">
                  <c:v>0.19644697561492289</c:v>
                </c:pt>
                <c:pt idx="2599">
                  <c:v>0.16919619297147165</c:v>
                </c:pt>
                <c:pt idx="2600">
                  <c:v>0.15697572227179629</c:v>
                </c:pt>
                <c:pt idx="2601">
                  <c:v>0.18588460664074721</c:v>
                </c:pt>
                <c:pt idx="2602">
                  <c:v>0.16768179960960433</c:v>
                </c:pt>
                <c:pt idx="2603">
                  <c:v>0.16346075496519047</c:v>
                </c:pt>
                <c:pt idx="2604">
                  <c:v>0.17522087957952068</c:v>
                </c:pt>
                <c:pt idx="2605">
                  <c:v>0.16788251081298056</c:v>
                </c:pt>
                <c:pt idx="2606">
                  <c:v>0.17918245811358113</c:v>
                </c:pt>
                <c:pt idx="2607">
                  <c:v>0.16684773849319501</c:v>
                </c:pt>
                <c:pt idx="2608">
                  <c:v>0.19477229532361964</c:v>
                </c:pt>
                <c:pt idx="2609">
                  <c:v>0.16024880631812805</c:v>
                </c:pt>
                <c:pt idx="2610">
                  <c:v>0.18392260894126072</c:v>
                </c:pt>
                <c:pt idx="2611">
                  <c:v>0.15753924014251533</c:v>
                </c:pt>
                <c:pt idx="2612">
                  <c:v>0.18433976812712374</c:v>
                </c:pt>
                <c:pt idx="2613">
                  <c:v>0.17548316881434053</c:v>
                </c:pt>
                <c:pt idx="2614">
                  <c:v>0.1806933007184568</c:v>
                </c:pt>
                <c:pt idx="2615">
                  <c:v>0.167209570552731</c:v>
                </c:pt>
                <c:pt idx="2616">
                  <c:v>0.16571889546210433</c:v>
                </c:pt>
                <c:pt idx="2617">
                  <c:v>0.17502012886734805</c:v>
                </c:pt>
                <c:pt idx="2618">
                  <c:v>0.16368976420034781</c:v>
                </c:pt>
                <c:pt idx="2619">
                  <c:v>0.18539821237886439</c:v>
                </c:pt>
                <c:pt idx="2620">
                  <c:v>0.15243446013162937</c:v>
                </c:pt>
                <c:pt idx="2621">
                  <c:v>0.17440668463077263</c:v>
                </c:pt>
                <c:pt idx="2622">
                  <c:v>0.17281546510296297</c:v>
                </c:pt>
                <c:pt idx="2623">
                  <c:v>0.19453629181920978</c:v>
                </c:pt>
                <c:pt idx="2624">
                  <c:v>0.18041655904510703</c:v>
                </c:pt>
                <c:pt idx="2625">
                  <c:v>0.17092028031824297</c:v>
                </c:pt>
                <c:pt idx="2626">
                  <c:v>0.1621051345325725</c:v>
                </c:pt>
                <c:pt idx="2627">
                  <c:v>0.18168932797977369</c:v>
                </c:pt>
                <c:pt idx="2628">
                  <c:v>0.17183151189452292</c:v>
                </c:pt>
                <c:pt idx="2629">
                  <c:v>0.1726216614039659</c:v>
                </c:pt>
                <c:pt idx="2630">
                  <c:v>0.17398957911603563</c:v>
                </c:pt>
                <c:pt idx="2631">
                  <c:v>0.17780268391579979</c:v>
                </c:pt>
                <c:pt idx="2632">
                  <c:v>0.1750365176821595</c:v>
                </c:pt>
                <c:pt idx="2633">
                  <c:v>0.17302953275506044</c:v>
                </c:pt>
                <c:pt idx="2634">
                  <c:v>0.15463566502226817</c:v>
                </c:pt>
                <c:pt idx="2635">
                  <c:v>0.17752512997681291</c:v>
                </c:pt>
                <c:pt idx="2636">
                  <c:v>0.20121611843821247</c:v>
                </c:pt>
                <c:pt idx="2637">
                  <c:v>0.18184805446838009</c:v>
                </c:pt>
                <c:pt idx="2638">
                  <c:v>0.17910960832905434</c:v>
                </c:pt>
                <c:pt idx="2639">
                  <c:v>0.16456218921720883</c:v>
                </c:pt>
                <c:pt idx="2640">
                  <c:v>0.19111751204700839</c:v>
                </c:pt>
                <c:pt idx="2641">
                  <c:v>0.17384442608262707</c:v>
                </c:pt>
                <c:pt idx="2642">
                  <c:v>0.17448858984608029</c:v>
                </c:pt>
                <c:pt idx="2643">
                  <c:v>0.15258480139733477</c:v>
                </c:pt>
                <c:pt idx="2644">
                  <c:v>0.17204993310679628</c:v>
                </c:pt>
                <c:pt idx="2645">
                  <c:v>0.18260117214320981</c:v>
                </c:pt>
                <c:pt idx="2646">
                  <c:v>0.19415385746784833</c:v>
                </c:pt>
                <c:pt idx="2647">
                  <c:v>0.15824756733998224</c:v>
                </c:pt>
                <c:pt idx="2648">
                  <c:v>0.18093957158308921</c:v>
                </c:pt>
                <c:pt idx="2649">
                  <c:v>0.17878436623998603</c:v>
                </c:pt>
                <c:pt idx="2650">
                  <c:v>0.19842181930503416</c:v>
                </c:pt>
                <c:pt idx="2651">
                  <c:v>0.18964274848380333</c:v>
                </c:pt>
                <c:pt idx="2652">
                  <c:v>0.17873037256258009</c:v>
                </c:pt>
                <c:pt idx="2653">
                  <c:v>0.14956893706582428</c:v>
                </c:pt>
                <c:pt idx="2654">
                  <c:v>0.17271353121056091</c:v>
                </c:pt>
                <c:pt idx="2655">
                  <c:v>0.14453832676006576</c:v>
                </c:pt>
                <c:pt idx="2656">
                  <c:v>0.1751638815924367</c:v>
                </c:pt>
                <c:pt idx="2657">
                  <c:v>0.17201128686642619</c:v>
                </c:pt>
                <c:pt idx="2658">
                  <c:v>0.1577926717528764</c:v>
                </c:pt>
                <c:pt idx="2659">
                  <c:v>0.17070296385239775</c:v>
                </c:pt>
                <c:pt idx="2660">
                  <c:v>0.17109639855831318</c:v>
                </c:pt>
                <c:pt idx="2661">
                  <c:v>0.16052308802733398</c:v>
                </c:pt>
                <c:pt idx="2662">
                  <c:v>0.17761076010759685</c:v>
                </c:pt>
                <c:pt idx="2663">
                  <c:v>0.15977173644193901</c:v>
                </c:pt>
                <c:pt idx="2664">
                  <c:v>0.18605771290384335</c:v>
                </c:pt>
                <c:pt idx="2665">
                  <c:v>0.16347126423331612</c:v>
                </c:pt>
                <c:pt idx="2666">
                  <c:v>0.1683232832627985</c:v>
                </c:pt>
                <c:pt idx="2667">
                  <c:v>0.17329470736635169</c:v>
                </c:pt>
                <c:pt idx="2668">
                  <c:v>0.17918347943324206</c:v>
                </c:pt>
                <c:pt idx="2669">
                  <c:v>0.1878938811258585</c:v>
                </c:pt>
                <c:pt idx="2670">
                  <c:v>0.16601627188400153</c:v>
                </c:pt>
                <c:pt idx="2671">
                  <c:v>0.17478639236113108</c:v>
                </c:pt>
                <c:pt idx="2672">
                  <c:v>0.17974459010956315</c:v>
                </c:pt>
                <c:pt idx="2673">
                  <c:v>0.18787210549150096</c:v>
                </c:pt>
                <c:pt idx="2674">
                  <c:v>0.14945341763404199</c:v>
                </c:pt>
                <c:pt idx="2675">
                  <c:v>0.18347270190553361</c:v>
                </c:pt>
                <c:pt idx="2676">
                  <c:v>0.13533169132386993</c:v>
                </c:pt>
                <c:pt idx="2677">
                  <c:v>0.16765788128474857</c:v>
                </c:pt>
                <c:pt idx="2678">
                  <c:v>0.16741215543455404</c:v>
                </c:pt>
                <c:pt idx="2679">
                  <c:v>0.13644402862509283</c:v>
                </c:pt>
                <c:pt idx="2680">
                  <c:v>0.15293469991290942</c:v>
                </c:pt>
                <c:pt idx="2681">
                  <c:v>0.17142730637689219</c:v>
                </c:pt>
                <c:pt idx="2682">
                  <c:v>0.15755664467627645</c:v>
                </c:pt>
                <c:pt idx="2683">
                  <c:v>0.17145561270642301</c:v>
                </c:pt>
                <c:pt idx="2684">
                  <c:v>0.16608789963827708</c:v>
                </c:pt>
                <c:pt idx="2685">
                  <c:v>0.17378450209358304</c:v>
                </c:pt>
                <c:pt idx="2686">
                  <c:v>0.17165689524503577</c:v>
                </c:pt>
                <c:pt idx="2687">
                  <c:v>0.17637757203568596</c:v>
                </c:pt>
                <c:pt idx="2688">
                  <c:v>0.16842241596237612</c:v>
                </c:pt>
                <c:pt idx="2689">
                  <c:v>0.16879065301408003</c:v>
                </c:pt>
                <c:pt idx="2690">
                  <c:v>0.18206276311406053</c:v>
                </c:pt>
                <c:pt idx="2691">
                  <c:v>0.16807046555968325</c:v>
                </c:pt>
                <c:pt idx="2692">
                  <c:v>0.16810511884133025</c:v>
                </c:pt>
                <c:pt idx="2693">
                  <c:v>0.16743162695347449</c:v>
                </c:pt>
                <c:pt idx="2694">
                  <c:v>0.11967412617669566</c:v>
                </c:pt>
                <c:pt idx="2695">
                  <c:v>0.16939835434407169</c:v>
                </c:pt>
                <c:pt idx="2696">
                  <c:v>0.1962522949949661</c:v>
                </c:pt>
                <c:pt idx="2697">
                  <c:v>0.16689654424602027</c:v>
                </c:pt>
                <c:pt idx="2698">
                  <c:v>0.15819561477079519</c:v>
                </c:pt>
                <c:pt idx="2699">
                  <c:v>0.17477249238940515</c:v>
                </c:pt>
                <c:pt idx="2700">
                  <c:v>0.18103226333208278</c:v>
                </c:pt>
                <c:pt idx="2701">
                  <c:v>0.18197725639371959</c:v>
                </c:pt>
                <c:pt idx="2702">
                  <c:v>0.16944353649031765</c:v>
                </c:pt>
                <c:pt idx="2703">
                  <c:v>0.17920772690643255</c:v>
                </c:pt>
                <c:pt idx="2704">
                  <c:v>0.1714071478879525</c:v>
                </c:pt>
                <c:pt idx="2705">
                  <c:v>0.20529990872615339</c:v>
                </c:pt>
                <c:pt idx="2706">
                  <c:v>0.18648496727847708</c:v>
                </c:pt>
                <c:pt idx="2707">
                  <c:v>0.18056479198670916</c:v>
                </c:pt>
                <c:pt idx="2708">
                  <c:v>0.17508771288344593</c:v>
                </c:pt>
                <c:pt idx="2709">
                  <c:v>0.16298648574107683</c:v>
                </c:pt>
                <c:pt idx="2710">
                  <c:v>0.1940518557549854</c:v>
                </c:pt>
                <c:pt idx="2711">
                  <c:v>0.18118733279957153</c:v>
                </c:pt>
                <c:pt idx="2712">
                  <c:v>0.16240777040509233</c:v>
                </c:pt>
                <c:pt idx="2713">
                  <c:v>0.16704268276230311</c:v>
                </c:pt>
                <c:pt idx="2714">
                  <c:v>0.19917143095075188</c:v>
                </c:pt>
                <c:pt idx="2715">
                  <c:v>0.15160320799846125</c:v>
                </c:pt>
                <c:pt idx="2716">
                  <c:v>0.16182467690182697</c:v>
                </c:pt>
                <c:pt idx="2717">
                  <c:v>0.16453759167784268</c:v>
                </c:pt>
                <c:pt idx="2718">
                  <c:v>0.16903050123627755</c:v>
                </c:pt>
                <c:pt idx="2719">
                  <c:v>0.16322940625131369</c:v>
                </c:pt>
                <c:pt idx="2720">
                  <c:v>0.18641004535742328</c:v>
                </c:pt>
                <c:pt idx="2721">
                  <c:v>0.17094460375532267</c:v>
                </c:pt>
                <c:pt idx="2722">
                  <c:v>0.16934875170128394</c:v>
                </c:pt>
                <c:pt idx="2723">
                  <c:v>0.17925507487119405</c:v>
                </c:pt>
                <c:pt idx="2724">
                  <c:v>0.18563266288778019</c:v>
                </c:pt>
                <c:pt idx="2725">
                  <c:v>0.16810999781954103</c:v>
                </c:pt>
                <c:pt idx="2726">
                  <c:v>0.1681029361893501</c:v>
                </c:pt>
                <c:pt idx="2727">
                  <c:v>0.17644293355593699</c:v>
                </c:pt>
                <c:pt idx="2728">
                  <c:v>0.15670921926922587</c:v>
                </c:pt>
                <c:pt idx="2729">
                  <c:v>0.16280051341388263</c:v>
                </c:pt>
                <c:pt idx="2730">
                  <c:v>0.1808460278964254</c:v>
                </c:pt>
                <c:pt idx="2731">
                  <c:v>0.15775964105227258</c:v>
                </c:pt>
                <c:pt idx="2732">
                  <c:v>0.13021178841619022</c:v>
                </c:pt>
                <c:pt idx="2733">
                  <c:v>0.17637733884163537</c:v>
                </c:pt>
                <c:pt idx="2734">
                  <c:v>0.18097707472242058</c:v>
                </c:pt>
                <c:pt idx="2735">
                  <c:v>0.15404445248068929</c:v>
                </c:pt>
                <c:pt idx="2736">
                  <c:v>0.16143141774046235</c:v>
                </c:pt>
                <c:pt idx="2737">
                  <c:v>0.15234823456272539</c:v>
                </c:pt>
                <c:pt idx="2738">
                  <c:v>0.16826100078474171</c:v>
                </c:pt>
                <c:pt idx="2739">
                  <c:v>0.19157606887408968</c:v>
                </c:pt>
                <c:pt idx="2740">
                  <c:v>0.15760629326258019</c:v>
                </c:pt>
                <c:pt idx="2741">
                  <c:v>0.17627046401058938</c:v>
                </c:pt>
                <c:pt idx="2742">
                  <c:v>0.18286245588402228</c:v>
                </c:pt>
                <c:pt idx="2743">
                  <c:v>0.18442812456048729</c:v>
                </c:pt>
                <c:pt idx="2744">
                  <c:v>0.170323930886942</c:v>
                </c:pt>
                <c:pt idx="2745">
                  <c:v>0.1739364718844969</c:v>
                </c:pt>
                <c:pt idx="2746">
                  <c:v>0.18926533354006544</c:v>
                </c:pt>
                <c:pt idx="2747">
                  <c:v>0.17392554917057637</c:v>
                </c:pt>
                <c:pt idx="2748">
                  <c:v>0.16930991421934799</c:v>
                </c:pt>
                <c:pt idx="2749">
                  <c:v>0.16636478682032468</c:v>
                </c:pt>
                <c:pt idx="2750">
                  <c:v>0.15919269790845728</c:v>
                </c:pt>
                <c:pt idx="2751">
                  <c:v>0.16630835409773778</c:v>
                </c:pt>
                <c:pt idx="2752">
                  <c:v>0.14681952696106648</c:v>
                </c:pt>
                <c:pt idx="2753">
                  <c:v>0.16631062945692615</c:v>
                </c:pt>
                <c:pt idx="2754">
                  <c:v>0.17628580740878824</c:v>
                </c:pt>
                <c:pt idx="2755">
                  <c:v>0.16495374575398669</c:v>
                </c:pt>
                <c:pt idx="2756">
                  <c:v>0.19234870080245681</c:v>
                </c:pt>
                <c:pt idx="2757">
                  <c:v>0.14953615180422794</c:v>
                </c:pt>
                <c:pt idx="2758">
                  <c:v>0.18905877907009228</c:v>
                </c:pt>
                <c:pt idx="2759">
                  <c:v>0.14661245646574617</c:v>
                </c:pt>
                <c:pt idx="2760">
                  <c:v>0.19260680514679196</c:v>
                </c:pt>
                <c:pt idx="2761">
                  <c:v>0.14938285733611772</c:v>
                </c:pt>
                <c:pt idx="2762">
                  <c:v>0.16332169114559353</c:v>
                </c:pt>
                <c:pt idx="2763">
                  <c:v>0.15853850744975856</c:v>
                </c:pt>
                <c:pt idx="2764">
                  <c:v>0.18084649358722374</c:v>
                </c:pt>
                <c:pt idx="2765">
                  <c:v>0.16937244042742883</c:v>
                </c:pt>
                <c:pt idx="2766">
                  <c:v>0.18126229980947856</c:v>
                </c:pt>
                <c:pt idx="2767">
                  <c:v>0.14733742016705384</c:v>
                </c:pt>
                <c:pt idx="2768">
                  <c:v>0.1659796863501031</c:v>
                </c:pt>
                <c:pt idx="2769">
                  <c:v>0.14034801826643947</c:v>
                </c:pt>
                <c:pt idx="2770">
                  <c:v>0.14179232334324637</c:v>
                </c:pt>
                <c:pt idx="2771">
                  <c:v>0.1852365990020009</c:v>
                </c:pt>
                <c:pt idx="2772">
                  <c:v>0.16401529123053302</c:v>
                </c:pt>
                <c:pt idx="2773">
                  <c:v>0.15823787836173561</c:v>
                </c:pt>
                <c:pt idx="2774">
                  <c:v>0.14769361080121532</c:v>
                </c:pt>
                <c:pt idx="2775">
                  <c:v>0.20949661763589539</c:v>
                </c:pt>
                <c:pt idx="2776">
                  <c:v>0.17206274832283161</c:v>
                </c:pt>
                <c:pt idx="2777">
                  <c:v>0.16184354222798708</c:v>
                </c:pt>
                <c:pt idx="2778">
                  <c:v>0.1552965791199436</c:v>
                </c:pt>
                <c:pt idx="2779">
                  <c:v>0.17805143373840449</c:v>
                </c:pt>
                <c:pt idx="2780">
                  <c:v>0.17000412336122794</c:v>
                </c:pt>
                <c:pt idx="2781">
                  <c:v>0.15179825688767212</c:v>
                </c:pt>
                <c:pt idx="2782">
                  <c:v>0.15444960987945466</c:v>
                </c:pt>
                <c:pt idx="2783">
                  <c:v>0.15014730662336889</c:v>
                </c:pt>
                <c:pt idx="2784">
                  <c:v>0.20882224279832684</c:v>
                </c:pt>
                <c:pt idx="2785">
                  <c:v>0.18957688852486687</c:v>
                </c:pt>
                <c:pt idx="2786">
                  <c:v>0.19881923724161293</c:v>
                </c:pt>
                <c:pt idx="2787">
                  <c:v>0.15955130641016235</c:v>
                </c:pt>
                <c:pt idx="2788">
                  <c:v>0.16657190014454837</c:v>
                </c:pt>
                <c:pt idx="2789">
                  <c:v>0.16702486558275229</c:v>
                </c:pt>
                <c:pt idx="2790">
                  <c:v>0.15283375611580757</c:v>
                </c:pt>
                <c:pt idx="2791">
                  <c:v>0.16040352645638362</c:v>
                </c:pt>
                <c:pt idx="2792">
                  <c:v>0.17439307179314073</c:v>
                </c:pt>
                <c:pt idx="2793">
                  <c:v>0.1628330620388162</c:v>
                </c:pt>
                <c:pt idx="2794">
                  <c:v>0.16315903024736578</c:v>
                </c:pt>
                <c:pt idx="2795">
                  <c:v>0.13394068633274989</c:v>
                </c:pt>
                <c:pt idx="2796">
                  <c:v>0.16788288583880434</c:v>
                </c:pt>
                <c:pt idx="2797">
                  <c:v>0.19301501941992658</c:v>
                </c:pt>
                <c:pt idx="2798">
                  <c:v>0.18916550201504234</c:v>
                </c:pt>
                <c:pt idx="2799">
                  <c:v>0.15537654591692973</c:v>
                </c:pt>
                <c:pt idx="2800">
                  <c:v>0.19469274313414037</c:v>
                </c:pt>
                <c:pt idx="2801">
                  <c:v>0.15677433655427944</c:v>
                </c:pt>
                <c:pt idx="2802">
                  <c:v>0.17571652300070395</c:v>
                </c:pt>
                <c:pt idx="2803">
                  <c:v>0.16375420255103826</c:v>
                </c:pt>
                <c:pt idx="2804">
                  <c:v>0.18828251818846742</c:v>
                </c:pt>
                <c:pt idx="2805">
                  <c:v>0.16334378137298378</c:v>
                </c:pt>
                <c:pt idx="2806">
                  <c:v>0.19729999612863003</c:v>
                </c:pt>
                <c:pt idx="2807">
                  <c:v>0.16001495694971271</c:v>
                </c:pt>
                <c:pt idx="2808">
                  <c:v>0.17208115218966563</c:v>
                </c:pt>
                <c:pt idx="2809">
                  <c:v>0.16856627562231213</c:v>
                </c:pt>
                <c:pt idx="2810">
                  <c:v>0.17078919331857773</c:v>
                </c:pt>
                <c:pt idx="2811">
                  <c:v>0.15729277639877978</c:v>
                </c:pt>
                <c:pt idx="2812">
                  <c:v>0.19691603173081113</c:v>
                </c:pt>
                <c:pt idx="2813">
                  <c:v>0.18658715169918191</c:v>
                </c:pt>
                <c:pt idx="2814">
                  <c:v>0.18339915248854566</c:v>
                </c:pt>
                <c:pt idx="2815">
                  <c:v>0.17028958298811867</c:v>
                </c:pt>
                <c:pt idx="2816">
                  <c:v>0.17187835326708242</c:v>
                </c:pt>
                <c:pt idx="2817">
                  <c:v>0.1519988927555207</c:v>
                </c:pt>
                <c:pt idx="2818">
                  <c:v>0.17770324120994377</c:v>
                </c:pt>
                <c:pt idx="2819">
                  <c:v>0.18067923777200462</c:v>
                </c:pt>
                <c:pt idx="2820">
                  <c:v>0.17025456430188154</c:v>
                </c:pt>
                <c:pt idx="2821">
                  <c:v>0.15828241416375743</c:v>
                </c:pt>
                <c:pt idx="2822">
                  <c:v>0.17430877621870727</c:v>
                </c:pt>
                <c:pt idx="2823">
                  <c:v>0.1737181499320119</c:v>
                </c:pt>
                <c:pt idx="2824">
                  <c:v>0.16467956521828792</c:v>
                </c:pt>
                <c:pt idx="2825">
                  <c:v>0.16532620262417738</c:v>
                </c:pt>
                <c:pt idx="2826">
                  <c:v>0.17943980267232576</c:v>
                </c:pt>
                <c:pt idx="2827">
                  <c:v>0.17625813402026116</c:v>
                </c:pt>
                <c:pt idx="2828">
                  <c:v>0.2116523193504945</c:v>
                </c:pt>
                <c:pt idx="2829">
                  <c:v>0.17229881193616992</c:v>
                </c:pt>
                <c:pt idx="2830">
                  <c:v>0.18872008554604419</c:v>
                </c:pt>
                <c:pt idx="2831">
                  <c:v>0.17141705531890833</c:v>
                </c:pt>
                <c:pt idx="2832">
                  <c:v>0.1930664268408655</c:v>
                </c:pt>
                <c:pt idx="2833">
                  <c:v>0.17943399604006532</c:v>
                </c:pt>
                <c:pt idx="2834">
                  <c:v>0.19183099954747851</c:v>
                </c:pt>
                <c:pt idx="2835">
                  <c:v>0.16272067653354622</c:v>
                </c:pt>
                <c:pt idx="2836">
                  <c:v>0.16917222395702333</c:v>
                </c:pt>
                <c:pt idx="2837">
                  <c:v>0.15155653195273192</c:v>
                </c:pt>
                <c:pt idx="2838">
                  <c:v>0.14363899948426437</c:v>
                </c:pt>
                <c:pt idx="2839">
                  <c:v>0.17316892049769222</c:v>
                </c:pt>
                <c:pt idx="2840">
                  <c:v>0.14476646340972785</c:v>
                </c:pt>
                <c:pt idx="2841">
                  <c:v>0.18575655803001678</c:v>
                </c:pt>
                <c:pt idx="2842">
                  <c:v>0.14195991055883803</c:v>
                </c:pt>
                <c:pt idx="2843">
                  <c:v>0.15595297868255587</c:v>
                </c:pt>
                <c:pt idx="2844">
                  <c:v>0.18798792386661553</c:v>
                </c:pt>
                <c:pt idx="2845">
                  <c:v>0.15754827169542537</c:v>
                </c:pt>
                <c:pt idx="2846">
                  <c:v>0.15654538337272444</c:v>
                </c:pt>
                <c:pt idx="2847">
                  <c:v>0.20500104685233161</c:v>
                </c:pt>
                <c:pt idx="2848">
                  <c:v>0.16941925735681806</c:v>
                </c:pt>
                <c:pt idx="2849">
                  <c:v>0.17458083592263615</c:v>
                </c:pt>
                <c:pt idx="2850">
                  <c:v>0.15913685354027668</c:v>
                </c:pt>
                <c:pt idx="2851">
                  <c:v>0.18263468720195739</c:v>
                </c:pt>
                <c:pt idx="2852">
                  <c:v>0.17266320670352658</c:v>
                </c:pt>
                <c:pt idx="2853">
                  <c:v>0.1735807347397528</c:v>
                </c:pt>
                <c:pt idx="2854">
                  <c:v>0.16318488522391625</c:v>
                </c:pt>
                <c:pt idx="2855">
                  <c:v>0.18332104582321951</c:v>
                </c:pt>
                <c:pt idx="2856">
                  <c:v>0.14626977890346465</c:v>
                </c:pt>
                <c:pt idx="2857">
                  <c:v>0.19761127461366776</c:v>
                </c:pt>
                <c:pt idx="2858">
                  <c:v>0.17093697460211249</c:v>
                </c:pt>
                <c:pt idx="2859">
                  <c:v>0.1956010599193618</c:v>
                </c:pt>
                <c:pt idx="2860">
                  <c:v>0.17068884004531987</c:v>
                </c:pt>
                <c:pt idx="2861">
                  <c:v>0.17101846532496565</c:v>
                </c:pt>
                <c:pt idx="2862">
                  <c:v>0.1560869223885209</c:v>
                </c:pt>
                <c:pt idx="2863">
                  <c:v>0.19005001162038365</c:v>
                </c:pt>
                <c:pt idx="2864">
                  <c:v>0.17640606011109078</c:v>
                </c:pt>
                <c:pt idx="2865">
                  <c:v>0.16419352081164143</c:v>
                </c:pt>
                <c:pt idx="2866">
                  <c:v>0.18995073891012795</c:v>
                </c:pt>
                <c:pt idx="2867">
                  <c:v>0.16980405136066309</c:v>
                </c:pt>
                <c:pt idx="2868">
                  <c:v>0.171560973898468</c:v>
                </c:pt>
                <c:pt idx="2869">
                  <c:v>0.16626644400113488</c:v>
                </c:pt>
                <c:pt idx="2870">
                  <c:v>0.21146410496285359</c:v>
                </c:pt>
                <c:pt idx="2871">
                  <c:v>0.1658664313386162</c:v>
                </c:pt>
                <c:pt idx="2872">
                  <c:v>0.18571795497737018</c:v>
                </c:pt>
                <c:pt idx="2873">
                  <c:v>0.17337120363692696</c:v>
                </c:pt>
                <c:pt idx="2874">
                  <c:v>0.15779864232382179</c:v>
                </c:pt>
                <c:pt idx="2875">
                  <c:v>0.19424687140785682</c:v>
                </c:pt>
                <c:pt idx="2876">
                  <c:v>0.15818493828621769</c:v>
                </c:pt>
                <c:pt idx="2877">
                  <c:v>0.18276380349975357</c:v>
                </c:pt>
                <c:pt idx="2878">
                  <c:v>0.19858634991231328</c:v>
                </c:pt>
                <c:pt idx="2879">
                  <c:v>0.15988039793065822</c:v>
                </c:pt>
                <c:pt idx="2880">
                  <c:v>0.17897908828356232</c:v>
                </c:pt>
                <c:pt idx="2881">
                  <c:v>0.16543750299399998</c:v>
                </c:pt>
                <c:pt idx="2882">
                  <c:v>0.14807338397803152</c:v>
                </c:pt>
                <c:pt idx="2883">
                  <c:v>0.15562945596748173</c:v>
                </c:pt>
                <c:pt idx="2884">
                  <c:v>0.18732374835346921</c:v>
                </c:pt>
                <c:pt idx="2885">
                  <c:v>0.15933734004978284</c:v>
                </c:pt>
                <c:pt idx="2886">
                  <c:v>0.18110742009361575</c:v>
                </c:pt>
                <c:pt idx="2887">
                  <c:v>0.16047070620651346</c:v>
                </c:pt>
                <c:pt idx="2888">
                  <c:v>0.15281331915604399</c:v>
                </c:pt>
                <c:pt idx="2889">
                  <c:v>0.18247554591072607</c:v>
                </c:pt>
                <c:pt idx="2890">
                  <c:v>0.15882211991245387</c:v>
                </c:pt>
                <c:pt idx="2891">
                  <c:v>0.18406410774212334</c:v>
                </c:pt>
                <c:pt idx="2892">
                  <c:v>0.16670992706957632</c:v>
                </c:pt>
                <c:pt idx="2893">
                  <c:v>0.19123437386797984</c:v>
                </c:pt>
                <c:pt idx="2894">
                  <c:v>0.16491619975722799</c:v>
                </c:pt>
                <c:pt idx="2895">
                  <c:v>0.1655689551665622</c:v>
                </c:pt>
                <c:pt idx="2896">
                  <c:v>0.17362214977045901</c:v>
                </c:pt>
                <c:pt idx="2897">
                  <c:v>0.17913997416749672</c:v>
                </c:pt>
                <c:pt idx="2898">
                  <c:v>0.16996489178155078</c:v>
                </c:pt>
                <c:pt idx="2899">
                  <c:v>0.19137181678426762</c:v>
                </c:pt>
                <c:pt idx="2900">
                  <c:v>0.19643602602739166</c:v>
                </c:pt>
                <c:pt idx="2901">
                  <c:v>0.18605363183152257</c:v>
                </c:pt>
                <c:pt idx="2902">
                  <c:v>0.16479076398358422</c:v>
                </c:pt>
                <c:pt idx="2903">
                  <c:v>0.14786622023455409</c:v>
                </c:pt>
                <c:pt idx="2904">
                  <c:v>0.1891112537857883</c:v>
                </c:pt>
                <c:pt idx="2905">
                  <c:v>0.16710003697783313</c:v>
                </c:pt>
                <c:pt idx="2906">
                  <c:v>0.16831776818178704</c:v>
                </c:pt>
                <c:pt idx="2907">
                  <c:v>0.15836123783670331</c:v>
                </c:pt>
                <c:pt idx="2908">
                  <c:v>0.18882340992736912</c:v>
                </c:pt>
                <c:pt idx="2909">
                  <c:v>0.15984043724526387</c:v>
                </c:pt>
                <c:pt idx="2910">
                  <c:v>0.15986072047204267</c:v>
                </c:pt>
                <c:pt idx="2911">
                  <c:v>0.17185509075448296</c:v>
                </c:pt>
                <c:pt idx="2912">
                  <c:v>0.15429478166035332</c:v>
                </c:pt>
                <c:pt idx="2913">
                  <c:v>0.16270401267549539</c:v>
                </c:pt>
                <c:pt idx="2914">
                  <c:v>0.14707938989646083</c:v>
                </c:pt>
                <c:pt idx="2915">
                  <c:v>0.18719956358731898</c:v>
                </c:pt>
                <c:pt idx="2916">
                  <c:v>0.18058098562895472</c:v>
                </c:pt>
                <c:pt idx="2917">
                  <c:v>0.16562434375187823</c:v>
                </c:pt>
                <c:pt idx="2918">
                  <c:v>0.1753966114273055</c:v>
                </c:pt>
                <c:pt idx="2919">
                  <c:v>0.1731219990388449</c:v>
                </c:pt>
                <c:pt idx="2920">
                  <c:v>0.18020639059860444</c:v>
                </c:pt>
                <c:pt idx="2921">
                  <c:v>0.17073317338596838</c:v>
                </c:pt>
                <c:pt idx="2922">
                  <c:v>0.17435695589573952</c:v>
                </c:pt>
                <c:pt idx="2923">
                  <c:v>0.19272230446336905</c:v>
                </c:pt>
                <c:pt idx="2924">
                  <c:v>0.18425761457334527</c:v>
                </c:pt>
                <c:pt idx="2925">
                  <c:v>0.16881402227899367</c:v>
                </c:pt>
                <c:pt idx="2926">
                  <c:v>0.17604361841823682</c:v>
                </c:pt>
                <c:pt idx="2927">
                  <c:v>0.18155499183235296</c:v>
                </c:pt>
                <c:pt idx="2928">
                  <c:v>0.15760096179580921</c:v>
                </c:pt>
                <c:pt idx="2929">
                  <c:v>0.16258814205610131</c:v>
                </c:pt>
                <c:pt idx="2930">
                  <c:v>0.17890453269514697</c:v>
                </c:pt>
                <c:pt idx="2931">
                  <c:v>0.16803574909750441</c:v>
                </c:pt>
                <c:pt idx="2932">
                  <c:v>0.18093744407208462</c:v>
                </c:pt>
                <c:pt idx="2933">
                  <c:v>0.16405008074289307</c:v>
                </c:pt>
                <c:pt idx="2934">
                  <c:v>0.18894303432220722</c:v>
                </c:pt>
                <c:pt idx="2935">
                  <c:v>0.19086889051394101</c:v>
                </c:pt>
                <c:pt idx="2936">
                  <c:v>0.13293864946865369</c:v>
                </c:pt>
                <c:pt idx="2937">
                  <c:v>0.18496866272106496</c:v>
                </c:pt>
                <c:pt idx="2938">
                  <c:v>0.18441055826613661</c:v>
                </c:pt>
                <c:pt idx="2939">
                  <c:v>0.18118055288239027</c:v>
                </c:pt>
                <c:pt idx="2940">
                  <c:v>0.16125781628825037</c:v>
                </c:pt>
                <c:pt idx="2941">
                  <c:v>0.1479236321276961</c:v>
                </c:pt>
                <c:pt idx="2942">
                  <c:v>0.14270692721669984</c:v>
                </c:pt>
                <c:pt idx="2943">
                  <c:v>0.16493533965804336</c:v>
                </c:pt>
                <c:pt idx="2944">
                  <c:v>0.17097937175109273</c:v>
                </c:pt>
                <c:pt idx="2945">
                  <c:v>0.16665410700656397</c:v>
                </c:pt>
                <c:pt idx="2946">
                  <c:v>0.15105946206354717</c:v>
                </c:pt>
                <c:pt idx="2947">
                  <c:v>0.16136096913066672</c:v>
                </c:pt>
                <c:pt idx="2948">
                  <c:v>0.17208769077957503</c:v>
                </c:pt>
                <c:pt idx="2949">
                  <c:v>0.16328741105227035</c:v>
                </c:pt>
                <c:pt idx="2950">
                  <c:v>0.17923453987930377</c:v>
                </c:pt>
                <c:pt idx="2951">
                  <c:v>0.17621241851369104</c:v>
                </c:pt>
                <c:pt idx="2952">
                  <c:v>0.19834170257076761</c:v>
                </c:pt>
                <c:pt idx="2953">
                  <c:v>0.18498002026609311</c:v>
                </c:pt>
                <c:pt idx="2954">
                  <c:v>0.15944286636830632</c:v>
                </c:pt>
                <c:pt idx="2955">
                  <c:v>0.16358533322976485</c:v>
                </c:pt>
                <c:pt idx="2956">
                  <c:v>0.16513684161268391</c:v>
                </c:pt>
                <c:pt idx="2957">
                  <c:v>0.17495602417813771</c:v>
                </c:pt>
                <c:pt idx="2958">
                  <c:v>0.17638195908444274</c:v>
                </c:pt>
                <c:pt idx="2959">
                  <c:v>0.17662840046303782</c:v>
                </c:pt>
                <c:pt idx="2960">
                  <c:v>0.16884033750588459</c:v>
                </c:pt>
                <c:pt idx="2961">
                  <c:v>0.14506622632452373</c:v>
                </c:pt>
                <c:pt idx="2962">
                  <c:v>0.18362603070442723</c:v>
                </c:pt>
                <c:pt idx="2963">
                  <c:v>0.17153379941794364</c:v>
                </c:pt>
                <c:pt idx="2964">
                  <c:v>0.18344218145616004</c:v>
                </c:pt>
                <c:pt idx="2965">
                  <c:v>0.16590656311260465</c:v>
                </c:pt>
                <c:pt idx="2966">
                  <c:v>0.19817276441545706</c:v>
                </c:pt>
                <c:pt idx="2967">
                  <c:v>0.16517091279168236</c:v>
                </c:pt>
                <c:pt idx="2968">
                  <c:v>0.17028866788688979</c:v>
                </c:pt>
                <c:pt idx="2969">
                  <c:v>0.1605402718623708</c:v>
                </c:pt>
                <c:pt idx="2970">
                  <c:v>0.18903767698622526</c:v>
                </c:pt>
                <c:pt idx="2971">
                  <c:v>0.17207503838986768</c:v>
                </c:pt>
                <c:pt idx="2972">
                  <c:v>0.15726210545540889</c:v>
                </c:pt>
                <c:pt idx="2973">
                  <c:v>0.15979426742685329</c:v>
                </c:pt>
                <c:pt idx="2974">
                  <c:v>0.18605186860748943</c:v>
                </c:pt>
                <c:pt idx="2975">
                  <c:v>0.16858523139545545</c:v>
                </c:pt>
                <c:pt idx="2976">
                  <c:v>0.16788582568934735</c:v>
                </c:pt>
                <c:pt idx="2977">
                  <c:v>0.17342957269187559</c:v>
                </c:pt>
                <c:pt idx="2978">
                  <c:v>0.17830498512304813</c:v>
                </c:pt>
                <c:pt idx="2979">
                  <c:v>0.17053836055595167</c:v>
                </c:pt>
                <c:pt idx="2980">
                  <c:v>0.17739191458688991</c:v>
                </c:pt>
                <c:pt idx="2981">
                  <c:v>0.16750917278758276</c:v>
                </c:pt>
                <c:pt idx="2982">
                  <c:v>0.1847482695076578</c:v>
                </c:pt>
                <c:pt idx="2983">
                  <c:v>0.14716666324192895</c:v>
                </c:pt>
                <c:pt idx="2984">
                  <c:v>0.16098284306480537</c:v>
                </c:pt>
                <c:pt idx="2985">
                  <c:v>0.17489318041541255</c:v>
                </c:pt>
                <c:pt idx="2986">
                  <c:v>0.16358534147536496</c:v>
                </c:pt>
                <c:pt idx="2987">
                  <c:v>0.1917021251637428</c:v>
                </c:pt>
                <c:pt idx="2988">
                  <c:v>0.16461572431451793</c:v>
                </c:pt>
                <c:pt idx="2989">
                  <c:v>0.16330823984767256</c:v>
                </c:pt>
                <c:pt idx="2990">
                  <c:v>0.17935564333959753</c:v>
                </c:pt>
                <c:pt idx="2991">
                  <c:v>0.16816497580606721</c:v>
                </c:pt>
                <c:pt idx="2992">
                  <c:v>0.15799115653129014</c:v>
                </c:pt>
                <c:pt idx="2993">
                  <c:v>0.17694029088761279</c:v>
                </c:pt>
                <c:pt idx="2994">
                  <c:v>0.17397875210583122</c:v>
                </c:pt>
                <c:pt idx="2995">
                  <c:v>0.14794164126472142</c:v>
                </c:pt>
                <c:pt idx="2996">
                  <c:v>0.16702517314553283</c:v>
                </c:pt>
                <c:pt idx="2997">
                  <c:v>0.18947440869264001</c:v>
                </c:pt>
                <c:pt idx="2998">
                  <c:v>0.16850941158081617</c:v>
                </c:pt>
                <c:pt idx="2999">
                  <c:v>0.16797812287931696</c:v>
                </c:pt>
                <c:pt idx="3000">
                  <c:v>0.15902040546328361</c:v>
                </c:pt>
                <c:pt idx="3001">
                  <c:v>0.16717443766069542</c:v>
                </c:pt>
                <c:pt idx="3002">
                  <c:v>0.17334888527915468</c:v>
                </c:pt>
                <c:pt idx="3003">
                  <c:v>0.14963603775018627</c:v>
                </c:pt>
                <c:pt idx="3004">
                  <c:v>0.17239363330682106</c:v>
                </c:pt>
                <c:pt idx="3005">
                  <c:v>0.15782517828226708</c:v>
                </c:pt>
                <c:pt idx="3006">
                  <c:v>0.18061701689074602</c:v>
                </c:pt>
                <c:pt idx="3007">
                  <c:v>0.16874859441763726</c:v>
                </c:pt>
                <c:pt idx="3008">
                  <c:v>0.18096368618293732</c:v>
                </c:pt>
                <c:pt idx="3009">
                  <c:v>0.18238087099544698</c:v>
                </c:pt>
                <c:pt idx="3010">
                  <c:v>0.16613436073874716</c:v>
                </c:pt>
                <c:pt idx="3011">
                  <c:v>0.17952970329136952</c:v>
                </c:pt>
                <c:pt idx="3012">
                  <c:v>0.18660806400204677</c:v>
                </c:pt>
                <c:pt idx="3013">
                  <c:v>0.1897200414311993</c:v>
                </c:pt>
                <c:pt idx="3014">
                  <c:v>0.18256108846821992</c:v>
                </c:pt>
                <c:pt idx="3015">
                  <c:v>0.1728168819525287</c:v>
                </c:pt>
                <c:pt idx="3016">
                  <c:v>0.1594115428016134</c:v>
                </c:pt>
                <c:pt idx="3017">
                  <c:v>0.17833027794549189</c:v>
                </c:pt>
                <c:pt idx="3018">
                  <c:v>0.18153241837389891</c:v>
                </c:pt>
                <c:pt idx="3019">
                  <c:v>0.17833523242987948</c:v>
                </c:pt>
                <c:pt idx="3020">
                  <c:v>0.19597088023143638</c:v>
                </c:pt>
                <c:pt idx="3021">
                  <c:v>0.17871395514495947</c:v>
                </c:pt>
                <c:pt idx="3022">
                  <c:v>0.13436990415345473</c:v>
                </c:pt>
                <c:pt idx="3023">
                  <c:v>0.1662350548754862</c:v>
                </c:pt>
                <c:pt idx="3024">
                  <c:v>0.18611761316419745</c:v>
                </c:pt>
                <c:pt idx="3025">
                  <c:v>0.16518812639486596</c:v>
                </c:pt>
                <c:pt idx="3026">
                  <c:v>0.18990888314138915</c:v>
                </c:pt>
                <c:pt idx="3027">
                  <c:v>0.16883908255232485</c:v>
                </c:pt>
                <c:pt idx="3028">
                  <c:v>0.16975950608609472</c:v>
                </c:pt>
                <c:pt idx="3029">
                  <c:v>0.14657975252923977</c:v>
                </c:pt>
                <c:pt idx="3030">
                  <c:v>0.16146506892466123</c:v>
                </c:pt>
                <c:pt idx="3031">
                  <c:v>0.19729868571878514</c:v>
                </c:pt>
                <c:pt idx="3032">
                  <c:v>0.16767620781648387</c:v>
                </c:pt>
                <c:pt idx="3033">
                  <c:v>0.16390458553283868</c:v>
                </c:pt>
                <c:pt idx="3034">
                  <c:v>0.16472693761651475</c:v>
                </c:pt>
                <c:pt idx="3035">
                  <c:v>0.15814969319535505</c:v>
                </c:pt>
                <c:pt idx="3036">
                  <c:v>0.13275364434398823</c:v>
                </c:pt>
                <c:pt idx="3037">
                  <c:v>0.15444442476183992</c:v>
                </c:pt>
                <c:pt idx="3038">
                  <c:v>0.18196249469347731</c:v>
                </c:pt>
                <c:pt idx="3039">
                  <c:v>0.18165906768594353</c:v>
                </c:pt>
                <c:pt idx="3040">
                  <c:v>0.17521008869478646</c:v>
                </c:pt>
                <c:pt idx="3041">
                  <c:v>0.19015210817648998</c:v>
                </c:pt>
                <c:pt idx="3042">
                  <c:v>0.18475378669874856</c:v>
                </c:pt>
                <c:pt idx="3043">
                  <c:v>0.16811769749709393</c:v>
                </c:pt>
                <c:pt idx="3044">
                  <c:v>0.18093174293219991</c:v>
                </c:pt>
                <c:pt idx="3045">
                  <c:v>0.17535308976122838</c:v>
                </c:pt>
                <c:pt idx="3046">
                  <c:v>0.17748934555174398</c:v>
                </c:pt>
                <c:pt idx="3047">
                  <c:v>0.19074397081625694</c:v>
                </c:pt>
                <c:pt idx="3048">
                  <c:v>0.19156901596262604</c:v>
                </c:pt>
                <c:pt idx="3049">
                  <c:v>0.1865929177124398</c:v>
                </c:pt>
                <c:pt idx="3050">
                  <c:v>0.18300058428350241</c:v>
                </c:pt>
                <c:pt idx="3051">
                  <c:v>0.17994390240463309</c:v>
                </c:pt>
                <c:pt idx="3052">
                  <c:v>0.15874276589688852</c:v>
                </c:pt>
                <c:pt idx="3053">
                  <c:v>0.1631714787162733</c:v>
                </c:pt>
                <c:pt idx="3054">
                  <c:v>0.17374684469798202</c:v>
                </c:pt>
                <c:pt idx="3055">
                  <c:v>0.16550797828404148</c:v>
                </c:pt>
                <c:pt idx="3056">
                  <c:v>0.18154164511849227</c:v>
                </c:pt>
                <c:pt idx="3057">
                  <c:v>0.17364697711995319</c:v>
                </c:pt>
                <c:pt idx="3058">
                  <c:v>0.18350925086806419</c:v>
                </c:pt>
                <c:pt idx="3059">
                  <c:v>0.18387655020937635</c:v>
                </c:pt>
                <c:pt idx="3060">
                  <c:v>0.15178190784050521</c:v>
                </c:pt>
                <c:pt idx="3061">
                  <c:v>0.14969203428747657</c:v>
                </c:pt>
                <c:pt idx="3062">
                  <c:v>0.17722929931873893</c:v>
                </c:pt>
                <c:pt idx="3063">
                  <c:v>0.1597103792836928</c:v>
                </c:pt>
                <c:pt idx="3064">
                  <c:v>0.16930425195185608</c:v>
                </c:pt>
                <c:pt idx="3065">
                  <c:v>0.16939394570755872</c:v>
                </c:pt>
                <c:pt idx="3066">
                  <c:v>0.18880932014997842</c:v>
                </c:pt>
                <c:pt idx="3067">
                  <c:v>0.17793823807415582</c:v>
                </c:pt>
                <c:pt idx="3068">
                  <c:v>0.14407683355356271</c:v>
                </c:pt>
                <c:pt idx="3069">
                  <c:v>0.17719472514317106</c:v>
                </c:pt>
                <c:pt idx="3070">
                  <c:v>0.18198439905834551</c:v>
                </c:pt>
                <c:pt idx="3071">
                  <c:v>0.16144012948281233</c:v>
                </c:pt>
                <c:pt idx="3072">
                  <c:v>0.13950230188711141</c:v>
                </c:pt>
                <c:pt idx="3073">
                  <c:v>0.16033382676914998</c:v>
                </c:pt>
                <c:pt idx="3074">
                  <c:v>0.15577506789472073</c:v>
                </c:pt>
                <c:pt idx="3075">
                  <c:v>0.19545816789870968</c:v>
                </c:pt>
                <c:pt idx="3076">
                  <c:v>0.18488116349311717</c:v>
                </c:pt>
                <c:pt idx="3077">
                  <c:v>0.17450823108390795</c:v>
                </c:pt>
                <c:pt idx="3078">
                  <c:v>0.17206938365899163</c:v>
                </c:pt>
                <c:pt idx="3079">
                  <c:v>0.16572703120808899</c:v>
                </c:pt>
                <c:pt idx="3080">
                  <c:v>0.18034776937949487</c:v>
                </c:pt>
                <c:pt idx="3081">
                  <c:v>0.16236077248749456</c:v>
                </c:pt>
                <c:pt idx="3082">
                  <c:v>0.16778781941557344</c:v>
                </c:pt>
                <c:pt idx="3083">
                  <c:v>0.15773444400007788</c:v>
                </c:pt>
                <c:pt idx="3084">
                  <c:v>0.1836255955506253</c:v>
                </c:pt>
                <c:pt idx="3085">
                  <c:v>0.18301574689248351</c:v>
                </c:pt>
                <c:pt idx="3086">
                  <c:v>0.18130335324563401</c:v>
                </c:pt>
                <c:pt idx="3087">
                  <c:v>0.17546684385663208</c:v>
                </c:pt>
                <c:pt idx="3088">
                  <c:v>0.1601309082680788</c:v>
                </c:pt>
                <c:pt idx="3089">
                  <c:v>0.18135866434759226</c:v>
                </c:pt>
                <c:pt idx="3090">
                  <c:v>0.17176458311747886</c:v>
                </c:pt>
                <c:pt idx="3091">
                  <c:v>0.17881578727715333</c:v>
                </c:pt>
                <c:pt idx="3092">
                  <c:v>0.17446352672313142</c:v>
                </c:pt>
                <c:pt idx="3093">
                  <c:v>0.15251066595908283</c:v>
                </c:pt>
                <c:pt idx="3094">
                  <c:v>0.18816426190944788</c:v>
                </c:pt>
                <c:pt idx="3095">
                  <c:v>0.1907429745223797</c:v>
                </c:pt>
                <c:pt idx="3096">
                  <c:v>0.18021330395203378</c:v>
                </c:pt>
                <c:pt idx="3097">
                  <c:v>0.16945616181074352</c:v>
                </c:pt>
                <c:pt idx="3098">
                  <c:v>0.1793616382022265</c:v>
                </c:pt>
                <c:pt idx="3099">
                  <c:v>0.18424575661689593</c:v>
                </c:pt>
                <c:pt idx="3100">
                  <c:v>0.14985850784730484</c:v>
                </c:pt>
                <c:pt idx="3101">
                  <c:v>0.18654838296397519</c:v>
                </c:pt>
                <c:pt idx="3102">
                  <c:v>0.17720570139011182</c:v>
                </c:pt>
                <c:pt idx="3103">
                  <c:v>0.15403997405474984</c:v>
                </c:pt>
                <c:pt idx="3104">
                  <c:v>0.19042550884442794</c:v>
                </c:pt>
                <c:pt idx="3105">
                  <c:v>0.2035523071954182</c:v>
                </c:pt>
                <c:pt idx="3106">
                  <c:v>0.16666707365838379</c:v>
                </c:pt>
                <c:pt idx="3107">
                  <c:v>0.15632126193772428</c:v>
                </c:pt>
                <c:pt idx="3108">
                  <c:v>0.17072711078603819</c:v>
                </c:pt>
                <c:pt idx="3109">
                  <c:v>0.17356757977055645</c:v>
                </c:pt>
                <c:pt idx="3110">
                  <c:v>0.17001711241901385</c:v>
                </c:pt>
                <c:pt idx="3111">
                  <c:v>0.17469452890291565</c:v>
                </c:pt>
                <c:pt idx="3112">
                  <c:v>0.16666294432680365</c:v>
                </c:pt>
                <c:pt idx="3113">
                  <c:v>0.15522639698258336</c:v>
                </c:pt>
                <c:pt idx="3114">
                  <c:v>0.16321065275958194</c:v>
                </c:pt>
                <c:pt idx="3115">
                  <c:v>0.14543653325512701</c:v>
                </c:pt>
                <c:pt idx="3116">
                  <c:v>0.18701839638773568</c:v>
                </c:pt>
                <c:pt idx="3117">
                  <c:v>0.19162762194481234</c:v>
                </c:pt>
                <c:pt idx="3118">
                  <c:v>0.16605836356271569</c:v>
                </c:pt>
                <c:pt idx="3119">
                  <c:v>0.19417371612592368</c:v>
                </c:pt>
                <c:pt idx="3120">
                  <c:v>0.14565067703392678</c:v>
                </c:pt>
                <c:pt idx="3121">
                  <c:v>0.17251482621823744</c:v>
                </c:pt>
                <c:pt idx="3122">
                  <c:v>0.18918946477836018</c:v>
                </c:pt>
                <c:pt idx="3123">
                  <c:v>0.19880182979416505</c:v>
                </c:pt>
                <c:pt idx="3124">
                  <c:v>0.18625619443082797</c:v>
                </c:pt>
                <c:pt idx="3125">
                  <c:v>0.15661318216829609</c:v>
                </c:pt>
                <c:pt idx="3126">
                  <c:v>0.19921877726232001</c:v>
                </c:pt>
                <c:pt idx="3127">
                  <c:v>0.15551703227615388</c:v>
                </c:pt>
                <c:pt idx="3128">
                  <c:v>0.17947052797858876</c:v>
                </c:pt>
                <c:pt idx="3129">
                  <c:v>0.18498885246480762</c:v>
                </c:pt>
                <c:pt idx="3130">
                  <c:v>0.19441829288427498</c:v>
                </c:pt>
                <c:pt idx="3131">
                  <c:v>0.18319814399012829</c:v>
                </c:pt>
                <c:pt idx="3132">
                  <c:v>0.17105285437029455</c:v>
                </c:pt>
                <c:pt idx="3133">
                  <c:v>0.17076876039506206</c:v>
                </c:pt>
                <c:pt idx="3134">
                  <c:v>0.14225072008624476</c:v>
                </c:pt>
                <c:pt idx="3135">
                  <c:v>0.14836194556587132</c:v>
                </c:pt>
                <c:pt idx="3136">
                  <c:v>0.15624609270501788</c:v>
                </c:pt>
                <c:pt idx="3137">
                  <c:v>0.20459439974105609</c:v>
                </c:pt>
                <c:pt idx="3138">
                  <c:v>0.16233131950239585</c:v>
                </c:pt>
                <c:pt idx="3139">
                  <c:v>0.16654389691606544</c:v>
                </c:pt>
                <c:pt idx="3140">
                  <c:v>0.14592769422983784</c:v>
                </c:pt>
                <c:pt idx="3141">
                  <c:v>0.17122993414323862</c:v>
                </c:pt>
                <c:pt idx="3142">
                  <c:v>0.17664580092275803</c:v>
                </c:pt>
                <c:pt idx="3143">
                  <c:v>0.16398019361794502</c:v>
                </c:pt>
                <c:pt idx="3144">
                  <c:v>0.17734705861327665</c:v>
                </c:pt>
                <c:pt idx="3145">
                  <c:v>0.16659244123614092</c:v>
                </c:pt>
                <c:pt idx="3146">
                  <c:v>0.17825890921957716</c:v>
                </c:pt>
                <c:pt idx="3147">
                  <c:v>0.18613278415216711</c:v>
                </c:pt>
                <c:pt idx="3148">
                  <c:v>0.17026071924923136</c:v>
                </c:pt>
                <c:pt idx="3149">
                  <c:v>0.18435891875492699</c:v>
                </c:pt>
                <c:pt idx="3150">
                  <c:v>0.17575063810530667</c:v>
                </c:pt>
                <c:pt idx="3151">
                  <c:v>0.15698482605508757</c:v>
                </c:pt>
                <c:pt idx="3152">
                  <c:v>0.16990028132070495</c:v>
                </c:pt>
                <c:pt idx="3153">
                  <c:v>0.19228263603244258</c:v>
                </c:pt>
                <c:pt idx="3154">
                  <c:v>0.17822354964935055</c:v>
                </c:pt>
                <c:pt idx="3155">
                  <c:v>0.16782586695542207</c:v>
                </c:pt>
                <c:pt idx="3156">
                  <c:v>0.19454119177270407</c:v>
                </c:pt>
                <c:pt idx="3157">
                  <c:v>0.13789412000956688</c:v>
                </c:pt>
                <c:pt idx="3158">
                  <c:v>0.17037868709704551</c:v>
                </c:pt>
                <c:pt idx="3159">
                  <c:v>0.17096495537476192</c:v>
                </c:pt>
                <c:pt idx="3160">
                  <c:v>0.15829418580692931</c:v>
                </c:pt>
                <c:pt idx="3161">
                  <c:v>0.15759575454727004</c:v>
                </c:pt>
                <c:pt idx="3162">
                  <c:v>0.16333858317479472</c:v>
                </c:pt>
                <c:pt idx="3163">
                  <c:v>0.17290211295620178</c:v>
                </c:pt>
                <c:pt idx="3164">
                  <c:v>0.16652412048344975</c:v>
                </c:pt>
                <c:pt idx="3165">
                  <c:v>0.17432472457335085</c:v>
                </c:pt>
                <c:pt idx="3166">
                  <c:v>0.14838936467016711</c:v>
                </c:pt>
                <c:pt idx="3167">
                  <c:v>0.15969295321035776</c:v>
                </c:pt>
                <c:pt idx="3168">
                  <c:v>0.16690872969436885</c:v>
                </c:pt>
                <c:pt idx="3169">
                  <c:v>0.19377769505034212</c:v>
                </c:pt>
                <c:pt idx="3170">
                  <c:v>0.15304047101242438</c:v>
                </c:pt>
                <c:pt idx="3171">
                  <c:v>0.16800371402223885</c:v>
                </c:pt>
                <c:pt idx="3172">
                  <c:v>0.13852505790565481</c:v>
                </c:pt>
                <c:pt idx="3173">
                  <c:v>0.17579293765584575</c:v>
                </c:pt>
                <c:pt idx="3174">
                  <c:v>0.17007963264791554</c:v>
                </c:pt>
                <c:pt idx="3175">
                  <c:v>0.15069597386393835</c:v>
                </c:pt>
                <c:pt idx="3176">
                  <c:v>0.17611769106743902</c:v>
                </c:pt>
                <c:pt idx="3177">
                  <c:v>0.18941394934072492</c:v>
                </c:pt>
                <c:pt idx="3178">
                  <c:v>0.16873181908508214</c:v>
                </c:pt>
                <c:pt idx="3179">
                  <c:v>0.17137049749582633</c:v>
                </c:pt>
                <c:pt idx="3180">
                  <c:v>0.18669382257293007</c:v>
                </c:pt>
                <c:pt idx="3181">
                  <c:v>0.16696914031094462</c:v>
                </c:pt>
                <c:pt idx="3182">
                  <c:v>0.157775893120782</c:v>
                </c:pt>
                <c:pt idx="3183">
                  <c:v>0.18736867620809083</c:v>
                </c:pt>
                <c:pt idx="3184">
                  <c:v>0.17112323577894734</c:v>
                </c:pt>
                <c:pt idx="3185">
                  <c:v>0.17323167716930521</c:v>
                </c:pt>
                <c:pt idx="3186">
                  <c:v>0.17212476053018361</c:v>
                </c:pt>
                <c:pt idx="3187">
                  <c:v>0.17183330386673107</c:v>
                </c:pt>
                <c:pt idx="3188">
                  <c:v>0.17791144641958284</c:v>
                </c:pt>
                <c:pt idx="3189">
                  <c:v>0.17008992488992503</c:v>
                </c:pt>
                <c:pt idx="3190">
                  <c:v>0.16682169324654728</c:v>
                </c:pt>
                <c:pt idx="3191">
                  <c:v>0.15149901102121979</c:v>
                </c:pt>
                <c:pt idx="3192">
                  <c:v>0.18396145078337212</c:v>
                </c:pt>
                <c:pt idx="3193">
                  <c:v>0.13182819666200907</c:v>
                </c:pt>
                <c:pt idx="3194">
                  <c:v>0.1686610296958489</c:v>
                </c:pt>
                <c:pt idx="3195">
                  <c:v>0.17026659227585875</c:v>
                </c:pt>
                <c:pt idx="3196">
                  <c:v>0.16772410680289351</c:v>
                </c:pt>
                <c:pt idx="3197">
                  <c:v>0.17058303027006677</c:v>
                </c:pt>
                <c:pt idx="3198">
                  <c:v>0.18608449004329983</c:v>
                </c:pt>
                <c:pt idx="3199">
                  <c:v>0.18136870337010119</c:v>
                </c:pt>
                <c:pt idx="3200">
                  <c:v>0.15867756347025297</c:v>
                </c:pt>
                <c:pt idx="3201">
                  <c:v>0.19066062410055504</c:v>
                </c:pt>
                <c:pt idx="3202">
                  <c:v>0.18176730102919542</c:v>
                </c:pt>
                <c:pt idx="3203">
                  <c:v>0.17641059777888196</c:v>
                </c:pt>
                <c:pt idx="3204">
                  <c:v>0.17304692917842673</c:v>
                </c:pt>
                <c:pt idx="3205">
                  <c:v>0.15211036829799784</c:v>
                </c:pt>
                <c:pt idx="3206">
                  <c:v>0.18377960053855213</c:v>
                </c:pt>
                <c:pt idx="3207">
                  <c:v>0.17429407041813638</c:v>
                </c:pt>
                <c:pt idx="3208">
                  <c:v>0.15535853115612228</c:v>
                </c:pt>
                <c:pt idx="3209">
                  <c:v>0.17238111104270479</c:v>
                </c:pt>
                <c:pt idx="3210">
                  <c:v>0.16052778919234961</c:v>
                </c:pt>
                <c:pt idx="3211">
                  <c:v>0.18087590026645961</c:v>
                </c:pt>
                <c:pt idx="3212">
                  <c:v>0.18962185502493911</c:v>
                </c:pt>
                <c:pt idx="3213">
                  <c:v>0.15830398876203042</c:v>
                </c:pt>
                <c:pt idx="3214">
                  <c:v>0.18437554303093692</c:v>
                </c:pt>
                <c:pt idx="3215">
                  <c:v>0.15747648513179491</c:v>
                </c:pt>
                <c:pt idx="3216">
                  <c:v>0.14464961065734022</c:v>
                </c:pt>
                <c:pt idx="3217">
                  <c:v>0.16481948548995853</c:v>
                </c:pt>
                <c:pt idx="3218">
                  <c:v>0.17898668482616575</c:v>
                </c:pt>
                <c:pt idx="3219">
                  <c:v>0.15637384756986611</c:v>
                </c:pt>
                <c:pt idx="3220">
                  <c:v>0.16876984605525824</c:v>
                </c:pt>
                <c:pt idx="3221">
                  <c:v>0.15618204234737076</c:v>
                </c:pt>
                <c:pt idx="3222">
                  <c:v>0.1757162715756112</c:v>
                </c:pt>
                <c:pt idx="3223">
                  <c:v>0.16397825888973352</c:v>
                </c:pt>
                <c:pt idx="3224">
                  <c:v>0.17093698739038174</c:v>
                </c:pt>
                <c:pt idx="3225">
                  <c:v>0.1561682016506018</c:v>
                </c:pt>
                <c:pt idx="3226">
                  <c:v>0.17304077583511732</c:v>
                </c:pt>
                <c:pt idx="3227">
                  <c:v>0.17387816892484731</c:v>
                </c:pt>
                <c:pt idx="3228">
                  <c:v>0.17828218248368868</c:v>
                </c:pt>
                <c:pt idx="3229">
                  <c:v>0.19046585970234675</c:v>
                </c:pt>
                <c:pt idx="3230">
                  <c:v>0.1782592748556876</c:v>
                </c:pt>
                <c:pt idx="3231">
                  <c:v>0.1752330868556819</c:v>
                </c:pt>
                <c:pt idx="3232">
                  <c:v>0.18194423174326974</c:v>
                </c:pt>
                <c:pt idx="3233">
                  <c:v>0.14413824361119398</c:v>
                </c:pt>
                <c:pt idx="3234">
                  <c:v>0.16253502374216156</c:v>
                </c:pt>
                <c:pt idx="3235">
                  <c:v>0.17404626461021228</c:v>
                </c:pt>
                <c:pt idx="3236">
                  <c:v>0.18162152632894527</c:v>
                </c:pt>
                <c:pt idx="3237">
                  <c:v>0.16934365194049808</c:v>
                </c:pt>
                <c:pt idx="3238">
                  <c:v>0.16869654123160488</c:v>
                </c:pt>
                <c:pt idx="3239">
                  <c:v>0.17295084524053372</c:v>
                </c:pt>
                <c:pt idx="3240">
                  <c:v>0.17488449501281902</c:v>
                </c:pt>
                <c:pt idx="3241">
                  <c:v>0.1855797667004635</c:v>
                </c:pt>
                <c:pt idx="3242">
                  <c:v>0.16259415645629366</c:v>
                </c:pt>
                <c:pt idx="3243">
                  <c:v>0.16366684597446199</c:v>
                </c:pt>
                <c:pt idx="3244">
                  <c:v>0.1708593458930649</c:v>
                </c:pt>
                <c:pt idx="3245">
                  <c:v>0.16511948727645398</c:v>
                </c:pt>
                <c:pt idx="3246">
                  <c:v>0.17510357759840797</c:v>
                </c:pt>
                <c:pt idx="3247">
                  <c:v>0.17728640417149244</c:v>
                </c:pt>
                <c:pt idx="3248">
                  <c:v>0.16496637330314862</c:v>
                </c:pt>
                <c:pt idx="3249">
                  <c:v>0.19218975568147378</c:v>
                </c:pt>
                <c:pt idx="3250">
                  <c:v>0.20853162013703314</c:v>
                </c:pt>
                <c:pt idx="3251">
                  <c:v>0.16876267862860198</c:v>
                </c:pt>
                <c:pt idx="3252">
                  <c:v>0.18154030893287992</c:v>
                </c:pt>
                <c:pt idx="3253">
                  <c:v>0.16651447410885678</c:v>
                </c:pt>
                <c:pt idx="3254">
                  <c:v>0.18977267816407759</c:v>
                </c:pt>
                <c:pt idx="3255">
                  <c:v>0.17825540234303444</c:v>
                </c:pt>
                <c:pt idx="3256">
                  <c:v>0.15886443236568087</c:v>
                </c:pt>
                <c:pt idx="3257">
                  <c:v>0.18487720347453257</c:v>
                </c:pt>
                <c:pt idx="3258">
                  <c:v>0.15613582862440772</c:v>
                </c:pt>
                <c:pt idx="3259">
                  <c:v>0.16290787777565277</c:v>
                </c:pt>
                <c:pt idx="3260">
                  <c:v>0.17556605671287406</c:v>
                </c:pt>
                <c:pt idx="3261">
                  <c:v>0.17117041463502319</c:v>
                </c:pt>
                <c:pt idx="3262">
                  <c:v>0.17995565466743244</c:v>
                </c:pt>
                <c:pt idx="3263">
                  <c:v>0.15701415054453838</c:v>
                </c:pt>
                <c:pt idx="3264">
                  <c:v>0.16442102557879287</c:v>
                </c:pt>
                <c:pt idx="3265">
                  <c:v>0.1559011035225184</c:v>
                </c:pt>
                <c:pt idx="3266">
                  <c:v>0.16301682456758998</c:v>
                </c:pt>
                <c:pt idx="3267">
                  <c:v>0.17661786882747843</c:v>
                </c:pt>
                <c:pt idx="3268">
                  <c:v>0.19983509647627595</c:v>
                </c:pt>
                <c:pt idx="3269">
                  <c:v>0.18160838687546016</c:v>
                </c:pt>
                <c:pt idx="3270">
                  <c:v>0.17839952157466488</c:v>
                </c:pt>
                <c:pt idx="3271">
                  <c:v>0.16255996364961348</c:v>
                </c:pt>
                <c:pt idx="3272">
                  <c:v>0.16227782891907061</c:v>
                </c:pt>
                <c:pt idx="3273">
                  <c:v>0.191814678214489</c:v>
                </c:pt>
                <c:pt idx="3274">
                  <c:v>0.17118216340505774</c:v>
                </c:pt>
                <c:pt idx="3275">
                  <c:v>0.16149202737656082</c:v>
                </c:pt>
                <c:pt idx="3276">
                  <c:v>0.19142103332641797</c:v>
                </c:pt>
                <c:pt idx="3277">
                  <c:v>0.21055051257245783</c:v>
                </c:pt>
                <c:pt idx="3278">
                  <c:v>0.15884587371146433</c:v>
                </c:pt>
                <c:pt idx="3279">
                  <c:v>0.1767209335195401</c:v>
                </c:pt>
                <c:pt idx="3280">
                  <c:v>0.16052039867152262</c:v>
                </c:pt>
                <c:pt idx="3281">
                  <c:v>0.17226931481590235</c:v>
                </c:pt>
                <c:pt idx="3282">
                  <c:v>0.16051958812364511</c:v>
                </c:pt>
                <c:pt idx="3283">
                  <c:v>0.18141041771389496</c:v>
                </c:pt>
                <c:pt idx="3284">
                  <c:v>0.17885345903821284</c:v>
                </c:pt>
                <c:pt idx="3285">
                  <c:v>0.16113644848387401</c:v>
                </c:pt>
                <c:pt idx="3286">
                  <c:v>0.17641879117213799</c:v>
                </c:pt>
                <c:pt idx="3287">
                  <c:v>0.16308665653049537</c:v>
                </c:pt>
                <c:pt idx="3288">
                  <c:v>0.18420299864812031</c:v>
                </c:pt>
                <c:pt idx="3289">
                  <c:v>0.17447861663060893</c:v>
                </c:pt>
                <c:pt idx="3290">
                  <c:v>0.18202332903648683</c:v>
                </c:pt>
                <c:pt idx="3291">
                  <c:v>0.15263258258079654</c:v>
                </c:pt>
                <c:pt idx="3292">
                  <c:v>0.17732575948184334</c:v>
                </c:pt>
                <c:pt idx="3293">
                  <c:v>0.16636033686686527</c:v>
                </c:pt>
                <c:pt idx="3294">
                  <c:v>0.15510692208092486</c:v>
                </c:pt>
                <c:pt idx="3295">
                  <c:v>0.16123922986672831</c:v>
                </c:pt>
                <c:pt idx="3296">
                  <c:v>0.18899832531801536</c:v>
                </c:pt>
                <c:pt idx="3297">
                  <c:v>0.18023884268135926</c:v>
                </c:pt>
                <c:pt idx="3298">
                  <c:v>0.15552612478778391</c:v>
                </c:pt>
                <c:pt idx="3299">
                  <c:v>0.17922616725924273</c:v>
                </c:pt>
                <c:pt idx="3300">
                  <c:v>0.17940020113974947</c:v>
                </c:pt>
                <c:pt idx="3301">
                  <c:v>0.17697159121470374</c:v>
                </c:pt>
                <c:pt idx="3302">
                  <c:v>0.19129811905722077</c:v>
                </c:pt>
                <c:pt idx="3303">
                  <c:v>0.17382701745456475</c:v>
                </c:pt>
                <c:pt idx="3304">
                  <c:v>0.17352057300811363</c:v>
                </c:pt>
                <c:pt idx="3305">
                  <c:v>0.16474952388756864</c:v>
                </c:pt>
                <c:pt idx="3306">
                  <c:v>0.16357460359498763</c:v>
                </c:pt>
                <c:pt idx="3307">
                  <c:v>0.18648360528812172</c:v>
                </c:pt>
                <c:pt idx="3308">
                  <c:v>0.17862725432140791</c:v>
                </c:pt>
                <c:pt idx="3309">
                  <c:v>0.19403467283853681</c:v>
                </c:pt>
                <c:pt idx="3310">
                  <c:v>0.16714811922533557</c:v>
                </c:pt>
                <c:pt idx="3311">
                  <c:v>0.16957135193702699</c:v>
                </c:pt>
                <c:pt idx="3312">
                  <c:v>0.15165915910258215</c:v>
                </c:pt>
                <c:pt idx="3313">
                  <c:v>0.17811619395331629</c:v>
                </c:pt>
                <c:pt idx="3314">
                  <c:v>0.1898100692800414</c:v>
                </c:pt>
                <c:pt idx="3315">
                  <c:v>0.16419299954361821</c:v>
                </c:pt>
                <c:pt idx="3316">
                  <c:v>0.17992060782335867</c:v>
                </c:pt>
                <c:pt idx="3317">
                  <c:v>0.16867272743573911</c:v>
                </c:pt>
                <c:pt idx="3318">
                  <c:v>0.16460597912604774</c:v>
                </c:pt>
                <c:pt idx="3319">
                  <c:v>0.16960098628468262</c:v>
                </c:pt>
                <c:pt idx="3320">
                  <c:v>0.18949573920577395</c:v>
                </c:pt>
                <c:pt idx="3321">
                  <c:v>0.16702516929389916</c:v>
                </c:pt>
                <c:pt idx="3322">
                  <c:v>0.16498043876949867</c:v>
                </c:pt>
                <c:pt idx="3323">
                  <c:v>0.14316558629710696</c:v>
                </c:pt>
                <c:pt idx="3324">
                  <c:v>0.17057634756598075</c:v>
                </c:pt>
                <c:pt idx="3325">
                  <c:v>0.15923913984633675</c:v>
                </c:pt>
                <c:pt idx="3326">
                  <c:v>0.15476093627503584</c:v>
                </c:pt>
                <c:pt idx="3327">
                  <c:v>0.17396675070894935</c:v>
                </c:pt>
                <c:pt idx="3328">
                  <c:v>0.1921265499605625</c:v>
                </c:pt>
                <c:pt idx="3329">
                  <c:v>0.2010812915482405</c:v>
                </c:pt>
                <c:pt idx="3330">
                  <c:v>0.17938498739404096</c:v>
                </c:pt>
                <c:pt idx="3331">
                  <c:v>0.15907609075762402</c:v>
                </c:pt>
                <c:pt idx="3332">
                  <c:v>0.1783969804650791</c:v>
                </c:pt>
                <c:pt idx="3333">
                  <c:v>0.16775052081394054</c:v>
                </c:pt>
                <c:pt idx="3334">
                  <c:v>0.17249073636563428</c:v>
                </c:pt>
                <c:pt idx="3335">
                  <c:v>0.17312939106947733</c:v>
                </c:pt>
                <c:pt idx="3336">
                  <c:v>0.17408765979676713</c:v>
                </c:pt>
                <c:pt idx="3337">
                  <c:v>0.16723858525362051</c:v>
                </c:pt>
                <c:pt idx="3338">
                  <c:v>0.15667533073697909</c:v>
                </c:pt>
                <c:pt idx="3339">
                  <c:v>0.14536689475035824</c:v>
                </c:pt>
                <c:pt idx="3340">
                  <c:v>0.16457830990187236</c:v>
                </c:pt>
                <c:pt idx="3341">
                  <c:v>0.17436072074283987</c:v>
                </c:pt>
                <c:pt idx="3342">
                  <c:v>0.16410207455142659</c:v>
                </c:pt>
                <c:pt idx="3343">
                  <c:v>0.16197864277155619</c:v>
                </c:pt>
                <c:pt idx="3344">
                  <c:v>0.18563252151196913</c:v>
                </c:pt>
                <c:pt idx="3345">
                  <c:v>0.15802864532412161</c:v>
                </c:pt>
                <c:pt idx="3346">
                  <c:v>0.16971235678438623</c:v>
                </c:pt>
                <c:pt idx="3347">
                  <c:v>0.19742166427123653</c:v>
                </c:pt>
                <c:pt idx="3348">
                  <c:v>0.16260760635351476</c:v>
                </c:pt>
                <c:pt idx="3349">
                  <c:v>0.16429232475718505</c:v>
                </c:pt>
                <c:pt idx="3350">
                  <c:v>0.18334655360167632</c:v>
                </c:pt>
                <c:pt idx="3351">
                  <c:v>0.17600364962158074</c:v>
                </c:pt>
                <c:pt idx="3352">
                  <c:v>0.20553888438141948</c:v>
                </c:pt>
                <c:pt idx="3353">
                  <c:v>0.16566275231283573</c:v>
                </c:pt>
                <c:pt idx="3354">
                  <c:v>0.20076578142202606</c:v>
                </c:pt>
                <c:pt idx="3355">
                  <c:v>0.16202570037335651</c:v>
                </c:pt>
                <c:pt idx="3356">
                  <c:v>0.17289913334534085</c:v>
                </c:pt>
                <c:pt idx="3357">
                  <c:v>0.17392447442834139</c:v>
                </c:pt>
                <c:pt idx="3358">
                  <c:v>0.17781305048271559</c:v>
                </c:pt>
                <c:pt idx="3359">
                  <c:v>0.17718007099231967</c:v>
                </c:pt>
                <c:pt idx="3360">
                  <c:v>0.1713371586931787</c:v>
                </c:pt>
                <c:pt idx="3361">
                  <c:v>0.17364343120070846</c:v>
                </c:pt>
                <c:pt idx="3362">
                  <c:v>0.14669080835956674</c:v>
                </c:pt>
                <c:pt idx="3363">
                  <c:v>0.19110813299477969</c:v>
                </c:pt>
                <c:pt idx="3364">
                  <c:v>0.15876465293940542</c:v>
                </c:pt>
                <c:pt idx="3365">
                  <c:v>0.17740497954236342</c:v>
                </c:pt>
                <c:pt idx="3366">
                  <c:v>0.18101415744478788</c:v>
                </c:pt>
                <c:pt idx="3367">
                  <c:v>0.16401911200897137</c:v>
                </c:pt>
                <c:pt idx="3368">
                  <c:v>0.21183475793878745</c:v>
                </c:pt>
                <c:pt idx="3369">
                  <c:v>0.16549574922362595</c:v>
                </c:pt>
                <c:pt idx="3370">
                  <c:v>0.14057031486089547</c:v>
                </c:pt>
                <c:pt idx="3371">
                  <c:v>0.16017320779424643</c:v>
                </c:pt>
                <c:pt idx="3372">
                  <c:v>0.14738670798353676</c:v>
                </c:pt>
                <c:pt idx="3373">
                  <c:v>0.18263257138016417</c:v>
                </c:pt>
                <c:pt idx="3374">
                  <c:v>0.20096907600357072</c:v>
                </c:pt>
                <c:pt idx="3375">
                  <c:v>0.18688998478288044</c:v>
                </c:pt>
                <c:pt idx="3376">
                  <c:v>0.20419419263196853</c:v>
                </c:pt>
                <c:pt idx="3377">
                  <c:v>0.1892914366611585</c:v>
                </c:pt>
                <c:pt idx="3378">
                  <c:v>0.19786229026540247</c:v>
                </c:pt>
                <c:pt idx="3379">
                  <c:v>0.18162242446296584</c:v>
                </c:pt>
                <c:pt idx="3380">
                  <c:v>0.18756123046790873</c:v>
                </c:pt>
                <c:pt idx="3381">
                  <c:v>0.19466174760820026</c:v>
                </c:pt>
                <c:pt idx="3382">
                  <c:v>0.14292466504557985</c:v>
                </c:pt>
                <c:pt idx="3383">
                  <c:v>0.16411431902300652</c:v>
                </c:pt>
                <c:pt idx="3384">
                  <c:v>0.17899394718557202</c:v>
                </c:pt>
                <c:pt idx="3385">
                  <c:v>0.18181275447318937</c:v>
                </c:pt>
                <c:pt idx="3386">
                  <c:v>0.16963380260682173</c:v>
                </c:pt>
                <c:pt idx="3387">
                  <c:v>0.18846806826652562</c:v>
                </c:pt>
                <c:pt idx="3388">
                  <c:v>0.16078073413576596</c:v>
                </c:pt>
                <c:pt idx="3389">
                  <c:v>0.19472467736728991</c:v>
                </c:pt>
                <c:pt idx="3390">
                  <c:v>0.14903997221255974</c:v>
                </c:pt>
                <c:pt idx="3391">
                  <c:v>0.18208030155195545</c:v>
                </c:pt>
                <c:pt idx="3392">
                  <c:v>0.18099622587873959</c:v>
                </c:pt>
                <c:pt idx="3393">
                  <c:v>0.16518981761322443</c:v>
                </c:pt>
                <c:pt idx="3394">
                  <c:v>0.17454648273652901</c:v>
                </c:pt>
                <c:pt idx="3395">
                  <c:v>0.17459307315068276</c:v>
                </c:pt>
                <c:pt idx="3396">
                  <c:v>0.16059849411944255</c:v>
                </c:pt>
                <c:pt idx="3397">
                  <c:v>0.18043855941001413</c:v>
                </c:pt>
                <c:pt idx="3398">
                  <c:v>0.19429341597522365</c:v>
                </c:pt>
                <c:pt idx="3399">
                  <c:v>0.16061593545728073</c:v>
                </c:pt>
                <c:pt idx="3400">
                  <c:v>0.18177008515805909</c:v>
                </c:pt>
                <c:pt idx="3401">
                  <c:v>0.18638052402623617</c:v>
                </c:pt>
                <c:pt idx="3402">
                  <c:v>0.17300760382737926</c:v>
                </c:pt>
                <c:pt idx="3403">
                  <c:v>0.16623521834524174</c:v>
                </c:pt>
                <c:pt idx="3404">
                  <c:v>0.18634063515333171</c:v>
                </c:pt>
                <c:pt idx="3405">
                  <c:v>0.16925470085398631</c:v>
                </c:pt>
                <c:pt idx="3406">
                  <c:v>0.19163352433788994</c:v>
                </c:pt>
                <c:pt idx="3407">
                  <c:v>0.18133756062537942</c:v>
                </c:pt>
                <c:pt idx="3408">
                  <c:v>0.1759393927816468</c:v>
                </c:pt>
                <c:pt idx="3409">
                  <c:v>0.1715288819126991</c:v>
                </c:pt>
                <c:pt idx="3410">
                  <c:v>0.16305744892811008</c:v>
                </c:pt>
                <c:pt idx="3411">
                  <c:v>0.15852260860227985</c:v>
                </c:pt>
                <c:pt idx="3412">
                  <c:v>0.19581082102276853</c:v>
                </c:pt>
                <c:pt idx="3413">
                  <c:v>0.1779730513410149</c:v>
                </c:pt>
                <c:pt idx="3414">
                  <c:v>0.17263430860677165</c:v>
                </c:pt>
                <c:pt idx="3415">
                  <c:v>0.16102971278606579</c:v>
                </c:pt>
                <c:pt idx="3416">
                  <c:v>0.14272506566803733</c:v>
                </c:pt>
                <c:pt idx="3417">
                  <c:v>0.13150183588690686</c:v>
                </c:pt>
                <c:pt idx="3418">
                  <c:v>0.17227727142143689</c:v>
                </c:pt>
                <c:pt idx="3419">
                  <c:v>0.17161432389404846</c:v>
                </c:pt>
                <c:pt idx="3420">
                  <c:v>0.19163924063100907</c:v>
                </c:pt>
                <c:pt idx="3421">
                  <c:v>0.16311001100380623</c:v>
                </c:pt>
                <c:pt idx="3422">
                  <c:v>0.20975950523830139</c:v>
                </c:pt>
                <c:pt idx="3423">
                  <c:v>0.17562213974515117</c:v>
                </c:pt>
                <c:pt idx="3424">
                  <c:v>0.18145380733722047</c:v>
                </c:pt>
                <c:pt idx="3425">
                  <c:v>0.15214148205030328</c:v>
                </c:pt>
                <c:pt idx="3426">
                  <c:v>0.16875705200008523</c:v>
                </c:pt>
                <c:pt idx="3427">
                  <c:v>0.14793827163878209</c:v>
                </c:pt>
                <c:pt idx="3428">
                  <c:v>0.16845526480706718</c:v>
                </c:pt>
                <c:pt idx="3429">
                  <c:v>0.16402413089997836</c:v>
                </c:pt>
                <c:pt idx="3430">
                  <c:v>0.16733369387445185</c:v>
                </c:pt>
                <c:pt idx="3431">
                  <c:v>0.18750463077563004</c:v>
                </c:pt>
                <c:pt idx="3432">
                  <c:v>0.16424212121774098</c:v>
                </c:pt>
                <c:pt idx="3433">
                  <c:v>0.15277344221828271</c:v>
                </c:pt>
                <c:pt idx="3434">
                  <c:v>0.1814789169686073</c:v>
                </c:pt>
                <c:pt idx="3435">
                  <c:v>0.15618746874693026</c:v>
                </c:pt>
                <c:pt idx="3436">
                  <c:v>0.17964777408674487</c:v>
                </c:pt>
                <c:pt idx="3437">
                  <c:v>0.15534898761340993</c:v>
                </c:pt>
                <c:pt idx="3438">
                  <c:v>0.1782891547278829</c:v>
                </c:pt>
                <c:pt idx="3439">
                  <c:v>0.16583406512935694</c:v>
                </c:pt>
                <c:pt idx="3440">
                  <c:v>0.15865557035396766</c:v>
                </c:pt>
                <c:pt idx="3441">
                  <c:v>0.17290008952944841</c:v>
                </c:pt>
                <c:pt idx="3442">
                  <c:v>0.18345603249952719</c:v>
                </c:pt>
                <c:pt idx="3443">
                  <c:v>0.16365648088723123</c:v>
                </c:pt>
                <c:pt idx="3444">
                  <c:v>0.16523261730508759</c:v>
                </c:pt>
                <c:pt idx="3445">
                  <c:v>0.1665029474290009</c:v>
                </c:pt>
                <c:pt idx="3446">
                  <c:v>0.1625786079996894</c:v>
                </c:pt>
                <c:pt idx="3447">
                  <c:v>0.17000067001541924</c:v>
                </c:pt>
                <c:pt idx="3448">
                  <c:v>0.1775999660683964</c:v>
                </c:pt>
                <c:pt idx="3449">
                  <c:v>0.2046219819900465</c:v>
                </c:pt>
                <c:pt idx="3450">
                  <c:v>0.14167808911649532</c:v>
                </c:pt>
                <c:pt idx="3451">
                  <c:v>0.17389167311039844</c:v>
                </c:pt>
                <c:pt idx="3452">
                  <c:v>0.1745131821806396</c:v>
                </c:pt>
                <c:pt idx="3453">
                  <c:v>0.18355322269424384</c:v>
                </c:pt>
                <c:pt idx="3454">
                  <c:v>0.16644207339569039</c:v>
                </c:pt>
                <c:pt idx="3455">
                  <c:v>0.16817312412624841</c:v>
                </c:pt>
                <c:pt idx="3456">
                  <c:v>0.20666360882579732</c:v>
                </c:pt>
                <c:pt idx="3457">
                  <c:v>0.19835973986810337</c:v>
                </c:pt>
                <c:pt idx="3458">
                  <c:v>0.18616474663691521</c:v>
                </c:pt>
                <c:pt idx="3459">
                  <c:v>0.18272638827877991</c:v>
                </c:pt>
                <c:pt idx="3460">
                  <c:v>0.16711357451829306</c:v>
                </c:pt>
                <c:pt idx="3461">
                  <c:v>0.19254609620724755</c:v>
                </c:pt>
                <c:pt idx="3462">
                  <c:v>0.16354709103614068</c:v>
                </c:pt>
                <c:pt idx="3463">
                  <c:v>0.17872282959831681</c:v>
                </c:pt>
                <c:pt idx="3464">
                  <c:v>0.17915662592890791</c:v>
                </c:pt>
                <c:pt idx="3465">
                  <c:v>0.16905700553299866</c:v>
                </c:pt>
                <c:pt idx="3466">
                  <c:v>0.15560391646184418</c:v>
                </c:pt>
                <c:pt idx="3467">
                  <c:v>0.14311911625701418</c:v>
                </c:pt>
                <c:pt idx="3468">
                  <c:v>0.18931252220602529</c:v>
                </c:pt>
                <c:pt idx="3469">
                  <c:v>0.16436598415419165</c:v>
                </c:pt>
                <c:pt idx="3470">
                  <c:v>0.13128827059598633</c:v>
                </c:pt>
                <c:pt idx="3471">
                  <c:v>0.17274799447516698</c:v>
                </c:pt>
                <c:pt idx="3472">
                  <c:v>0.17451771000290567</c:v>
                </c:pt>
                <c:pt idx="3473">
                  <c:v>0.15410102313558105</c:v>
                </c:pt>
                <c:pt idx="3474">
                  <c:v>0.18102034277754514</c:v>
                </c:pt>
                <c:pt idx="3475">
                  <c:v>0.18354772552656656</c:v>
                </c:pt>
                <c:pt idx="3476">
                  <c:v>0.18053693830781867</c:v>
                </c:pt>
                <c:pt idx="3477">
                  <c:v>0.19647795298968473</c:v>
                </c:pt>
                <c:pt idx="3478">
                  <c:v>0.17683004826137821</c:v>
                </c:pt>
                <c:pt idx="3479">
                  <c:v>0.16849267782917041</c:v>
                </c:pt>
                <c:pt idx="3480">
                  <c:v>0.18027529468550266</c:v>
                </c:pt>
                <c:pt idx="3481">
                  <c:v>0.18658758917155938</c:v>
                </c:pt>
                <c:pt idx="3482">
                  <c:v>0.15401699329179575</c:v>
                </c:pt>
                <c:pt idx="3483">
                  <c:v>0.18239630464433995</c:v>
                </c:pt>
                <c:pt idx="3484">
                  <c:v>0.17440142276729617</c:v>
                </c:pt>
                <c:pt idx="3485">
                  <c:v>0.17488197095351513</c:v>
                </c:pt>
                <c:pt idx="3486">
                  <c:v>0.19939158025041889</c:v>
                </c:pt>
                <c:pt idx="3487">
                  <c:v>0.18132079582078328</c:v>
                </c:pt>
                <c:pt idx="3488">
                  <c:v>0.14736750995116327</c:v>
                </c:pt>
                <c:pt idx="3489">
                  <c:v>0.13931739616585609</c:v>
                </c:pt>
                <c:pt idx="3490">
                  <c:v>0.16607121855661788</c:v>
                </c:pt>
                <c:pt idx="3491">
                  <c:v>0.15641281091616505</c:v>
                </c:pt>
                <c:pt idx="3492">
                  <c:v>0.20174508485344747</c:v>
                </c:pt>
                <c:pt idx="3493">
                  <c:v>0.16433883404795829</c:v>
                </c:pt>
                <c:pt idx="3494">
                  <c:v>0.18703285759234914</c:v>
                </c:pt>
                <c:pt idx="3495">
                  <c:v>0.15204226077852687</c:v>
                </c:pt>
                <c:pt idx="3496">
                  <c:v>0.19466812280442691</c:v>
                </c:pt>
                <c:pt idx="3497">
                  <c:v>0.2024305136768258</c:v>
                </c:pt>
                <c:pt idx="3498">
                  <c:v>0.17511412298530304</c:v>
                </c:pt>
                <c:pt idx="3499">
                  <c:v>0.17621925049006551</c:v>
                </c:pt>
                <c:pt idx="3500">
                  <c:v>0.1706837004514985</c:v>
                </c:pt>
                <c:pt idx="3501">
                  <c:v>0.17172209661344659</c:v>
                </c:pt>
                <c:pt idx="3502">
                  <c:v>0.16465443486054412</c:v>
                </c:pt>
                <c:pt idx="3503">
                  <c:v>0.1573527307910374</c:v>
                </c:pt>
                <c:pt idx="3504">
                  <c:v>0.1909677577777093</c:v>
                </c:pt>
                <c:pt idx="3505">
                  <c:v>0.17959349866499708</c:v>
                </c:pt>
                <c:pt idx="3506">
                  <c:v>0.1697403740992256</c:v>
                </c:pt>
                <c:pt idx="3507">
                  <c:v>0.16672859356178577</c:v>
                </c:pt>
                <c:pt idx="3508">
                  <c:v>0.16224809857104527</c:v>
                </c:pt>
                <c:pt idx="3509">
                  <c:v>0.18013382699892322</c:v>
                </c:pt>
                <c:pt idx="3510">
                  <c:v>0.15191110424085913</c:v>
                </c:pt>
                <c:pt idx="3511">
                  <c:v>0.18426601324414993</c:v>
                </c:pt>
                <c:pt idx="3512">
                  <c:v>0.17800852525541866</c:v>
                </c:pt>
                <c:pt idx="3513">
                  <c:v>0.18047738577438732</c:v>
                </c:pt>
                <c:pt idx="3514">
                  <c:v>0.18265705860472425</c:v>
                </c:pt>
                <c:pt idx="3515">
                  <c:v>0.18102374826164053</c:v>
                </c:pt>
                <c:pt idx="3516">
                  <c:v>0.14303619311632365</c:v>
                </c:pt>
                <c:pt idx="3517">
                  <c:v>0.15019507624630163</c:v>
                </c:pt>
                <c:pt idx="3518">
                  <c:v>0.1781429097629704</c:v>
                </c:pt>
                <c:pt idx="3519">
                  <c:v>0.18102200167483903</c:v>
                </c:pt>
                <c:pt idx="3520">
                  <c:v>0.15272004376690224</c:v>
                </c:pt>
                <c:pt idx="3521">
                  <c:v>0.17511869186523624</c:v>
                </c:pt>
                <c:pt idx="3522">
                  <c:v>0.17420020879742451</c:v>
                </c:pt>
                <c:pt idx="3523">
                  <c:v>0.16418207184267933</c:v>
                </c:pt>
                <c:pt idx="3524">
                  <c:v>0.19076058116874109</c:v>
                </c:pt>
                <c:pt idx="3525">
                  <c:v>0.18286353190367244</c:v>
                </c:pt>
                <c:pt idx="3526">
                  <c:v>0.19801067212691173</c:v>
                </c:pt>
                <c:pt idx="3527">
                  <c:v>0.17640774268325368</c:v>
                </c:pt>
                <c:pt idx="3528">
                  <c:v>0.17266128695707539</c:v>
                </c:pt>
                <c:pt idx="3529">
                  <c:v>0.16197523192573762</c:v>
                </c:pt>
                <c:pt idx="3530">
                  <c:v>0.18867539248178544</c:v>
                </c:pt>
                <c:pt idx="3531">
                  <c:v>0.15597438361130236</c:v>
                </c:pt>
                <c:pt idx="3532">
                  <c:v>0.16094267787032307</c:v>
                </c:pt>
                <c:pt idx="3533">
                  <c:v>0.15301573831890347</c:v>
                </c:pt>
                <c:pt idx="3534">
                  <c:v>0.1645259900692517</c:v>
                </c:pt>
                <c:pt idx="3535">
                  <c:v>0.14491693968443281</c:v>
                </c:pt>
                <c:pt idx="3536">
                  <c:v>0.15474675966294563</c:v>
                </c:pt>
                <c:pt idx="3537">
                  <c:v>0.17868588863291857</c:v>
                </c:pt>
                <c:pt idx="3538">
                  <c:v>0.1434218485551372</c:v>
                </c:pt>
                <c:pt idx="3539">
                  <c:v>0.18080772394259842</c:v>
                </c:pt>
                <c:pt idx="3540">
                  <c:v>0.13208527757827485</c:v>
                </c:pt>
                <c:pt idx="3541">
                  <c:v>0.1803616720649692</c:v>
                </c:pt>
                <c:pt idx="3542">
                  <c:v>0.15771054074774415</c:v>
                </c:pt>
                <c:pt idx="3543">
                  <c:v>0.18339153705815961</c:v>
                </c:pt>
                <c:pt idx="3544">
                  <c:v>0.18625904850522446</c:v>
                </c:pt>
                <c:pt idx="3545">
                  <c:v>0.16607481445513458</c:v>
                </c:pt>
                <c:pt idx="3546">
                  <c:v>0.16960530710845872</c:v>
                </c:pt>
                <c:pt idx="3547">
                  <c:v>0.17365587790132028</c:v>
                </c:pt>
                <c:pt idx="3548">
                  <c:v>0.18874183501695663</c:v>
                </c:pt>
                <c:pt idx="3549">
                  <c:v>0.1769737896611373</c:v>
                </c:pt>
                <c:pt idx="3550">
                  <c:v>0.17567187302904297</c:v>
                </c:pt>
                <c:pt idx="3551">
                  <c:v>0.18694617342084352</c:v>
                </c:pt>
                <c:pt idx="3552">
                  <c:v>0.16096228724772782</c:v>
                </c:pt>
                <c:pt idx="3553">
                  <c:v>0.17076737549542634</c:v>
                </c:pt>
                <c:pt idx="3554">
                  <c:v>0.14781731464897596</c:v>
                </c:pt>
                <c:pt idx="3555">
                  <c:v>0.14170132065353941</c:v>
                </c:pt>
                <c:pt idx="3556">
                  <c:v>0.1510385466555651</c:v>
                </c:pt>
                <c:pt idx="3557">
                  <c:v>0.1318752888967489</c:v>
                </c:pt>
                <c:pt idx="3558">
                  <c:v>0.16526440959323468</c:v>
                </c:pt>
                <c:pt idx="3559">
                  <c:v>0.16340935652825728</c:v>
                </c:pt>
                <c:pt idx="3560">
                  <c:v>0.16137802285548275</c:v>
                </c:pt>
                <c:pt idx="3561">
                  <c:v>0.16324832275816228</c:v>
                </c:pt>
                <c:pt idx="3562">
                  <c:v>0.19112438804806817</c:v>
                </c:pt>
                <c:pt idx="3563">
                  <c:v>0.16768017316864819</c:v>
                </c:pt>
                <c:pt idx="3564">
                  <c:v>0.16157200357852958</c:v>
                </c:pt>
                <c:pt idx="3565">
                  <c:v>0.18092836440074822</c:v>
                </c:pt>
                <c:pt idx="3566">
                  <c:v>0.1607566805568888</c:v>
                </c:pt>
                <c:pt idx="3567">
                  <c:v>0.17966705015692891</c:v>
                </c:pt>
                <c:pt idx="3568">
                  <c:v>0.1641758879447956</c:v>
                </c:pt>
                <c:pt idx="3569">
                  <c:v>0.19398057708372879</c:v>
                </c:pt>
                <c:pt idx="3570">
                  <c:v>0.17961122872526802</c:v>
                </c:pt>
                <c:pt idx="3571">
                  <c:v>0.15926299282222536</c:v>
                </c:pt>
                <c:pt idx="3572">
                  <c:v>0.17526062710081958</c:v>
                </c:pt>
                <c:pt idx="3573">
                  <c:v>0.16811126136076424</c:v>
                </c:pt>
                <c:pt idx="3574">
                  <c:v>0.15970209984581701</c:v>
                </c:pt>
                <c:pt idx="3575">
                  <c:v>0.18002702205323134</c:v>
                </c:pt>
                <c:pt idx="3576">
                  <c:v>0.15884456493403304</c:v>
                </c:pt>
                <c:pt idx="3577">
                  <c:v>0.15673216516861194</c:v>
                </c:pt>
                <c:pt idx="3578">
                  <c:v>0.16723203702686898</c:v>
                </c:pt>
                <c:pt idx="3579">
                  <c:v>0.19361019907172683</c:v>
                </c:pt>
                <c:pt idx="3580">
                  <c:v>0.19008795754315866</c:v>
                </c:pt>
                <c:pt idx="3581">
                  <c:v>0.17705351219647231</c:v>
                </c:pt>
                <c:pt idx="3582">
                  <c:v>0.15595260871921374</c:v>
                </c:pt>
                <c:pt idx="3583">
                  <c:v>0.16111541461565579</c:v>
                </c:pt>
                <c:pt idx="3584">
                  <c:v>0.12482666894176822</c:v>
                </c:pt>
                <c:pt idx="3585">
                  <c:v>0.16679409246729154</c:v>
                </c:pt>
                <c:pt idx="3586">
                  <c:v>0.17792426395424499</c:v>
                </c:pt>
                <c:pt idx="3587">
                  <c:v>0.19862778444324589</c:v>
                </c:pt>
                <c:pt idx="3588">
                  <c:v>0.15335798450791388</c:v>
                </c:pt>
                <c:pt idx="3589">
                  <c:v>0.15725415814278232</c:v>
                </c:pt>
                <c:pt idx="3590">
                  <c:v>0.18133527025027807</c:v>
                </c:pt>
                <c:pt idx="3591">
                  <c:v>0.15466387488109173</c:v>
                </c:pt>
                <c:pt idx="3592">
                  <c:v>0.15962499388771356</c:v>
                </c:pt>
                <c:pt idx="3593">
                  <c:v>0.18451820352533863</c:v>
                </c:pt>
                <c:pt idx="3594">
                  <c:v>0.17317666086699163</c:v>
                </c:pt>
                <c:pt idx="3595">
                  <c:v>0.19241293549975838</c:v>
                </c:pt>
                <c:pt idx="3596">
                  <c:v>0.1700732935527445</c:v>
                </c:pt>
                <c:pt idx="3597">
                  <c:v>0.19534102852996407</c:v>
                </c:pt>
                <c:pt idx="3598">
                  <c:v>0.17069310617003336</c:v>
                </c:pt>
                <c:pt idx="3599">
                  <c:v>0.15181593515512853</c:v>
                </c:pt>
                <c:pt idx="3600">
                  <c:v>0.17859886498663741</c:v>
                </c:pt>
                <c:pt idx="3601">
                  <c:v>0.15776112238224727</c:v>
                </c:pt>
                <c:pt idx="3602">
                  <c:v>0.1603321362762897</c:v>
                </c:pt>
                <c:pt idx="3603">
                  <c:v>0.15159014186967118</c:v>
                </c:pt>
                <c:pt idx="3604">
                  <c:v>0.1598671316716421</c:v>
                </c:pt>
                <c:pt idx="3605">
                  <c:v>0.15485216352182898</c:v>
                </c:pt>
                <c:pt idx="3606">
                  <c:v>0.18766198464604614</c:v>
                </c:pt>
                <c:pt idx="3607">
                  <c:v>0.14092812294792875</c:v>
                </c:pt>
                <c:pt idx="3608">
                  <c:v>0.16783246795914786</c:v>
                </c:pt>
                <c:pt idx="3609">
                  <c:v>0.18239688013398664</c:v>
                </c:pt>
                <c:pt idx="3610">
                  <c:v>0.18169346670970166</c:v>
                </c:pt>
                <c:pt idx="3611">
                  <c:v>0.16883413083318377</c:v>
                </c:pt>
                <c:pt idx="3612">
                  <c:v>0.19989238636092005</c:v>
                </c:pt>
                <c:pt idx="3613">
                  <c:v>0.16227379201691217</c:v>
                </c:pt>
                <c:pt idx="3614">
                  <c:v>0.16783493619429202</c:v>
                </c:pt>
                <c:pt idx="3615">
                  <c:v>0.19090625166772118</c:v>
                </c:pt>
                <c:pt idx="3616">
                  <c:v>0.19895229798690259</c:v>
                </c:pt>
                <c:pt idx="3617">
                  <c:v>0.14023738771022057</c:v>
                </c:pt>
                <c:pt idx="3618">
                  <c:v>0.1768012522340551</c:v>
                </c:pt>
                <c:pt idx="3619">
                  <c:v>0.16427117713851491</c:v>
                </c:pt>
                <c:pt idx="3620">
                  <c:v>0.1515985712420006</c:v>
                </c:pt>
                <c:pt idx="3621">
                  <c:v>0.16797221762443859</c:v>
                </c:pt>
                <c:pt idx="3622">
                  <c:v>0.1903243698875505</c:v>
                </c:pt>
                <c:pt idx="3623">
                  <c:v>0.18932446390585519</c:v>
                </c:pt>
                <c:pt idx="3624">
                  <c:v>0.16738835561526949</c:v>
                </c:pt>
                <c:pt idx="3625">
                  <c:v>0.16221737542550249</c:v>
                </c:pt>
                <c:pt idx="3626">
                  <c:v>0.16343244194352283</c:v>
                </c:pt>
                <c:pt idx="3627">
                  <c:v>0.18879400310769071</c:v>
                </c:pt>
                <c:pt idx="3628">
                  <c:v>0.17606301428414359</c:v>
                </c:pt>
                <c:pt idx="3629">
                  <c:v>0.1610111696319072</c:v>
                </c:pt>
                <c:pt idx="3630">
                  <c:v>0.15788674014716927</c:v>
                </c:pt>
                <c:pt idx="3631">
                  <c:v>0.17240211812378248</c:v>
                </c:pt>
                <c:pt idx="3632">
                  <c:v>0.17920101586177134</c:v>
                </c:pt>
                <c:pt idx="3633">
                  <c:v>0.11968849269640855</c:v>
                </c:pt>
                <c:pt idx="3634">
                  <c:v>0.14525900294713853</c:v>
                </c:pt>
                <c:pt idx="3635">
                  <c:v>0.18541087586172977</c:v>
                </c:pt>
                <c:pt idx="3636">
                  <c:v>0.14585378416096592</c:v>
                </c:pt>
                <c:pt idx="3637">
                  <c:v>0.1780079663211783</c:v>
                </c:pt>
                <c:pt idx="3638">
                  <c:v>0.16649478797360356</c:v>
                </c:pt>
                <c:pt idx="3639">
                  <c:v>0.18918923841897994</c:v>
                </c:pt>
                <c:pt idx="3640">
                  <c:v>0.16647475851769911</c:v>
                </c:pt>
                <c:pt idx="3641">
                  <c:v>0.15953339366445141</c:v>
                </c:pt>
                <c:pt idx="3642">
                  <c:v>0.16303355256908808</c:v>
                </c:pt>
                <c:pt idx="3643">
                  <c:v>0.18084074749296988</c:v>
                </c:pt>
                <c:pt idx="3644">
                  <c:v>0.15171423546769375</c:v>
                </c:pt>
                <c:pt idx="3645">
                  <c:v>0.16749909704289279</c:v>
                </c:pt>
                <c:pt idx="3646">
                  <c:v>0.176324422996711</c:v>
                </c:pt>
                <c:pt idx="3647">
                  <c:v>0.14625497494849057</c:v>
                </c:pt>
                <c:pt idx="3648">
                  <c:v>0.16773008991502289</c:v>
                </c:pt>
                <c:pt idx="3649">
                  <c:v>0.17152760982878723</c:v>
                </c:pt>
                <c:pt idx="3650">
                  <c:v>0.15456935916894837</c:v>
                </c:pt>
                <c:pt idx="3651">
                  <c:v>0.13941102058236102</c:v>
                </c:pt>
                <c:pt idx="3652">
                  <c:v>0.15802329033297399</c:v>
                </c:pt>
                <c:pt idx="3653">
                  <c:v>0.15218394263148788</c:v>
                </c:pt>
                <c:pt idx="3654">
                  <c:v>0.18278285431203359</c:v>
                </c:pt>
                <c:pt idx="3655">
                  <c:v>0.16878534262140202</c:v>
                </c:pt>
                <c:pt idx="3656">
                  <c:v>0.20444235838672414</c:v>
                </c:pt>
                <c:pt idx="3657">
                  <c:v>0.17418169895565794</c:v>
                </c:pt>
                <c:pt idx="3658">
                  <c:v>0.16389752513181266</c:v>
                </c:pt>
                <c:pt idx="3659">
                  <c:v>0.15056892787933829</c:v>
                </c:pt>
                <c:pt idx="3660">
                  <c:v>0.16566275604110881</c:v>
                </c:pt>
                <c:pt idx="3661">
                  <c:v>0.18049441795491125</c:v>
                </c:pt>
                <c:pt idx="3662">
                  <c:v>0.16742579920495423</c:v>
                </c:pt>
                <c:pt idx="3663">
                  <c:v>0.18392425851026784</c:v>
                </c:pt>
                <c:pt idx="3664">
                  <c:v>0.17711482548848964</c:v>
                </c:pt>
                <c:pt idx="3665">
                  <c:v>0.18599661605540516</c:v>
                </c:pt>
                <c:pt idx="3666">
                  <c:v>0.16860350923461007</c:v>
                </c:pt>
                <c:pt idx="3667">
                  <c:v>0.16006869565942572</c:v>
                </c:pt>
                <c:pt idx="3668">
                  <c:v>0.16270458114874287</c:v>
                </c:pt>
                <c:pt idx="3669">
                  <c:v>0.16609398724062829</c:v>
                </c:pt>
                <c:pt idx="3670">
                  <c:v>0.16692545323481262</c:v>
                </c:pt>
                <c:pt idx="3671">
                  <c:v>0.1834917610149559</c:v>
                </c:pt>
                <c:pt idx="3672">
                  <c:v>0.1661291290250011</c:v>
                </c:pt>
                <c:pt idx="3673">
                  <c:v>0.15969194164681633</c:v>
                </c:pt>
                <c:pt idx="3674">
                  <c:v>0.16388939265063626</c:v>
                </c:pt>
                <c:pt idx="3675">
                  <c:v>0.18037203308439689</c:v>
                </c:pt>
                <c:pt idx="3676">
                  <c:v>0.20307149887777207</c:v>
                </c:pt>
                <c:pt idx="3677">
                  <c:v>0.15170845837072683</c:v>
                </c:pt>
                <c:pt idx="3678">
                  <c:v>0.13117491861918426</c:v>
                </c:pt>
                <c:pt idx="3679">
                  <c:v>0.16598678407440842</c:v>
                </c:pt>
                <c:pt idx="3680">
                  <c:v>0.18483659711292325</c:v>
                </c:pt>
                <c:pt idx="3681">
                  <c:v>0.16632429860441691</c:v>
                </c:pt>
                <c:pt idx="3682">
                  <c:v>0.18294839996022608</c:v>
                </c:pt>
                <c:pt idx="3683">
                  <c:v>0.1713115345553376</c:v>
                </c:pt>
                <c:pt idx="3684">
                  <c:v>0.1653741957442707</c:v>
                </c:pt>
                <c:pt idx="3685">
                  <c:v>0.17512928692680202</c:v>
                </c:pt>
                <c:pt idx="3686">
                  <c:v>0.1903630217345092</c:v>
                </c:pt>
                <c:pt idx="3687">
                  <c:v>0.15469927845183035</c:v>
                </c:pt>
                <c:pt idx="3688">
                  <c:v>0.15335243516118002</c:v>
                </c:pt>
                <c:pt idx="3689">
                  <c:v>0.17743835977699934</c:v>
                </c:pt>
                <c:pt idx="3690">
                  <c:v>0.19290926900201413</c:v>
                </c:pt>
                <c:pt idx="3691">
                  <c:v>0.17729325827127673</c:v>
                </c:pt>
                <c:pt idx="3692">
                  <c:v>0.17079921154430877</c:v>
                </c:pt>
                <c:pt idx="3693">
                  <c:v>0.18008626812308742</c:v>
                </c:pt>
                <c:pt idx="3694">
                  <c:v>0.17878319359222275</c:v>
                </c:pt>
                <c:pt idx="3695">
                  <c:v>0.18279339381448312</c:v>
                </c:pt>
                <c:pt idx="3696">
                  <c:v>0.19285103787160646</c:v>
                </c:pt>
                <c:pt idx="3697">
                  <c:v>0.16872106239343021</c:v>
                </c:pt>
                <c:pt idx="3698">
                  <c:v>0.19114481342784001</c:v>
                </c:pt>
                <c:pt idx="3699">
                  <c:v>0.17109522850054754</c:v>
                </c:pt>
                <c:pt idx="3700">
                  <c:v>0.1837940403252446</c:v>
                </c:pt>
                <c:pt idx="3701">
                  <c:v>0.15655294064397757</c:v>
                </c:pt>
                <c:pt idx="3702">
                  <c:v>0.18282673237821873</c:v>
                </c:pt>
                <c:pt idx="3703">
                  <c:v>0.17315684314992996</c:v>
                </c:pt>
                <c:pt idx="3704">
                  <c:v>0.1767002207627579</c:v>
                </c:pt>
                <c:pt idx="3705">
                  <c:v>0.16691544796402011</c:v>
                </c:pt>
                <c:pt idx="3706">
                  <c:v>0.17030002838892139</c:v>
                </c:pt>
                <c:pt idx="3707">
                  <c:v>0.15288751198938733</c:v>
                </c:pt>
                <c:pt idx="3708">
                  <c:v>0.17094903698122393</c:v>
                </c:pt>
                <c:pt idx="3709">
                  <c:v>0.15494059257014631</c:v>
                </c:pt>
                <c:pt idx="3710">
                  <c:v>0.18492836576850391</c:v>
                </c:pt>
                <c:pt idx="3711">
                  <c:v>0.14047309865985125</c:v>
                </c:pt>
                <c:pt idx="3712">
                  <c:v>0.17035961320532181</c:v>
                </c:pt>
                <c:pt idx="3713">
                  <c:v>0.1418449891867683</c:v>
                </c:pt>
                <c:pt idx="3714">
                  <c:v>0.15370044986280329</c:v>
                </c:pt>
                <c:pt idx="3715">
                  <c:v>0.16926447621423976</c:v>
                </c:pt>
                <c:pt idx="3716">
                  <c:v>0.16297239281304993</c:v>
                </c:pt>
                <c:pt idx="3717">
                  <c:v>0.16857186860571127</c:v>
                </c:pt>
                <c:pt idx="3718">
                  <c:v>0.15903471844673223</c:v>
                </c:pt>
                <c:pt idx="3719">
                  <c:v>0.1767622182505364</c:v>
                </c:pt>
                <c:pt idx="3720">
                  <c:v>0.15580372039364937</c:v>
                </c:pt>
                <c:pt idx="3721">
                  <c:v>0.15858827757482366</c:v>
                </c:pt>
                <c:pt idx="3722">
                  <c:v>0.17095132855001666</c:v>
                </c:pt>
                <c:pt idx="3723">
                  <c:v>0.17388411227199657</c:v>
                </c:pt>
                <c:pt idx="3724">
                  <c:v>0.16097282087844325</c:v>
                </c:pt>
                <c:pt idx="3725">
                  <c:v>0.16825286323744271</c:v>
                </c:pt>
                <c:pt idx="3726">
                  <c:v>0.16624858461455572</c:v>
                </c:pt>
                <c:pt idx="3727">
                  <c:v>0.1589796419053621</c:v>
                </c:pt>
                <c:pt idx="3728">
                  <c:v>0.16458868025969933</c:v>
                </c:pt>
                <c:pt idx="3729">
                  <c:v>0.17615715583089298</c:v>
                </c:pt>
                <c:pt idx="3730">
                  <c:v>0.18159532072553866</c:v>
                </c:pt>
                <c:pt idx="3731">
                  <c:v>0.16839400018120573</c:v>
                </c:pt>
                <c:pt idx="3732">
                  <c:v>0.1612142620604804</c:v>
                </c:pt>
                <c:pt idx="3733">
                  <c:v>0.18186894269994155</c:v>
                </c:pt>
                <c:pt idx="3734">
                  <c:v>0.18113805491828089</c:v>
                </c:pt>
                <c:pt idx="3735">
                  <c:v>0.18701201884288182</c:v>
                </c:pt>
                <c:pt idx="3736">
                  <c:v>0.15824306704321625</c:v>
                </c:pt>
                <c:pt idx="3737">
                  <c:v>0.19941330145992142</c:v>
                </c:pt>
                <c:pt idx="3738">
                  <c:v>0.16247894571691029</c:v>
                </c:pt>
                <c:pt idx="3739">
                  <c:v>0.16318818963109685</c:v>
                </c:pt>
                <c:pt idx="3740">
                  <c:v>0.15556859442433241</c:v>
                </c:pt>
                <c:pt idx="3741">
                  <c:v>0.16891461810622116</c:v>
                </c:pt>
                <c:pt idx="3742">
                  <c:v>0.16109585424326692</c:v>
                </c:pt>
                <c:pt idx="3743">
                  <c:v>0.17718576785633489</c:v>
                </c:pt>
                <c:pt idx="3744">
                  <c:v>0.17859657644250923</c:v>
                </c:pt>
                <c:pt idx="3745">
                  <c:v>0.17938151457750595</c:v>
                </c:pt>
                <c:pt idx="3746">
                  <c:v>0.18814486428972771</c:v>
                </c:pt>
                <c:pt idx="3747">
                  <c:v>0.19262419643767945</c:v>
                </c:pt>
                <c:pt idx="3748">
                  <c:v>0.1602694234601246</c:v>
                </c:pt>
                <c:pt idx="3749">
                  <c:v>0.19877829434269534</c:v>
                </c:pt>
                <c:pt idx="3750">
                  <c:v>0.14725326779793868</c:v>
                </c:pt>
                <c:pt idx="3751">
                  <c:v>0.18233286477778188</c:v>
                </c:pt>
                <c:pt idx="3752">
                  <c:v>0.16767985969183496</c:v>
                </c:pt>
                <c:pt idx="3753">
                  <c:v>0.1920222705216531</c:v>
                </c:pt>
                <c:pt idx="3754">
                  <c:v>0.1735048138203395</c:v>
                </c:pt>
                <c:pt idx="3755">
                  <c:v>0.16217327339337245</c:v>
                </c:pt>
                <c:pt idx="3756">
                  <c:v>0.18090546798697385</c:v>
                </c:pt>
                <c:pt idx="3757">
                  <c:v>0.17562814023351797</c:v>
                </c:pt>
                <c:pt idx="3758">
                  <c:v>0.15869600588171923</c:v>
                </c:pt>
                <c:pt idx="3759">
                  <c:v>0.18082017306299067</c:v>
                </c:pt>
                <c:pt idx="3760">
                  <c:v>0.18808453737872266</c:v>
                </c:pt>
                <c:pt idx="3761">
                  <c:v>0.15616124241651258</c:v>
                </c:pt>
                <c:pt idx="3762">
                  <c:v>0.16659742442784406</c:v>
                </c:pt>
                <c:pt idx="3763">
                  <c:v>0.15564866327645446</c:v>
                </c:pt>
                <c:pt idx="3764">
                  <c:v>0.14663764385806805</c:v>
                </c:pt>
                <c:pt idx="3765">
                  <c:v>0.16938039689825374</c:v>
                </c:pt>
                <c:pt idx="3766">
                  <c:v>0.14577611448510747</c:v>
                </c:pt>
                <c:pt idx="3767">
                  <c:v>0.17995941147589653</c:v>
                </c:pt>
                <c:pt idx="3768">
                  <c:v>0.18879549226608269</c:v>
                </c:pt>
                <c:pt idx="3769">
                  <c:v>0.17057148943641193</c:v>
                </c:pt>
                <c:pt idx="3770">
                  <c:v>0.17779926700777551</c:v>
                </c:pt>
                <c:pt idx="3771">
                  <c:v>0.18324417363188561</c:v>
                </c:pt>
                <c:pt idx="3772">
                  <c:v>0.15139875776162162</c:v>
                </c:pt>
                <c:pt idx="3773">
                  <c:v>0.18526599424978041</c:v>
                </c:pt>
                <c:pt idx="3774">
                  <c:v>0.17772274192997928</c:v>
                </c:pt>
                <c:pt idx="3775">
                  <c:v>0.18748261428578877</c:v>
                </c:pt>
                <c:pt idx="3776">
                  <c:v>0.16612980442254735</c:v>
                </c:pt>
                <c:pt idx="3777">
                  <c:v>0.1608518903673499</c:v>
                </c:pt>
                <c:pt idx="3778">
                  <c:v>0.18266988603408518</c:v>
                </c:pt>
                <c:pt idx="3779">
                  <c:v>0.1800170199594372</c:v>
                </c:pt>
                <c:pt idx="3780">
                  <c:v>0.18520366227266935</c:v>
                </c:pt>
                <c:pt idx="3781">
                  <c:v>0.13778615936932123</c:v>
                </c:pt>
                <c:pt idx="3782">
                  <c:v>0.1762512375462065</c:v>
                </c:pt>
                <c:pt idx="3783">
                  <c:v>0.15199639256650196</c:v>
                </c:pt>
                <c:pt idx="3784">
                  <c:v>0.18831460888544257</c:v>
                </c:pt>
                <c:pt idx="3785">
                  <c:v>0.16880617031589948</c:v>
                </c:pt>
                <c:pt idx="3786">
                  <c:v>0.1899674804227961</c:v>
                </c:pt>
                <c:pt idx="3787">
                  <c:v>0.175126931453778</c:v>
                </c:pt>
                <c:pt idx="3788">
                  <c:v>0.16810305691664018</c:v>
                </c:pt>
                <c:pt idx="3789">
                  <c:v>0.15842579817885022</c:v>
                </c:pt>
                <c:pt idx="3790">
                  <c:v>0.19045347758081116</c:v>
                </c:pt>
                <c:pt idx="3791">
                  <c:v>0.15152723390787154</c:v>
                </c:pt>
                <c:pt idx="3792">
                  <c:v>0.1804893655437215</c:v>
                </c:pt>
                <c:pt idx="3793">
                  <c:v>0.17882361568484376</c:v>
                </c:pt>
                <c:pt idx="3794">
                  <c:v>0.1907027737794596</c:v>
                </c:pt>
                <c:pt idx="3795">
                  <c:v>0.13903555628432399</c:v>
                </c:pt>
                <c:pt idx="3796">
                  <c:v>0.16959208215818855</c:v>
                </c:pt>
                <c:pt idx="3797">
                  <c:v>0.16894924055850633</c:v>
                </c:pt>
                <c:pt idx="3798">
                  <c:v>0.17702404482661716</c:v>
                </c:pt>
                <c:pt idx="3799">
                  <c:v>0.15694378855575616</c:v>
                </c:pt>
                <c:pt idx="3800">
                  <c:v>0.18644567726916675</c:v>
                </c:pt>
                <c:pt idx="3801">
                  <c:v>0.14568128104127259</c:v>
                </c:pt>
                <c:pt idx="3802">
                  <c:v>0.14630799706274308</c:v>
                </c:pt>
                <c:pt idx="3803">
                  <c:v>0.19004786155796363</c:v>
                </c:pt>
                <c:pt idx="3804">
                  <c:v>0.16741758334870221</c:v>
                </c:pt>
                <c:pt idx="3805">
                  <c:v>0.13165625522375599</c:v>
                </c:pt>
                <c:pt idx="3806">
                  <c:v>0.15670700074543159</c:v>
                </c:pt>
                <c:pt idx="3807">
                  <c:v>0.15644318229862328</c:v>
                </c:pt>
                <c:pt idx="3808">
                  <c:v>0.1723882735763462</c:v>
                </c:pt>
                <c:pt idx="3809">
                  <c:v>0.1643257090951924</c:v>
                </c:pt>
                <c:pt idx="3810">
                  <c:v>0.20323334947990615</c:v>
                </c:pt>
                <c:pt idx="3811">
                  <c:v>0.15563869050379503</c:v>
                </c:pt>
                <c:pt idx="3812">
                  <c:v>0.16075609087042458</c:v>
                </c:pt>
                <c:pt idx="3813">
                  <c:v>0.16638827156864128</c:v>
                </c:pt>
                <c:pt idx="3814">
                  <c:v>0.17139473265267091</c:v>
                </c:pt>
                <c:pt idx="3815">
                  <c:v>0.1699203068144699</c:v>
                </c:pt>
                <c:pt idx="3816">
                  <c:v>0.17899230270218014</c:v>
                </c:pt>
                <c:pt idx="3817">
                  <c:v>0.19384539455241245</c:v>
                </c:pt>
                <c:pt idx="3818">
                  <c:v>0.17293344010027822</c:v>
                </c:pt>
                <c:pt idx="3819">
                  <c:v>0.18415065072359232</c:v>
                </c:pt>
                <c:pt idx="3820">
                  <c:v>0.1756675685699669</c:v>
                </c:pt>
                <c:pt idx="3821">
                  <c:v>0.15615523350845892</c:v>
                </c:pt>
                <c:pt idx="3822">
                  <c:v>0.15236324195910761</c:v>
                </c:pt>
                <c:pt idx="3823">
                  <c:v>0.17068453066460063</c:v>
                </c:pt>
                <c:pt idx="3824">
                  <c:v>0.1614708290321055</c:v>
                </c:pt>
                <c:pt idx="3825">
                  <c:v>0.17953291482329786</c:v>
                </c:pt>
                <c:pt idx="3826">
                  <c:v>0.19200966411374032</c:v>
                </c:pt>
                <c:pt idx="3827">
                  <c:v>0.18630130421055624</c:v>
                </c:pt>
                <c:pt idx="3828">
                  <c:v>0.15793058252477826</c:v>
                </c:pt>
                <c:pt idx="3829">
                  <c:v>0.16839901577734656</c:v>
                </c:pt>
                <c:pt idx="3830">
                  <c:v>0.18710547881913753</c:v>
                </c:pt>
                <c:pt idx="3831">
                  <c:v>0.16507300702140498</c:v>
                </c:pt>
                <c:pt idx="3832">
                  <c:v>0.15120386273727071</c:v>
                </c:pt>
                <c:pt idx="3833">
                  <c:v>0.16923433891871367</c:v>
                </c:pt>
                <c:pt idx="3834">
                  <c:v>0.16434129334070158</c:v>
                </c:pt>
                <c:pt idx="3835">
                  <c:v>0.18794920429398493</c:v>
                </c:pt>
                <c:pt idx="3836">
                  <c:v>0.19732563706194201</c:v>
                </c:pt>
                <c:pt idx="3837">
                  <c:v>0.14552533554974853</c:v>
                </c:pt>
                <c:pt idx="3838">
                  <c:v>0.19887000609304495</c:v>
                </c:pt>
                <c:pt idx="3839">
                  <c:v>0.17390410933572939</c:v>
                </c:pt>
                <c:pt idx="3840">
                  <c:v>0.1696924077154266</c:v>
                </c:pt>
                <c:pt idx="3841">
                  <c:v>0.14817942527670822</c:v>
                </c:pt>
                <c:pt idx="3842">
                  <c:v>0.13657592053106421</c:v>
                </c:pt>
                <c:pt idx="3843">
                  <c:v>0.15940580328382337</c:v>
                </c:pt>
                <c:pt idx="3844">
                  <c:v>0.18264674920979293</c:v>
                </c:pt>
                <c:pt idx="3845">
                  <c:v>0.18114410294207411</c:v>
                </c:pt>
                <c:pt idx="3846">
                  <c:v>0.1746641462945199</c:v>
                </c:pt>
                <c:pt idx="3847">
                  <c:v>0.18843175116238259</c:v>
                </c:pt>
                <c:pt idx="3848">
                  <c:v>0.14704587340746098</c:v>
                </c:pt>
                <c:pt idx="3849">
                  <c:v>0.16606837210671793</c:v>
                </c:pt>
                <c:pt idx="3850">
                  <c:v>0.17591385934449347</c:v>
                </c:pt>
                <c:pt idx="3851">
                  <c:v>0.18193643180487015</c:v>
                </c:pt>
                <c:pt idx="3852">
                  <c:v>0.1395300577724202</c:v>
                </c:pt>
                <c:pt idx="3853">
                  <c:v>0.15581846670609234</c:v>
                </c:pt>
                <c:pt idx="3854">
                  <c:v>0.13767893154358471</c:v>
                </c:pt>
                <c:pt idx="3855">
                  <c:v>0.17218010539477524</c:v>
                </c:pt>
                <c:pt idx="3856">
                  <c:v>0.19470817752104391</c:v>
                </c:pt>
                <c:pt idx="3857">
                  <c:v>0.18456071683456446</c:v>
                </c:pt>
                <c:pt idx="3858">
                  <c:v>0.15327559298010435</c:v>
                </c:pt>
                <c:pt idx="3859">
                  <c:v>0.18912377672579619</c:v>
                </c:pt>
                <c:pt idx="3860">
                  <c:v>0.19208141761276534</c:v>
                </c:pt>
                <c:pt idx="3861">
                  <c:v>0.16977896317516861</c:v>
                </c:pt>
                <c:pt idx="3862">
                  <c:v>0.15754440041200576</c:v>
                </c:pt>
                <c:pt idx="3863">
                  <c:v>0.17903171151032196</c:v>
                </c:pt>
                <c:pt idx="3864">
                  <c:v>0.17901361838986846</c:v>
                </c:pt>
                <c:pt idx="3865">
                  <c:v>0.16799382040082894</c:v>
                </c:pt>
                <c:pt idx="3866">
                  <c:v>0.18630684991658442</c:v>
                </c:pt>
                <c:pt idx="3867">
                  <c:v>0.16444693279953793</c:v>
                </c:pt>
                <c:pt idx="3868">
                  <c:v>0.20003659226523646</c:v>
                </c:pt>
                <c:pt idx="3869">
                  <c:v>0.15145678591161194</c:v>
                </c:pt>
                <c:pt idx="3870">
                  <c:v>0.16739571790799579</c:v>
                </c:pt>
                <c:pt idx="3871">
                  <c:v>0.18415951641006378</c:v>
                </c:pt>
                <c:pt idx="3872">
                  <c:v>0.16545499823627535</c:v>
                </c:pt>
                <c:pt idx="3873">
                  <c:v>0.19645793737556183</c:v>
                </c:pt>
                <c:pt idx="3874">
                  <c:v>0.16609001364686796</c:v>
                </c:pt>
                <c:pt idx="3875">
                  <c:v>0.17027650539748063</c:v>
                </c:pt>
                <c:pt idx="3876">
                  <c:v>0.18036270462897025</c:v>
                </c:pt>
                <c:pt idx="3877">
                  <c:v>0.17389693501946324</c:v>
                </c:pt>
                <c:pt idx="3878">
                  <c:v>0.17956329597664047</c:v>
                </c:pt>
                <c:pt idx="3879">
                  <c:v>0.16284914171781201</c:v>
                </c:pt>
                <c:pt idx="3880">
                  <c:v>0.16944809289671806</c:v>
                </c:pt>
                <c:pt idx="3881">
                  <c:v>0.1930974509979925</c:v>
                </c:pt>
                <c:pt idx="3882">
                  <c:v>0.16357348574004993</c:v>
                </c:pt>
                <c:pt idx="3883">
                  <c:v>0.16525446872926947</c:v>
                </c:pt>
                <c:pt idx="3884">
                  <c:v>0.15970593977758604</c:v>
                </c:pt>
                <c:pt idx="3885">
                  <c:v>0.18653786096229408</c:v>
                </c:pt>
                <c:pt idx="3886">
                  <c:v>0.1837569326553927</c:v>
                </c:pt>
                <c:pt idx="3887">
                  <c:v>0.18126821888691835</c:v>
                </c:pt>
                <c:pt idx="3888">
                  <c:v>0.1819787651487636</c:v>
                </c:pt>
                <c:pt idx="3889">
                  <c:v>0.15276762830135601</c:v>
                </c:pt>
                <c:pt idx="3890">
                  <c:v>0.16324865091211049</c:v>
                </c:pt>
                <c:pt idx="3891">
                  <c:v>0.17075935375907955</c:v>
                </c:pt>
                <c:pt idx="3892">
                  <c:v>0.14624894906533442</c:v>
                </c:pt>
                <c:pt idx="3893">
                  <c:v>0.17399971279208512</c:v>
                </c:pt>
                <c:pt idx="3894">
                  <c:v>0.18184375422553295</c:v>
                </c:pt>
                <c:pt idx="3895">
                  <c:v>0.16514643799160461</c:v>
                </c:pt>
                <c:pt idx="3896">
                  <c:v>0.17776395882001764</c:v>
                </c:pt>
                <c:pt idx="3897">
                  <c:v>0.16704366977829638</c:v>
                </c:pt>
                <c:pt idx="3898">
                  <c:v>0.17353118636413142</c:v>
                </c:pt>
                <c:pt idx="3899">
                  <c:v>0.16962967672770807</c:v>
                </c:pt>
                <c:pt idx="3900">
                  <c:v>0.14170521535983305</c:v>
                </c:pt>
                <c:pt idx="3901">
                  <c:v>0.16311048789043031</c:v>
                </c:pt>
                <c:pt idx="3902">
                  <c:v>0.16014188825501435</c:v>
                </c:pt>
                <c:pt idx="3903">
                  <c:v>0.20137892431874435</c:v>
                </c:pt>
                <c:pt idx="3904">
                  <c:v>0.16323932848824496</c:v>
                </c:pt>
                <c:pt idx="3905">
                  <c:v>0.1671590481339662</c:v>
                </c:pt>
                <c:pt idx="3906">
                  <c:v>0.18063321175233893</c:v>
                </c:pt>
                <c:pt idx="3907">
                  <c:v>0.18800150608700045</c:v>
                </c:pt>
                <c:pt idx="3908">
                  <c:v>0.16397281767330898</c:v>
                </c:pt>
                <c:pt idx="3909">
                  <c:v>0.17702637342593391</c:v>
                </c:pt>
                <c:pt idx="3910">
                  <c:v>0.17622043004289062</c:v>
                </c:pt>
                <c:pt idx="3911">
                  <c:v>0.1831791584389125</c:v>
                </c:pt>
                <c:pt idx="3912">
                  <c:v>0.15656532963364156</c:v>
                </c:pt>
                <c:pt idx="3913">
                  <c:v>0.1394139585362143</c:v>
                </c:pt>
                <c:pt idx="3914">
                  <c:v>0.19576303582764479</c:v>
                </c:pt>
                <c:pt idx="3915">
                  <c:v>0.14062633032481478</c:v>
                </c:pt>
                <c:pt idx="3916">
                  <c:v>0.16422820707974742</c:v>
                </c:pt>
                <c:pt idx="3917">
                  <c:v>0.16441298723960299</c:v>
                </c:pt>
                <c:pt idx="3918">
                  <c:v>0.15697472948971256</c:v>
                </c:pt>
                <c:pt idx="3919">
                  <c:v>0.16750176287329532</c:v>
                </c:pt>
                <c:pt idx="3920">
                  <c:v>0.18662356421819429</c:v>
                </c:pt>
                <c:pt idx="3921">
                  <c:v>0.1903291393128603</c:v>
                </c:pt>
                <c:pt idx="3922">
                  <c:v>0.18815239692825186</c:v>
                </c:pt>
                <c:pt idx="3923">
                  <c:v>0.17720724954472525</c:v>
                </c:pt>
                <c:pt idx="3924">
                  <c:v>0.18415003888139986</c:v>
                </c:pt>
                <c:pt idx="3925">
                  <c:v>0.16350634165063571</c:v>
                </c:pt>
                <c:pt idx="3926">
                  <c:v>0.17084651709360033</c:v>
                </c:pt>
                <c:pt idx="3927">
                  <c:v>0.15741526206768577</c:v>
                </c:pt>
                <c:pt idx="3928">
                  <c:v>0.16381783903525668</c:v>
                </c:pt>
                <c:pt idx="3929">
                  <c:v>0.17322847068640715</c:v>
                </c:pt>
                <c:pt idx="3930">
                  <c:v>0.15631085118811303</c:v>
                </c:pt>
                <c:pt idx="3931">
                  <c:v>0.17501029469423335</c:v>
                </c:pt>
                <c:pt idx="3932">
                  <c:v>0.17022227089521172</c:v>
                </c:pt>
                <c:pt idx="3933">
                  <c:v>0.1742079981714072</c:v>
                </c:pt>
                <c:pt idx="3934">
                  <c:v>0.15643406443555286</c:v>
                </c:pt>
                <c:pt idx="3935">
                  <c:v>0.16473245410542753</c:v>
                </c:pt>
                <c:pt idx="3936">
                  <c:v>0.1698278787367323</c:v>
                </c:pt>
                <c:pt idx="3937">
                  <c:v>0.16546580274189038</c:v>
                </c:pt>
                <c:pt idx="3938">
                  <c:v>0.14829277039460392</c:v>
                </c:pt>
                <c:pt idx="3939">
                  <c:v>0.18130018254117655</c:v>
                </c:pt>
                <c:pt idx="3940">
                  <c:v>0.17433643869809892</c:v>
                </c:pt>
                <c:pt idx="3941">
                  <c:v>0.14504915351394973</c:v>
                </c:pt>
                <c:pt idx="3942">
                  <c:v>0.19625343499166054</c:v>
                </c:pt>
                <c:pt idx="3943">
                  <c:v>0.162316256634749</c:v>
                </c:pt>
                <c:pt idx="3944">
                  <c:v>0.16110720787183913</c:v>
                </c:pt>
                <c:pt idx="3945">
                  <c:v>0.19576900577194511</c:v>
                </c:pt>
                <c:pt idx="3946">
                  <c:v>0.20301263214986315</c:v>
                </c:pt>
                <c:pt idx="3947">
                  <c:v>0.18256849151512025</c:v>
                </c:pt>
                <c:pt idx="3948">
                  <c:v>0.14052493327488366</c:v>
                </c:pt>
                <c:pt idx="3949">
                  <c:v>0.1845047362640273</c:v>
                </c:pt>
                <c:pt idx="3950">
                  <c:v>0.17395745605375965</c:v>
                </c:pt>
                <c:pt idx="3951">
                  <c:v>0.19542985030343762</c:v>
                </c:pt>
                <c:pt idx="3952">
                  <c:v>0.16596013291612313</c:v>
                </c:pt>
                <c:pt idx="3953">
                  <c:v>0.17629323772722835</c:v>
                </c:pt>
                <c:pt idx="3954">
                  <c:v>0.19412960899073042</c:v>
                </c:pt>
                <c:pt idx="3955">
                  <c:v>0.17033973743091885</c:v>
                </c:pt>
                <c:pt idx="3956">
                  <c:v>0.19146147705284058</c:v>
                </c:pt>
                <c:pt idx="3957">
                  <c:v>0.1520020740460695</c:v>
                </c:pt>
                <c:pt idx="3958">
                  <c:v>0.13539662577709177</c:v>
                </c:pt>
                <c:pt idx="3959">
                  <c:v>0.1760681107777321</c:v>
                </c:pt>
                <c:pt idx="3960">
                  <c:v>0.19508113729718529</c:v>
                </c:pt>
                <c:pt idx="3961">
                  <c:v>0.18322311955011353</c:v>
                </c:pt>
                <c:pt idx="3962">
                  <c:v>0.17576806834582767</c:v>
                </c:pt>
                <c:pt idx="3963">
                  <c:v>0.17151524131306925</c:v>
                </c:pt>
                <c:pt idx="3964">
                  <c:v>0.16341246175244295</c:v>
                </c:pt>
                <c:pt idx="3965">
                  <c:v>0.17777638213427305</c:v>
                </c:pt>
                <c:pt idx="3966">
                  <c:v>0.15435803855913235</c:v>
                </c:pt>
                <c:pt idx="3967">
                  <c:v>0.16981018879738408</c:v>
                </c:pt>
                <c:pt idx="3968">
                  <c:v>0.16731085253572076</c:v>
                </c:pt>
                <c:pt idx="3969">
                  <c:v>0.18140132133776163</c:v>
                </c:pt>
                <c:pt idx="3970">
                  <c:v>0.17241308104530395</c:v>
                </c:pt>
                <c:pt idx="3971">
                  <c:v>0.16738644702778246</c:v>
                </c:pt>
                <c:pt idx="3972">
                  <c:v>0.15634997285325478</c:v>
                </c:pt>
                <c:pt idx="3973">
                  <c:v>0.19494948038017509</c:v>
                </c:pt>
                <c:pt idx="3974">
                  <c:v>0.18613127488032075</c:v>
                </c:pt>
                <c:pt idx="3975">
                  <c:v>0.17420421705025166</c:v>
                </c:pt>
                <c:pt idx="3976">
                  <c:v>0.17061899515863194</c:v>
                </c:pt>
                <c:pt idx="3977">
                  <c:v>0.17663146074534475</c:v>
                </c:pt>
                <c:pt idx="3978">
                  <c:v>0.17397619664467659</c:v>
                </c:pt>
                <c:pt idx="3979">
                  <c:v>0.17014671683702992</c:v>
                </c:pt>
                <c:pt idx="3980">
                  <c:v>0.16385521208111664</c:v>
                </c:pt>
                <c:pt idx="3981">
                  <c:v>0.16135473500783287</c:v>
                </c:pt>
                <c:pt idx="3982">
                  <c:v>0.16978861584549637</c:v>
                </c:pt>
                <c:pt idx="3983">
                  <c:v>0.16764263361558451</c:v>
                </c:pt>
                <c:pt idx="3984">
                  <c:v>0.16944261808285122</c:v>
                </c:pt>
                <c:pt idx="3985">
                  <c:v>0.17658492340201337</c:v>
                </c:pt>
                <c:pt idx="3986">
                  <c:v>0.17315474201889253</c:v>
                </c:pt>
                <c:pt idx="3987">
                  <c:v>0.17814658863361824</c:v>
                </c:pt>
                <c:pt idx="3988">
                  <c:v>0.16603843070500507</c:v>
                </c:pt>
                <c:pt idx="3989">
                  <c:v>0.18373978510063088</c:v>
                </c:pt>
                <c:pt idx="3990">
                  <c:v>0.14542839956893583</c:v>
                </c:pt>
                <c:pt idx="3991">
                  <c:v>0.13647417072887985</c:v>
                </c:pt>
                <c:pt idx="3992">
                  <c:v>0.16775876226423167</c:v>
                </c:pt>
                <c:pt idx="3993">
                  <c:v>0.1751424133803719</c:v>
                </c:pt>
                <c:pt idx="3994">
                  <c:v>0.16459102618948315</c:v>
                </c:pt>
                <c:pt idx="3995">
                  <c:v>0.18430000465032975</c:v>
                </c:pt>
                <c:pt idx="3996">
                  <c:v>0.19661760528723959</c:v>
                </c:pt>
                <c:pt idx="3997">
                  <c:v>0.16835538105441444</c:v>
                </c:pt>
                <c:pt idx="3998">
                  <c:v>0.15923142142714131</c:v>
                </c:pt>
                <c:pt idx="3999">
                  <c:v>0.17545530392542691</c:v>
                </c:pt>
                <c:pt idx="4000">
                  <c:v>0.15428560440263003</c:v>
                </c:pt>
                <c:pt idx="4001">
                  <c:v>0.17490548479974202</c:v>
                </c:pt>
                <c:pt idx="4002">
                  <c:v>0.17006047372644362</c:v>
                </c:pt>
                <c:pt idx="4003">
                  <c:v>0.16149119643162468</c:v>
                </c:pt>
                <c:pt idx="4004">
                  <c:v>0.16015310461515825</c:v>
                </c:pt>
                <c:pt idx="4005">
                  <c:v>0.16645503434847952</c:v>
                </c:pt>
                <c:pt idx="4006">
                  <c:v>0.14743136230778869</c:v>
                </c:pt>
                <c:pt idx="4007">
                  <c:v>0.17058785624381376</c:v>
                </c:pt>
                <c:pt idx="4008">
                  <c:v>0.15266119820884244</c:v>
                </c:pt>
                <c:pt idx="4009">
                  <c:v>0.17406421932618521</c:v>
                </c:pt>
                <c:pt idx="4010">
                  <c:v>0.17029119114257479</c:v>
                </c:pt>
                <c:pt idx="4011">
                  <c:v>0.15662072098745478</c:v>
                </c:pt>
                <c:pt idx="4012">
                  <c:v>0.17652149789386101</c:v>
                </c:pt>
                <c:pt idx="4013">
                  <c:v>0.16705990538076926</c:v>
                </c:pt>
                <c:pt idx="4014">
                  <c:v>0.16507225062312214</c:v>
                </c:pt>
                <c:pt idx="4015">
                  <c:v>0.17503920237161691</c:v>
                </c:pt>
                <c:pt idx="4016">
                  <c:v>0.1813875510437204</c:v>
                </c:pt>
                <c:pt idx="4017">
                  <c:v>0.16706894946159884</c:v>
                </c:pt>
                <c:pt idx="4018">
                  <c:v>0.18396155531025093</c:v>
                </c:pt>
                <c:pt idx="4019">
                  <c:v>0.16550266925403329</c:v>
                </c:pt>
                <c:pt idx="4020">
                  <c:v>0.17733864143266029</c:v>
                </c:pt>
                <c:pt idx="4021">
                  <c:v>0.18636174303138067</c:v>
                </c:pt>
                <c:pt idx="4022">
                  <c:v>0.1731138428299327</c:v>
                </c:pt>
                <c:pt idx="4023">
                  <c:v>0.17532270808615205</c:v>
                </c:pt>
                <c:pt idx="4024">
                  <c:v>0.16210227792356607</c:v>
                </c:pt>
                <c:pt idx="4025">
                  <c:v>0.14691818964787251</c:v>
                </c:pt>
                <c:pt idx="4026">
                  <c:v>0.17506640142213015</c:v>
                </c:pt>
                <c:pt idx="4027">
                  <c:v>0.16554322772959906</c:v>
                </c:pt>
                <c:pt idx="4028">
                  <c:v>0.18473695152522795</c:v>
                </c:pt>
                <c:pt idx="4029">
                  <c:v>0.16784250411976948</c:v>
                </c:pt>
                <c:pt idx="4030">
                  <c:v>0.15672761620396444</c:v>
                </c:pt>
                <c:pt idx="4031">
                  <c:v>0.19083443341604073</c:v>
                </c:pt>
                <c:pt idx="4032">
                  <c:v>0.168478633549206</c:v>
                </c:pt>
                <c:pt idx="4033">
                  <c:v>0.17469871978592547</c:v>
                </c:pt>
                <c:pt idx="4034">
                  <c:v>0.20010163891603794</c:v>
                </c:pt>
                <c:pt idx="4035">
                  <c:v>0.17592116208094069</c:v>
                </c:pt>
                <c:pt idx="4036">
                  <c:v>0.16968526903024159</c:v>
                </c:pt>
                <c:pt idx="4037">
                  <c:v>0.14728345320695871</c:v>
                </c:pt>
                <c:pt idx="4038">
                  <c:v>0.18905181682393007</c:v>
                </c:pt>
                <c:pt idx="4039">
                  <c:v>0.15415785545327693</c:v>
                </c:pt>
                <c:pt idx="4040">
                  <c:v>0.19098668186445847</c:v>
                </c:pt>
                <c:pt idx="4041">
                  <c:v>0.17628297002512283</c:v>
                </c:pt>
                <c:pt idx="4042">
                  <c:v>0.1741458453152594</c:v>
                </c:pt>
                <c:pt idx="4043">
                  <c:v>0.16461047369402293</c:v>
                </c:pt>
                <c:pt idx="4044">
                  <c:v>0.17425010041805822</c:v>
                </c:pt>
                <c:pt idx="4045">
                  <c:v>0.17602053655670424</c:v>
                </c:pt>
                <c:pt idx="4046">
                  <c:v>0.14766329457786903</c:v>
                </c:pt>
                <c:pt idx="4047">
                  <c:v>0.16422723758426522</c:v>
                </c:pt>
                <c:pt idx="4048">
                  <c:v>0.17700086699170245</c:v>
                </c:pt>
                <c:pt idx="4049">
                  <c:v>0.18021659814069957</c:v>
                </c:pt>
                <c:pt idx="4050">
                  <c:v>0.15246744138939114</c:v>
                </c:pt>
                <c:pt idx="4051">
                  <c:v>0.15473504008542588</c:v>
                </c:pt>
                <c:pt idx="4052">
                  <c:v>0.18277517606234234</c:v>
                </c:pt>
                <c:pt idx="4053">
                  <c:v>0.19326109491602048</c:v>
                </c:pt>
                <c:pt idx="4054">
                  <c:v>0.1677886559156842</c:v>
                </c:pt>
                <c:pt idx="4055">
                  <c:v>0.19753724129174793</c:v>
                </c:pt>
                <c:pt idx="4056">
                  <c:v>0.17443202224577273</c:v>
                </c:pt>
                <c:pt idx="4057">
                  <c:v>0.18432992226506284</c:v>
                </c:pt>
                <c:pt idx="4058">
                  <c:v>0.19395568926532281</c:v>
                </c:pt>
                <c:pt idx="4059">
                  <c:v>0.17552961369693523</c:v>
                </c:pt>
                <c:pt idx="4060">
                  <c:v>0.18118742398194843</c:v>
                </c:pt>
                <c:pt idx="4061">
                  <c:v>0.18137262595416037</c:v>
                </c:pt>
                <c:pt idx="4062">
                  <c:v>0.17244025750825698</c:v>
                </c:pt>
                <c:pt idx="4063">
                  <c:v>0.15789176742037447</c:v>
                </c:pt>
                <c:pt idx="4064">
                  <c:v>0.21310459501913936</c:v>
                </c:pt>
                <c:pt idx="4065">
                  <c:v>0.17815870156105257</c:v>
                </c:pt>
                <c:pt idx="4066">
                  <c:v>0.1882602946802191</c:v>
                </c:pt>
                <c:pt idx="4067">
                  <c:v>0.19690871802307364</c:v>
                </c:pt>
                <c:pt idx="4068">
                  <c:v>0.17005252407807353</c:v>
                </c:pt>
                <c:pt idx="4069">
                  <c:v>0.16759116403910879</c:v>
                </c:pt>
                <c:pt idx="4070">
                  <c:v>0.16792442263132981</c:v>
                </c:pt>
                <c:pt idx="4071">
                  <c:v>0.17028424108918749</c:v>
                </c:pt>
                <c:pt idx="4072">
                  <c:v>0.16830051347858446</c:v>
                </c:pt>
                <c:pt idx="4073">
                  <c:v>0.16668119233191023</c:v>
                </c:pt>
                <c:pt idx="4074">
                  <c:v>0.15722118853561404</c:v>
                </c:pt>
                <c:pt idx="4075">
                  <c:v>0.15888357250078444</c:v>
                </c:pt>
                <c:pt idx="4076">
                  <c:v>0.19904089992422525</c:v>
                </c:pt>
                <c:pt idx="4077">
                  <c:v>0.16549297730133439</c:v>
                </c:pt>
                <c:pt idx="4078">
                  <c:v>0.18347896123976015</c:v>
                </c:pt>
                <c:pt idx="4079">
                  <c:v>0.1894728007972511</c:v>
                </c:pt>
                <c:pt idx="4080">
                  <c:v>0.18303958935846198</c:v>
                </c:pt>
                <c:pt idx="4081">
                  <c:v>0.17500498809797799</c:v>
                </c:pt>
                <c:pt idx="4082">
                  <c:v>0.16261407119635121</c:v>
                </c:pt>
                <c:pt idx="4083">
                  <c:v>0.18945268059035242</c:v>
                </c:pt>
                <c:pt idx="4084">
                  <c:v>0.18218647459289197</c:v>
                </c:pt>
                <c:pt idx="4085">
                  <c:v>0.18434534832281915</c:v>
                </c:pt>
                <c:pt idx="4086">
                  <c:v>0.17480327926847392</c:v>
                </c:pt>
                <c:pt idx="4087">
                  <c:v>0.19140818501845897</c:v>
                </c:pt>
                <c:pt idx="4088">
                  <c:v>0.18164997587961146</c:v>
                </c:pt>
                <c:pt idx="4089">
                  <c:v>0.19329798720653116</c:v>
                </c:pt>
                <c:pt idx="4090">
                  <c:v>0.16084108355205662</c:v>
                </c:pt>
                <c:pt idx="4091">
                  <c:v>0.15642057597495065</c:v>
                </c:pt>
                <c:pt idx="4092">
                  <c:v>0.19013536290222172</c:v>
                </c:pt>
                <c:pt idx="4093">
                  <c:v>0.19747999449971473</c:v>
                </c:pt>
                <c:pt idx="4094">
                  <c:v>0.19115736399488609</c:v>
                </c:pt>
                <c:pt idx="4095">
                  <c:v>0.17469815407663372</c:v>
                </c:pt>
                <c:pt idx="4096">
                  <c:v>0.15987881201572704</c:v>
                </c:pt>
                <c:pt idx="4097">
                  <c:v>0.16583278383635625</c:v>
                </c:pt>
                <c:pt idx="4098">
                  <c:v>0.15849314738735568</c:v>
                </c:pt>
                <c:pt idx="4099">
                  <c:v>0.18845781921991928</c:v>
                </c:pt>
                <c:pt idx="4100">
                  <c:v>0.19753203700225083</c:v>
                </c:pt>
                <c:pt idx="4101">
                  <c:v>0.15000111579274039</c:v>
                </c:pt>
                <c:pt idx="4102">
                  <c:v>0.14226432912798653</c:v>
                </c:pt>
                <c:pt idx="4103">
                  <c:v>0.15886956433092525</c:v>
                </c:pt>
                <c:pt idx="4104">
                  <c:v>0.17547305547661474</c:v>
                </c:pt>
                <c:pt idx="4105">
                  <c:v>0.18147489906581415</c:v>
                </c:pt>
                <c:pt idx="4106">
                  <c:v>0.13241173659162012</c:v>
                </c:pt>
                <c:pt idx="4107">
                  <c:v>0.16152747071492454</c:v>
                </c:pt>
                <c:pt idx="4108">
                  <c:v>0.18619272247898735</c:v>
                </c:pt>
                <c:pt idx="4109">
                  <c:v>0.16345821568285929</c:v>
                </c:pt>
                <c:pt idx="4110">
                  <c:v>0.15892426991402059</c:v>
                </c:pt>
                <c:pt idx="4111">
                  <c:v>0.16762559076934172</c:v>
                </c:pt>
                <c:pt idx="4112">
                  <c:v>0.17912117093039212</c:v>
                </c:pt>
                <c:pt idx="4113">
                  <c:v>0.17257672566026613</c:v>
                </c:pt>
                <c:pt idx="4114">
                  <c:v>0.17393165644545522</c:v>
                </c:pt>
                <c:pt idx="4115">
                  <c:v>0.18175579578883758</c:v>
                </c:pt>
                <c:pt idx="4116">
                  <c:v>0.1797360695482631</c:v>
                </c:pt>
                <c:pt idx="4117">
                  <c:v>0.17361126779585301</c:v>
                </c:pt>
                <c:pt idx="4118">
                  <c:v>0.16916022718493615</c:v>
                </c:pt>
                <c:pt idx="4119">
                  <c:v>0.14290133382375048</c:v>
                </c:pt>
                <c:pt idx="4120">
                  <c:v>0.1784774604666941</c:v>
                </c:pt>
                <c:pt idx="4121">
                  <c:v>0.17580490300133197</c:v>
                </c:pt>
                <c:pt idx="4122">
                  <c:v>0.19064970585150778</c:v>
                </c:pt>
                <c:pt idx="4123">
                  <c:v>0.18079895557100539</c:v>
                </c:pt>
                <c:pt idx="4124">
                  <c:v>0.14721125302538415</c:v>
                </c:pt>
                <c:pt idx="4125">
                  <c:v>0.17137635807492052</c:v>
                </c:pt>
                <c:pt idx="4126">
                  <c:v>0.17187200256629789</c:v>
                </c:pt>
                <c:pt idx="4127">
                  <c:v>0.16749101532980104</c:v>
                </c:pt>
                <c:pt idx="4128">
                  <c:v>0.17717630212502641</c:v>
                </c:pt>
                <c:pt idx="4129">
                  <c:v>0.17632841220883616</c:v>
                </c:pt>
                <c:pt idx="4130">
                  <c:v>0.17174232416344237</c:v>
                </c:pt>
                <c:pt idx="4131">
                  <c:v>0.16213299851653065</c:v>
                </c:pt>
                <c:pt idx="4132">
                  <c:v>0.1675427611330608</c:v>
                </c:pt>
                <c:pt idx="4133">
                  <c:v>0.16999115605107679</c:v>
                </c:pt>
                <c:pt idx="4134">
                  <c:v>0.14702321459171291</c:v>
                </c:pt>
                <c:pt idx="4135">
                  <c:v>0.16482161304374454</c:v>
                </c:pt>
                <c:pt idx="4136">
                  <c:v>0.1423939624267874</c:v>
                </c:pt>
                <c:pt idx="4137">
                  <c:v>0.17280123774184575</c:v>
                </c:pt>
                <c:pt idx="4138">
                  <c:v>0.1427049659122645</c:v>
                </c:pt>
                <c:pt idx="4139">
                  <c:v>0.20886530914203996</c:v>
                </c:pt>
                <c:pt idx="4140">
                  <c:v>0.16509652211606074</c:v>
                </c:pt>
                <c:pt idx="4141">
                  <c:v>0.16828220079125628</c:v>
                </c:pt>
                <c:pt idx="4142">
                  <c:v>0.15898527292112619</c:v>
                </c:pt>
                <c:pt idx="4143">
                  <c:v>0.1576456572029532</c:v>
                </c:pt>
                <c:pt idx="4144">
                  <c:v>0.18405912766851873</c:v>
                </c:pt>
                <c:pt idx="4145">
                  <c:v>0.17715555307053019</c:v>
                </c:pt>
                <c:pt idx="4146">
                  <c:v>0.16411818106899556</c:v>
                </c:pt>
                <c:pt idx="4147">
                  <c:v>0.17424296590312394</c:v>
                </c:pt>
                <c:pt idx="4148">
                  <c:v>0.1744491427408329</c:v>
                </c:pt>
                <c:pt idx="4149">
                  <c:v>0.17772808402803925</c:v>
                </c:pt>
                <c:pt idx="4150">
                  <c:v>0.1834327909246625</c:v>
                </c:pt>
                <c:pt idx="4151">
                  <c:v>0.17405689805728014</c:v>
                </c:pt>
                <c:pt idx="4152">
                  <c:v>0.15262044059663771</c:v>
                </c:pt>
                <c:pt idx="4153">
                  <c:v>0.15136078856618579</c:v>
                </c:pt>
                <c:pt idx="4154">
                  <c:v>0.17293693230898199</c:v>
                </c:pt>
                <c:pt idx="4155">
                  <c:v>0.17907063211409138</c:v>
                </c:pt>
                <c:pt idx="4156">
                  <c:v>0.16224838949507114</c:v>
                </c:pt>
                <c:pt idx="4157">
                  <c:v>0.16961949268807244</c:v>
                </c:pt>
                <c:pt idx="4158">
                  <c:v>0.16110521087444746</c:v>
                </c:pt>
                <c:pt idx="4159">
                  <c:v>0.17912522413209409</c:v>
                </c:pt>
                <c:pt idx="4160">
                  <c:v>0.1737661561051253</c:v>
                </c:pt>
                <c:pt idx="4161">
                  <c:v>0.16485466579051825</c:v>
                </c:pt>
                <c:pt idx="4162">
                  <c:v>0.17687675466569225</c:v>
                </c:pt>
                <c:pt idx="4163">
                  <c:v>0.1600455819746423</c:v>
                </c:pt>
                <c:pt idx="4164">
                  <c:v>0.14947306025933293</c:v>
                </c:pt>
                <c:pt idx="4165">
                  <c:v>0.17220979445330678</c:v>
                </c:pt>
                <c:pt idx="4166">
                  <c:v>0.17644272596897798</c:v>
                </c:pt>
                <c:pt idx="4167">
                  <c:v>0.16925760352697403</c:v>
                </c:pt>
                <c:pt idx="4168">
                  <c:v>0.17156201618949024</c:v>
                </c:pt>
                <c:pt idx="4169">
                  <c:v>0.16979236253410404</c:v>
                </c:pt>
                <c:pt idx="4170">
                  <c:v>0.17390329458949791</c:v>
                </c:pt>
                <c:pt idx="4171">
                  <c:v>0.14363054802530772</c:v>
                </c:pt>
                <c:pt idx="4172">
                  <c:v>0.16946294488377106</c:v>
                </c:pt>
                <c:pt idx="4173">
                  <c:v>0.17622800269111044</c:v>
                </c:pt>
                <c:pt idx="4174">
                  <c:v>0.17169655549203497</c:v>
                </c:pt>
                <c:pt idx="4175">
                  <c:v>0.16471400950295378</c:v>
                </c:pt>
                <c:pt idx="4176">
                  <c:v>0.20403246396483424</c:v>
                </c:pt>
                <c:pt idx="4177">
                  <c:v>0.15385995833391425</c:v>
                </c:pt>
                <c:pt idx="4178">
                  <c:v>0.1731267995204355</c:v>
                </c:pt>
                <c:pt idx="4179">
                  <c:v>0.15666541466382747</c:v>
                </c:pt>
                <c:pt idx="4180">
                  <c:v>0.16498428445415803</c:v>
                </c:pt>
                <c:pt idx="4181">
                  <c:v>0.17059719038218984</c:v>
                </c:pt>
                <c:pt idx="4182">
                  <c:v>0.20239930514999324</c:v>
                </c:pt>
                <c:pt idx="4183">
                  <c:v>0.18843344397084205</c:v>
                </c:pt>
                <c:pt idx="4184">
                  <c:v>0.18109791053695418</c:v>
                </c:pt>
                <c:pt idx="4185">
                  <c:v>0.16787853021820787</c:v>
                </c:pt>
                <c:pt idx="4186">
                  <c:v>0.17318835676223193</c:v>
                </c:pt>
                <c:pt idx="4187">
                  <c:v>0.17480298186338125</c:v>
                </c:pt>
                <c:pt idx="4188">
                  <c:v>0.20590145013645561</c:v>
                </c:pt>
                <c:pt idx="4189">
                  <c:v>0.17054123179316266</c:v>
                </c:pt>
                <c:pt idx="4190">
                  <c:v>0.16025413052623913</c:v>
                </c:pt>
                <c:pt idx="4191">
                  <c:v>0.18253399367490913</c:v>
                </c:pt>
                <c:pt idx="4192">
                  <c:v>0.17721081668648889</c:v>
                </c:pt>
                <c:pt idx="4193">
                  <c:v>0.18267776592474436</c:v>
                </c:pt>
                <c:pt idx="4194">
                  <c:v>0.16854403346841379</c:v>
                </c:pt>
                <c:pt idx="4195">
                  <c:v>0.15426625140054545</c:v>
                </c:pt>
                <c:pt idx="4196">
                  <c:v>0.16604042100240227</c:v>
                </c:pt>
                <c:pt idx="4197">
                  <c:v>0.18274128557156954</c:v>
                </c:pt>
                <c:pt idx="4198">
                  <c:v>0.16284302091498354</c:v>
                </c:pt>
                <c:pt idx="4199">
                  <c:v>0.16994141292461845</c:v>
                </c:pt>
                <c:pt idx="4200">
                  <c:v>0.18661155393653728</c:v>
                </c:pt>
                <c:pt idx="4201">
                  <c:v>0.17252191495545419</c:v>
                </c:pt>
                <c:pt idx="4202">
                  <c:v>0.17600276913535653</c:v>
                </c:pt>
                <c:pt idx="4203">
                  <c:v>0.17427819734330499</c:v>
                </c:pt>
                <c:pt idx="4204">
                  <c:v>0.17206469623362561</c:v>
                </c:pt>
                <c:pt idx="4205">
                  <c:v>0.15389956368320007</c:v>
                </c:pt>
                <c:pt idx="4206">
                  <c:v>0.20246046120450786</c:v>
                </c:pt>
                <c:pt idx="4207">
                  <c:v>0.17043944913776624</c:v>
                </c:pt>
                <c:pt idx="4208">
                  <c:v>0.16404763909912404</c:v>
                </c:pt>
                <c:pt idx="4209">
                  <c:v>0.18247829381489231</c:v>
                </c:pt>
                <c:pt idx="4210">
                  <c:v>0.15802651427436565</c:v>
                </c:pt>
                <c:pt idx="4211">
                  <c:v>0.16028355966782357</c:v>
                </c:pt>
                <c:pt idx="4212">
                  <c:v>0.1678983388212717</c:v>
                </c:pt>
                <c:pt idx="4213">
                  <c:v>0.16874718156173069</c:v>
                </c:pt>
                <c:pt idx="4214">
                  <c:v>0.17797299932352956</c:v>
                </c:pt>
                <c:pt idx="4215">
                  <c:v>0.19523640848032134</c:v>
                </c:pt>
                <c:pt idx="4216">
                  <c:v>0.17006972897993877</c:v>
                </c:pt>
                <c:pt idx="4217">
                  <c:v>0.19114718347433157</c:v>
                </c:pt>
                <c:pt idx="4218">
                  <c:v>0.20961049111519978</c:v>
                </c:pt>
                <c:pt idx="4219">
                  <c:v>0.1797180280338927</c:v>
                </c:pt>
                <c:pt idx="4220">
                  <c:v>0.16226589202348823</c:v>
                </c:pt>
                <c:pt idx="4221">
                  <c:v>0.17514679115074508</c:v>
                </c:pt>
                <c:pt idx="4222">
                  <c:v>0.20086191209863913</c:v>
                </c:pt>
                <c:pt idx="4223">
                  <c:v>0.17459607080598727</c:v>
                </c:pt>
                <c:pt idx="4224">
                  <c:v>0.15378484508801846</c:v>
                </c:pt>
                <c:pt idx="4225">
                  <c:v>0.16150405026169684</c:v>
                </c:pt>
                <c:pt idx="4226">
                  <c:v>0.16649243212443857</c:v>
                </c:pt>
                <c:pt idx="4227">
                  <c:v>0.17474489586914191</c:v>
                </c:pt>
                <c:pt idx="4228">
                  <c:v>0.16438459448677034</c:v>
                </c:pt>
                <c:pt idx="4229">
                  <c:v>0.17685730774968747</c:v>
                </c:pt>
                <c:pt idx="4230">
                  <c:v>0.17214910604530265</c:v>
                </c:pt>
                <c:pt idx="4231">
                  <c:v>0.16015260598884082</c:v>
                </c:pt>
                <c:pt idx="4232">
                  <c:v>0.1609776478299525</c:v>
                </c:pt>
                <c:pt idx="4233">
                  <c:v>0.16916030531395188</c:v>
                </c:pt>
                <c:pt idx="4234">
                  <c:v>0.17306406484338471</c:v>
                </c:pt>
                <c:pt idx="4235">
                  <c:v>0.17062518314065478</c:v>
                </c:pt>
                <c:pt idx="4236">
                  <c:v>0.16928424236800879</c:v>
                </c:pt>
                <c:pt idx="4237">
                  <c:v>0.1806014034869306</c:v>
                </c:pt>
                <c:pt idx="4238">
                  <c:v>0.15916679525307867</c:v>
                </c:pt>
                <c:pt idx="4239">
                  <c:v>0.1840458861739544</c:v>
                </c:pt>
                <c:pt idx="4240">
                  <c:v>0.15066261243434351</c:v>
                </c:pt>
                <c:pt idx="4241">
                  <c:v>0.16939864075315159</c:v>
                </c:pt>
                <c:pt idx="4242">
                  <c:v>0.16927486552910806</c:v>
                </c:pt>
                <c:pt idx="4243">
                  <c:v>0.16989468472773384</c:v>
                </c:pt>
                <c:pt idx="4244">
                  <c:v>0.19259289167652577</c:v>
                </c:pt>
                <c:pt idx="4245">
                  <c:v>0.17912280348015691</c:v>
                </c:pt>
                <c:pt idx="4246">
                  <c:v>0.19275412806525885</c:v>
                </c:pt>
                <c:pt idx="4247">
                  <c:v>0.15218864776416682</c:v>
                </c:pt>
                <c:pt idx="4248">
                  <c:v>0.18063237419592565</c:v>
                </c:pt>
                <c:pt idx="4249">
                  <c:v>0.17121731967425163</c:v>
                </c:pt>
                <c:pt idx="4250">
                  <c:v>0.16184120886707765</c:v>
                </c:pt>
                <c:pt idx="4251">
                  <c:v>0.18140134908214539</c:v>
                </c:pt>
                <c:pt idx="4252">
                  <c:v>0.14871763341992261</c:v>
                </c:pt>
                <c:pt idx="4253">
                  <c:v>0.17719167639699676</c:v>
                </c:pt>
                <c:pt idx="4254">
                  <c:v>0.16956418788358901</c:v>
                </c:pt>
                <c:pt idx="4255">
                  <c:v>0.19478183432568891</c:v>
                </c:pt>
                <c:pt idx="4256">
                  <c:v>0.18975331292508596</c:v>
                </c:pt>
                <c:pt idx="4257">
                  <c:v>0.20420819954282837</c:v>
                </c:pt>
                <c:pt idx="4258">
                  <c:v>0.19214141507748606</c:v>
                </c:pt>
                <c:pt idx="4259">
                  <c:v>0.1660041140750117</c:v>
                </c:pt>
                <c:pt idx="4260">
                  <c:v>0.16811492554749757</c:v>
                </c:pt>
                <c:pt idx="4261">
                  <c:v>0.1679439448941864</c:v>
                </c:pt>
                <c:pt idx="4262">
                  <c:v>0.16048635152352425</c:v>
                </c:pt>
                <c:pt idx="4263">
                  <c:v>0.17806117706180616</c:v>
                </c:pt>
                <c:pt idx="4264">
                  <c:v>0.17877414082593079</c:v>
                </c:pt>
                <c:pt idx="4265">
                  <c:v>0.17408066902127006</c:v>
                </c:pt>
                <c:pt idx="4266">
                  <c:v>0.163108093346269</c:v>
                </c:pt>
                <c:pt idx="4267">
                  <c:v>0.16675969837528065</c:v>
                </c:pt>
                <c:pt idx="4268">
                  <c:v>0.17377484710074714</c:v>
                </c:pt>
                <c:pt idx="4269">
                  <c:v>0.16001099488048284</c:v>
                </c:pt>
                <c:pt idx="4270">
                  <c:v>0.17742566368136192</c:v>
                </c:pt>
                <c:pt idx="4271">
                  <c:v>0.18243960479388216</c:v>
                </c:pt>
                <c:pt idx="4272">
                  <c:v>0.16622154023884975</c:v>
                </c:pt>
                <c:pt idx="4273">
                  <c:v>0.17556739005665922</c:v>
                </c:pt>
                <c:pt idx="4274">
                  <c:v>0.17085777537199193</c:v>
                </c:pt>
                <c:pt idx="4275">
                  <c:v>0.19504753112305259</c:v>
                </c:pt>
                <c:pt idx="4276">
                  <c:v>0.18528139647032466</c:v>
                </c:pt>
                <c:pt idx="4277">
                  <c:v>0.1896552086481548</c:v>
                </c:pt>
                <c:pt idx="4278">
                  <c:v>0.16226959419233572</c:v>
                </c:pt>
                <c:pt idx="4279">
                  <c:v>0.1504206049838443</c:v>
                </c:pt>
                <c:pt idx="4280">
                  <c:v>0.17318143063734726</c:v>
                </c:pt>
                <c:pt idx="4281">
                  <c:v>0.15447860375135436</c:v>
                </c:pt>
                <c:pt idx="4282">
                  <c:v>0.14914942771406275</c:v>
                </c:pt>
                <c:pt idx="4283">
                  <c:v>0.15826746347811441</c:v>
                </c:pt>
                <c:pt idx="4284">
                  <c:v>0.17658740534130501</c:v>
                </c:pt>
                <c:pt idx="4285">
                  <c:v>0.17123965038830241</c:v>
                </c:pt>
                <c:pt idx="4286">
                  <c:v>0.17363992126322597</c:v>
                </c:pt>
                <c:pt idx="4287">
                  <c:v>0.15096220539254548</c:v>
                </c:pt>
                <c:pt idx="4288">
                  <c:v>0.19404908185088829</c:v>
                </c:pt>
                <c:pt idx="4289">
                  <c:v>0.17290737341495882</c:v>
                </c:pt>
                <c:pt idx="4290">
                  <c:v>0.17529169303083583</c:v>
                </c:pt>
                <c:pt idx="4291">
                  <c:v>0.16784789294814767</c:v>
                </c:pt>
                <c:pt idx="4292">
                  <c:v>0.1844312488290521</c:v>
                </c:pt>
                <c:pt idx="4293">
                  <c:v>0.17831510479605797</c:v>
                </c:pt>
                <c:pt idx="4294">
                  <c:v>0.17546834291042096</c:v>
                </c:pt>
                <c:pt idx="4295">
                  <c:v>0.16977718766307828</c:v>
                </c:pt>
                <c:pt idx="4296">
                  <c:v>0.16737041970702099</c:v>
                </c:pt>
                <c:pt idx="4297">
                  <c:v>0.18204944208740015</c:v>
                </c:pt>
                <c:pt idx="4298">
                  <c:v>0.1768047609788812</c:v>
                </c:pt>
                <c:pt idx="4299">
                  <c:v>0.15859867378111692</c:v>
                </c:pt>
                <c:pt idx="4300">
                  <c:v>0.15621396076908314</c:v>
                </c:pt>
                <c:pt idx="4301">
                  <c:v>0.18161403938110671</c:v>
                </c:pt>
                <c:pt idx="4302">
                  <c:v>0.16216261829585851</c:v>
                </c:pt>
                <c:pt idx="4303">
                  <c:v>0.18185182454512655</c:v>
                </c:pt>
                <c:pt idx="4304">
                  <c:v>0.15940207748111873</c:v>
                </c:pt>
                <c:pt idx="4305">
                  <c:v>0.17177627624896188</c:v>
                </c:pt>
                <c:pt idx="4306">
                  <c:v>0.17749017450333754</c:v>
                </c:pt>
                <c:pt idx="4307">
                  <c:v>0.1627155073582999</c:v>
                </c:pt>
                <c:pt idx="4308">
                  <c:v>0.18556332869774064</c:v>
                </c:pt>
                <c:pt idx="4309">
                  <c:v>0.17454992783063383</c:v>
                </c:pt>
                <c:pt idx="4310">
                  <c:v>0.16244477253639147</c:v>
                </c:pt>
                <c:pt idx="4311">
                  <c:v>0.14439272606499307</c:v>
                </c:pt>
                <c:pt idx="4312">
                  <c:v>0.15912581633511236</c:v>
                </c:pt>
                <c:pt idx="4313">
                  <c:v>0.18558455879589314</c:v>
                </c:pt>
                <c:pt idx="4314">
                  <c:v>0.16128061320816811</c:v>
                </c:pt>
                <c:pt idx="4315">
                  <c:v>0.19014683686952111</c:v>
                </c:pt>
                <c:pt idx="4316">
                  <c:v>0.18223357066036566</c:v>
                </c:pt>
                <c:pt idx="4317">
                  <c:v>0.16259044017318633</c:v>
                </c:pt>
                <c:pt idx="4318">
                  <c:v>0.16359049729810501</c:v>
                </c:pt>
                <c:pt idx="4319">
                  <c:v>0.16327702885701043</c:v>
                </c:pt>
                <c:pt idx="4320">
                  <c:v>0.16503070818553789</c:v>
                </c:pt>
                <c:pt idx="4321">
                  <c:v>0.15545714057201282</c:v>
                </c:pt>
                <c:pt idx="4322">
                  <c:v>0.18227436571372779</c:v>
                </c:pt>
                <c:pt idx="4323">
                  <c:v>0.19410746463921272</c:v>
                </c:pt>
                <c:pt idx="4324">
                  <c:v>0.1720363530652394</c:v>
                </c:pt>
                <c:pt idx="4325">
                  <c:v>0.1504732469948748</c:v>
                </c:pt>
                <c:pt idx="4326">
                  <c:v>0.15689347282035015</c:v>
                </c:pt>
                <c:pt idx="4327">
                  <c:v>0.18815040281523299</c:v>
                </c:pt>
                <c:pt idx="4328">
                  <c:v>0.17597866739221726</c:v>
                </c:pt>
                <c:pt idx="4329">
                  <c:v>0.1908663036113854</c:v>
                </c:pt>
                <c:pt idx="4330">
                  <c:v>0.12439663419970184</c:v>
                </c:pt>
                <c:pt idx="4331">
                  <c:v>0.17455119008098802</c:v>
                </c:pt>
                <c:pt idx="4332">
                  <c:v>0.16006325126840906</c:v>
                </c:pt>
                <c:pt idx="4333">
                  <c:v>0.19568755463295862</c:v>
                </c:pt>
                <c:pt idx="4334">
                  <c:v>0.16165119901116901</c:v>
                </c:pt>
                <c:pt idx="4335">
                  <c:v>0.16947371239407646</c:v>
                </c:pt>
                <c:pt idx="4336">
                  <c:v>0.13894735022816204</c:v>
                </c:pt>
                <c:pt idx="4337">
                  <c:v>0.17187412876634597</c:v>
                </c:pt>
                <c:pt idx="4338">
                  <c:v>0.15962943288457981</c:v>
                </c:pt>
                <c:pt idx="4339">
                  <c:v>0.18063903276219512</c:v>
                </c:pt>
                <c:pt idx="4340">
                  <c:v>0.16061183344667912</c:v>
                </c:pt>
                <c:pt idx="4341">
                  <c:v>0.15890795259842166</c:v>
                </c:pt>
                <c:pt idx="4342">
                  <c:v>0.18027375890207423</c:v>
                </c:pt>
                <c:pt idx="4343">
                  <c:v>0.18208186452422279</c:v>
                </c:pt>
                <c:pt idx="4344">
                  <c:v>0.18682165259207767</c:v>
                </c:pt>
                <c:pt idx="4345">
                  <c:v>0.17412103648092922</c:v>
                </c:pt>
                <c:pt idx="4346">
                  <c:v>0.17966747864666055</c:v>
                </c:pt>
                <c:pt idx="4347">
                  <c:v>0.170460776783325</c:v>
                </c:pt>
                <c:pt idx="4348">
                  <c:v>0.17967520259244524</c:v>
                </c:pt>
                <c:pt idx="4349">
                  <c:v>0.1539577761824559</c:v>
                </c:pt>
                <c:pt idx="4350">
                  <c:v>0.17545127940863645</c:v>
                </c:pt>
                <c:pt idx="4351">
                  <c:v>0.14524029268662425</c:v>
                </c:pt>
                <c:pt idx="4352">
                  <c:v>0.17044173018702657</c:v>
                </c:pt>
                <c:pt idx="4353">
                  <c:v>0.17576753887509955</c:v>
                </c:pt>
                <c:pt idx="4354">
                  <c:v>0.17598654262159125</c:v>
                </c:pt>
                <c:pt idx="4355">
                  <c:v>0.1717177167388271</c:v>
                </c:pt>
                <c:pt idx="4356">
                  <c:v>0.14902586155989234</c:v>
                </c:pt>
                <c:pt idx="4357">
                  <c:v>0.17889293349816968</c:v>
                </c:pt>
                <c:pt idx="4358">
                  <c:v>0.16088794523829716</c:v>
                </c:pt>
                <c:pt idx="4359">
                  <c:v>0.18873389197173202</c:v>
                </c:pt>
                <c:pt idx="4360">
                  <c:v>0.1733289463569184</c:v>
                </c:pt>
                <c:pt idx="4361">
                  <c:v>0.17661932950703829</c:v>
                </c:pt>
                <c:pt idx="4362">
                  <c:v>0.17486116174645455</c:v>
                </c:pt>
                <c:pt idx="4363">
                  <c:v>0.18813556868988618</c:v>
                </c:pt>
                <c:pt idx="4364">
                  <c:v>0.19146512654822537</c:v>
                </c:pt>
                <c:pt idx="4365">
                  <c:v>0.15784856817822226</c:v>
                </c:pt>
                <c:pt idx="4366">
                  <c:v>0.17799231192545584</c:v>
                </c:pt>
                <c:pt idx="4367">
                  <c:v>0.1785312118967648</c:v>
                </c:pt>
                <c:pt idx="4368">
                  <c:v>0.13018847637587286</c:v>
                </c:pt>
                <c:pt idx="4369">
                  <c:v>0.14124281892398147</c:v>
                </c:pt>
                <c:pt idx="4370">
                  <c:v>0.19858950978337581</c:v>
                </c:pt>
                <c:pt idx="4371">
                  <c:v>0.15894920880081292</c:v>
                </c:pt>
                <c:pt idx="4372">
                  <c:v>0.1704491039385698</c:v>
                </c:pt>
                <c:pt idx="4373">
                  <c:v>0.17556880263397334</c:v>
                </c:pt>
                <c:pt idx="4374">
                  <c:v>0.18058480550423825</c:v>
                </c:pt>
                <c:pt idx="4375">
                  <c:v>0.17380480271064927</c:v>
                </c:pt>
                <c:pt idx="4376">
                  <c:v>0.17944145472916209</c:v>
                </c:pt>
                <c:pt idx="4377">
                  <c:v>0.16615344433895901</c:v>
                </c:pt>
                <c:pt idx="4378">
                  <c:v>0.19897395671261534</c:v>
                </c:pt>
                <c:pt idx="4379">
                  <c:v>0.16689064656449257</c:v>
                </c:pt>
                <c:pt idx="4380">
                  <c:v>0.16356661305724474</c:v>
                </c:pt>
                <c:pt idx="4381">
                  <c:v>0.20111020872074142</c:v>
                </c:pt>
                <c:pt idx="4382">
                  <c:v>0.17117071916059706</c:v>
                </c:pt>
                <c:pt idx="4383">
                  <c:v>0.15725204786396013</c:v>
                </c:pt>
                <c:pt idx="4384">
                  <c:v>0.14781949756465976</c:v>
                </c:pt>
                <c:pt idx="4385">
                  <c:v>0.1546112159226451</c:v>
                </c:pt>
                <c:pt idx="4386">
                  <c:v>0.16437813193186068</c:v>
                </c:pt>
                <c:pt idx="4387">
                  <c:v>0.16452891993650504</c:v>
                </c:pt>
                <c:pt idx="4388">
                  <c:v>0.18544310949616205</c:v>
                </c:pt>
                <c:pt idx="4389">
                  <c:v>0.1693374735235012</c:v>
                </c:pt>
                <c:pt idx="4390">
                  <c:v>0.17285503654544726</c:v>
                </c:pt>
                <c:pt idx="4391">
                  <c:v>0.19076167230103033</c:v>
                </c:pt>
                <c:pt idx="4392">
                  <c:v>0.1875042087338411</c:v>
                </c:pt>
                <c:pt idx="4393">
                  <c:v>0.18859817864674155</c:v>
                </c:pt>
                <c:pt idx="4394">
                  <c:v>0.18496209374514513</c:v>
                </c:pt>
                <c:pt idx="4395">
                  <c:v>0.16137755410552612</c:v>
                </c:pt>
                <c:pt idx="4396">
                  <c:v>0.18824311671748845</c:v>
                </c:pt>
                <c:pt idx="4397">
                  <c:v>0.15019631491485769</c:v>
                </c:pt>
                <c:pt idx="4398">
                  <c:v>0.14848066691429357</c:v>
                </c:pt>
                <c:pt idx="4399">
                  <c:v>0.19723197731895814</c:v>
                </c:pt>
                <c:pt idx="4400">
                  <c:v>0.1517601100314584</c:v>
                </c:pt>
                <c:pt idx="4401">
                  <c:v>0.15042048119257362</c:v>
                </c:pt>
                <c:pt idx="4402">
                  <c:v>0.17612750706953864</c:v>
                </c:pt>
                <c:pt idx="4403">
                  <c:v>0.18155414564489877</c:v>
                </c:pt>
                <c:pt idx="4404">
                  <c:v>0.19605600027252151</c:v>
                </c:pt>
                <c:pt idx="4405">
                  <c:v>0.16663970230225172</c:v>
                </c:pt>
                <c:pt idx="4406">
                  <c:v>0.18093042861045594</c:v>
                </c:pt>
                <c:pt idx="4407">
                  <c:v>0.19152452817632107</c:v>
                </c:pt>
                <c:pt idx="4408">
                  <c:v>0.15295259587404217</c:v>
                </c:pt>
                <c:pt idx="4409">
                  <c:v>0.17306080709342328</c:v>
                </c:pt>
                <c:pt idx="4410">
                  <c:v>0.18589568965826433</c:v>
                </c:pt>
                <c:pt idx="4411">
                  <c:v>0.16009981216492153</c:v>
                </c:pt>
                <c:pt idx="4412">
                  <c:v>0.18405069193684492</c:v>
                </c:pt>
                <c:pt idx="4413">
                  <c:v>0.16455556565171878</c:v>
                </c:pt>
                <c:pt idx="4414">
                  <c:v>0.16039340767271468</c:v>
                </c:pt>
                <c:pt idx="4415">
                  <c:v>0.16547378835492238</c:v>
                </c:pt>
                <c:pt idx="4416">
                  <c:v>0.16191157297892139</c:v>
                </c:pt>
                <c:pt idx="4417">
                  <c:v>0.17340273070913953</c:v>
                </c:pt>
                <c:pt idx="4418">
                  <c:v>0.19736323008119214</c:v>
                </c:pt>
                <c:pt idx="4419">
                  <c:v>0.15855984954800389</c:v>
                </c:pt>
                <c:pt idx="4420">
                  <c:v>0.1825739892429416</c:v>
                </c:pt>
                <c:pt idx="4421">
                  <c:v>0.16710511888561463</c:v>
                </c:pt>
                <c:pt idx="4422">
                  <c:v>0.15444348596510363</c:v>
                </c:pt>
                <c:pt idx="4423">
                  <c:v>0.17625757890531973</c:v>
                </c:pt>
                <c:pt idx="4424">
                  <c:v>0.187607917572847</c:v>
                </c:pt>
                <c:pt idx="4425">
                  <c:v>0.1758140195085435</c:v>
                </c:pt>
                <c:pt idx="4426">
                  <c:v>0.18835151917456716</c:v>
                </c:pt>
                <c:pt idx="4427">
                  <c:v>0.1547650162034464</c:v>
                </c:pt>
                <c:pt idx="4428">
                  <c:v>0.16721201608963676</c:v>
                </c:pt>
                <c:pt idx="4429">
                  <c:v>0.17150774165477561</c:v>
                </c:pt>
                <c:pt idx="4430">
                  <c:v>0.16940626774694423</c:v>
                </c:pt>
                <c:pt idx="4431">
                  <c:v>0.15347009124903477</c:v>
                </c:pt>
                <c:pt idx="4432">
                  <c:v>0.18461317854173814</c:v>
                </c:pt>
                <c:pt idx="4433">
                  <c:v>0.1543326984985956</c:v>
                </c:pt>
                <c:pt idx="4434">
                  <c:v>0.18807740883258958</c:v>
                </c:pt>
                <c:pt idx="4435">
                  <c:v>0.18055475526103543</c:v>
                </c:pt>
                <c:pt idx="4436">
                  <c:v>0.16887348242959671</c:v>
                </c:pt>
                <c:pt idx="4437">
                  <c:v>0.18439316713743992</c:v>
                </c:pt>
                <c:pt idx="4438">
                  <c:v>0.17416222846558002</c:v>
                </c:pt>
                <c:pt idx="4439">
                  <c:v>0.1537770856472821</c:v>
                </c:pt>
                <c:pt idx="4440">
                  <c:v>0.18573010864751127</c:v>
                </c:pt>
                <c:pt idx="4441">
                  <c:v>0.18329435442750658</c:v>
                </c:pt>
                <c:pt idx="4442">
                  <c:v>0.15710970110697384</c:v>
                </c:pt>
                <c:pt idx="4443">
                  <c:v>0.1662383015269909</c:v>
                </c:pt>
                <c:pt idx="4444">
                  <c:v>0.1903661301532853</c:v>
                </c:pt>
                <c:pt idx="4445">
                  <c:v>0.16547553752700339</c:v>
                </c:pt>
                <c:pt idx="4446">
                  <c:v>0.14991278718353412</c:v>
                </c:pt>
                <c:pt idx="4447">
                  <c:v>0.18374457944447967</c:v>
                </c:pt>
                <c:pt idx="4448">
                  <c:v>0.17391639145487547</c:v>
                </c:pt>
                <c:pt idx="4449">
                  <c:v>0.17203280495667725</c:v>
                </c:pt>
                <c:pt idx="4450">
                  <c:v>0.15813983187886108</c:v>
                </c:pt>
                <c:pt idx="4451">
                  <c:v>0.19554341890796079</c:v>
                </c:pt>
                <c:pt idx="4452">
                  <c:v>0.18093851807236963</c:v>
                </c:pt>
                <c:pt idx="4453">
                  <c:v>0.1868024687942888</c:v>
                </c:pt>
                <c:pt idx="4454">
                  <c:v>0.18062993398841479</c:v>
                </c:pt>
                <c:pt idx="4455">
                  <c:v>0.16108501845351206</c:v>
                </c:pt>
                <c:pt idx="4456">
                  <c:v>0.16702992141440964</c:v>
                </c:pt>
                <c:pt idx="4457">
                  <c:v>0.16177744687539117</c:v>
                </c:pt>
                <c:pt idx="4458">
                  <c:v>0.14889297901252754</c:v>
                </c:pt>
                <c:pt idx="4459">
                  <c:v>0.16925945978623488</c:v>
                </c:pt>
                <c:pt idx="4460">
                  <c:v>0.18685070903489662</c:v>
                </c:pt>
                <c:pt idx="4461">
                  <c:v>0.17080102789117269</c:v>
                </c:pt>
                <c:pt idx="4462">
                  <c:v>0.17666532982170358</c:v>
                </c:pt>
                <c:pt idx="4463">
                  <c:v>0.18155629870956538</c:v>
                </c:pt>
                <c:pt idx="4464">
                  <c:v>0.18744901353494908</c:v>
                </c:pt>
                <c:pt idx="4465">
                  <c:v>0.14251193862910921</c:v>
                </c:pt>
                <c:pt idx="4466">
                  <c:v>0.166117709992534</c:v>
                </c:pt>
                <c:pt idx="4467">
                  <c:v>0.18216394217258025</c:v>
                </c:pt>
                <c:pt idx="4468">
                  <c:v>0.17319052522086939</c:v>
                </c:pt>
                <c:pt idx="4469">
                  <c:v>0.1740864313052099</c:v>
                </c:pt>
                <c:pt idx="4470">
                  <c:v>0.18289914912746308</c:v>
                </c:pt>
                <c:pt idx="4471">
                  <c:v>0.14603330282375143</c:v>
                </c:pt>
                <c:pt idx="4472">
                  <c:v>0.18756699459643522</c:v>
                </c:pt>
                <c:pt idx="4473">
                  <c:v>0.15813019716470525</c:v>
                </c:pt>
                <c:pt idx="4474">
                  <c:v>0.17902887975429435</c:v>
                </c:pt>
                <c:pt idx="4475">
                  <c:v>0.18954307286353111</c:v>
                </c:pt>
                <c:pt idx="4476">
                  <c:v>0.1660417383627959</c:v>
                </c:pt>
                <c:pt idx="4477">
                  <c:v>0.17369243076399282</c:v>
                </c:pt>
                <c:pt idx="4478">
                  <c:v>0.17433332764129789</c:v>
                </c:pt>
                <c:pt idx="4479">
                  <c:v>0.16286521612437993</c:v>
                </c:pt>
                <c:pt idx="4480">
                  <c:v>0.16429515348029183</c:v>
                </c:pt>
                <c:pt idx="4481">
                  <c:v>0.16063807433374408</c:v>
                </c:pt>
                <c:pt idx="4482">
                  <c:v>0.14483943326627641</c:v>
                </c:pt>
                <c:pt idx="4483">
                  <c:v>0.17835665444743254</c:v>
                </c:pt>
                <c:pt idx="4484">
                  <c:v>0.19448546150792018</c:v>
                </c:pt>
                <c:pt idx="4485">
                  <c:v>0.13810660520309259</c:v>
                </c:pt>
                <c:pt idx="4486">
                  <c:v>0.1761647005575068</c:v>
                </c:pt>
                <c:pt idx="4487">
                  <c:v>0.16175298153373838</c:v>
                </c:pt>
                <c:pt idx="4488">
                  <c:v>0.1620778471284276</c:v>
                </c:pt>
                <c:pt idx="4489">
                  <c:v>0.17568012047322326</c:v>
                </c:pt>
                <c:pt idx="4490">
                  <c:v>0.19524968309481924</c:v>
                </c:pt>
                <c:pt idx="4491">
                  <c:v>0.19260009734081263</c:v>
                </c:pt>
                <c:pt idx="4492">
                  <c:v>0.19013572721845051</c:v>
                </c:pt>
                <c:pt idx="4493">
                  <c:v>0.19009928366709575</c:v>
                </c:pt>
                <c:pt idx="4494">
                  <c:v>0.14570662611336627</c:v>
                </c:pt>
                <c:pt idx="4495">
                  <c:v>0.17777942926492588</c:v>
                </c:pt>
                <c:pt idx="4496">
                  <c:v>0.16626204577250864</c:v>
                </c:pt>
                <c:pt idx="4497">
                  <c:v>0.16303633529882691</c:v>
                </c:pt>
                <c:pt idx="4498">
                  <c:v>0.18557446918929627</c:v>
                </c:pt>
                <c:pt idx="4499">
                  <c:v>0.16183514688525452</c:v>
                </c:pt>
                <c:pt idx="4500">
                  <c:v>0.17690787609632289</c:v>
                </c:pt>
                <c:pt idx="4501">
                  <c:v>0.1754920677026662</c:v>
                </c:pt>
                <c:pt idx="4502">
                  <c:v>0.16029745589188749</c:v>
                </c:pt>
                <c:pt idx="4503">
                  <c:v>0.17179951115213474</c:v>
                </c:pt>
                <c:pt idx="4504">
                  <c:v>0.19110058293298141</c:v>
                </c:pt>
                <c:pt idx="4505">
                  <c:v>0.19509059100718901</c:v>
                </c:pt>
                <c:pt idx="4506">
                  <c:v>0.14906869671405934</c:v>
                </c:pt>
                <c:pt idx="4507">
                  <c:v>0.17553349404764004</c:v>
                </c:pt>
                <c:pt idx="4508">
                  <c:v>0.19340088508418513</c:v>
                </c:pt>
                <c:pt idx="4509">
                  <c:v>0.15337987449173573</c:v>
                </c:pt>
                <c:pt idx="4510">
                  <c:v>0.19220008332987676</c:v>
                </c:pt>
                <c:pt idx="4511">
                  <c:v>0.18059895348006544</c:v>
                </c:pt>
                <c:pt idx="4512">
                  <c:v>0.18376120860661105</c:v>
                </c:pt>
                <c:pt idx="4513">
                  <c:v>0.16497942476682423</c:v>
                </c:pt>
                <c:pt idx="4514">
                  <c:v>0.1733427305932336</c:v>
                </c:pt>
                <c:pt idx="4515">
                  <c:v>0.18078183304249429</c:v>
                </c:pt>
                <c:pt idx="4516">
                  <c:v>0.17681944921235285</c:v>
                </c:pt>
                <c:pt idx="4517">
                  <c:v>0.16709766841799106</c:v>
                </c:pt>
                <c:pt idx="4518">
                  <c:v>0.16210322117662201</c:v>
                </c:pt>
                <c:pt idx="4519">
                  <c:v>0.17864460894336937</c:v>
                </c:pt>
                <c:pt idx="4520">
                  <c:v>0.14612215022854019</c:v>
                </c:pt>
                <c:pt idx="4521">
                  <c:v>0.15897925204665153</c:v>
                </c:pt>
                <c:pt idx="4522">
                  <c:v>0.1385225808267139</c:v>
                </c:pt>
                <c:pt idx="4523">
                  <c:v>0.13784881153326065</c:v>
                </c:pt>
                <c:pt idx="4524">
                  <c:v>0.17174309104468144</c:v>
                </c:pt>
                <c:pt idx="4525">
                  <c:v>0.15694159606208943</c:v>
                </c:pt>
                <c:pt idx="4526">
                  <c:v>0.18875638629596159</c:v>
                </c:pt>
                <c:pt idx="4527">
                  <c:v>0.16374668906469214</c:v>
                </c:pt>
                <c:pt idx="4528">
                  <c:v>0.16861500794762746</c:v>
                </c:pt>
                <c:pt idx="4529">
                  <c:v>0.1748122974479763</c:v>
                </c:pt>
                <c:pt idx="4530">
                  <c:v>0.17202257877124655</c:v>
                </c:pt>
                <c:pt idx="4531">
                  <c:v>0.17151137993572063</c:v>
                </c:pt>
                <c:pt idx="4532">
                  <c:v>0.18578003437152618</c:v>
                </c:pt>
                <c:pt idx="4533">
                  <c:v>0.16449844075453293</c:v>
                </c:pt>
                <c:pt idx="4534">
                  <c:v>0.18033427227498672</c:v>
                </c:pt>
                <c:pt idx="4535">
                  <c:v>0.167583069300385</c:v>
                </c:pt>
                <c:pt idx="4536">
                  <c:v>0.14442543759989174</c:v>
                </c:pt>
                <c:pt idx="4537">
                  <c:v>0.17693939874808748</c:v>
                </c:pt>
                <c:pt idx="4538">
                  <c:v>0.17482565230766797</c:v>
                </c:pt>
                <c:pt idx="4539">
                  <c:v>0.19801844390223697</c:v>
                </c:pt>
                <c:pt idx="4540">
                  <c:v>0.17039329122459915</c:v>
                </c:pt>
                <c:pt idx="4541">
                  <c:v>0.16723232958322926</c:v>
                </c:pt>
                <c:pt idx="4542">
                  <c:v>0.19404960192672957</c:v>
                </c:pt>
                <c:pt idx="4543">
                  <c:v>0.15845605798366846</c:v>
                </c:pt>
                <c:pt idx="4544">
                  <c:v>0.14541318523432684</c:v>
                </c:pt>
                <c:pt idx="4545">
                  <c:v>0.17000200779652822</c:v>
                </c:pt>
                <c:pt idx="4546">
                  <c:v>0.14319694201563585</c:v>
                </c:pt>
                <c:pt idx="4547">
                  <c:v>0.17047076924456223</c:v>
                </c:pt>
                <c:pt idx="4548">
                  <c:v>0.19121157591127652</c:v>
                </c:pt>
                <c:pt idx="4549">
                  <c:v>0.17429512404106237</c:v>
                </c:pt>
                <c:pt idx="4550">
                  <c:v>0.18324603712957327</c:v>
                </c:pt>
                <c:pt idx="4551">
                  <c:v>0.17982697258664851</c:v>
                </c:pt>
                <c:pt idx="4552">
                  <c:v>0.15793275361000916</c:v>
                </c:pt>
                <c:pt idx="4553">
                  <c:v>0.17079980428698247</c:v>
                </c:pt>
                <c:pt idx="4554">
                  <c:v>0.18057705565940557</c:v>
                </c:pt>
                <c:pt idx="4555">
                  <c:v>0.15827920563440215</c:v>
                </c:pt>
                <c:pt idx="4556">
                  <c:v>0.17456974820686194</c:v>
                </c:pt>
                <c:pt idx="4557">
                  <c:v>0.14652827710864103</c:v>
                </c:pt>
                <c:pt idx="4558">
                  <c:v>0.18028453361065813</c:v>
                </c:pt>
                <c:pt idx="4559">
                  <c:v>0.16745090497174728</c:v>
                </c:pt>
                <c:pt idx="4560">
                  <c:v>0.14521915183567016</c:v>
                </c:pt>
                <c:pt idx="4561">
                  <c:v>0.15758551635534926</c:v>
                </c:pt>
                <c:pt idx="4562">
                  <c:v>0.1610796136408148</c:v>
                </c:pt>
                <c:pt idx="4563">
                  <c:v>0.17893518275483361</c:v>
                </c:pt>
                <c:pt idx="4564">
                  <c:v>0.16520885371095578</c:v>
                </c:pt>
                <c:pt idx="4565">
                  <c:v>0.16676445836407863</c:v>
                </c:pt>
                <c:pt idx="4566">
                  <c:v>0.18619884120649058</c:v>
                </c:pt>
                <c:pt idx="4567">
                  <c:v>0.17296581623765728</c:v>
                </c:pt>
                <c:pt idx="4568">
                  <c:v>0.18635340619347321</c:v>
                </c:pt>
                <c:pt idx="4569">
                  <c:v>0.16221169854483974</c:v>
                </c:pt>
                <c:pt idx="4570">
                  <c:v>0.1839880592540068</c:v>
                </c:pt>
                <c:pt idx="4571">
                  <c:v>0.15429483804852293</c:v>
                </c:pt>
                <c:pt idx="4572">
                  <c:v>0.1896703968445016</c:v>
                </c:pt>
                <c:pt idx="4573">
                  <c:v>0.21002534070186998</c:v>
                </c:pt>
                <c:pt idx="4574">
                  <c:v>0.17218488080960634</c:v>
                </c:pt>
                <c:pt idx="4575">
                  <c:v>0.17973396776679867</c:v>
                </c:pt>
                <c:pt idx="4576">
                  <c:v>0.12903190853191368</c:v>
                </c:pt>
                <c:pt idx="4577">
                  <c:v>0.16159002072033293</c:v>
                </c:pt>
                <c:pt idx="4578">
                  <c:v>0.14916361815805571</c:v>
                </c:pt>
                <c:pt idx="4579">
                  <c:v>0.16953960905234081</c:v>
                </c:pt>
                <c:pt idx="4580">
                  <c:v>0.17852286993889521</c:v>
                </c:pt>
                <c:pt idx="4581">
                  <c:v>0.16866398634776308</c:v>
                </c:pt>
                <c:pt idx="4582">
                  <c:v>0.15705293793624009</c:v>
                </c:pt>
                <c:pt idx="4583">
                  <c:v>0.18498354295121253</c:v>
                </c:pt>
                <c:pt idx="4584">
                  <c:v>0.18185836001428751</c:v>
                </c:pt>
                <c:pt idx="4585">
                  <c:v>0.14802713246386784</c:v>
                </c:pt>
                <c:pt idx="4586">
                  <c:v>0.15627463462547483</c:v>
                </c:pt>
                <c:pt idx="4587">
                  <c:v>0.16656446357931437</c:v>
                </c:pt>
                <c:pt idx="4588">
                  <c:v>0.15931617259673397</c:v>
                </c:pt>
                <c:pt idx="4589">
                  <c:v>0.1587635774355339</c:v>
                </c:pt>
                <c:pt idx="4590">
                  <c:v>0.16646650474271871</c:v>
                </c:pt>
                <c:pt idx="4591">
                  <c:v>0.18151226481255034</c:v>
                </c:pt>
                <c:pt idx="4592">
                  <c:v>0.19685726171696333</c:v>
                </c:pt>
                <c:pt idx="4593">
                  <c:v>0.16484459950843197</c:v>
                </c:pt>
                <c:pt idx="4594">
                  <c:v>0.16586177693275664</c:v>
                </c:pt>
                <c:pt idx="4595">
                  <c:v>0.17938594871142821</c:v>
                </c:pt>
                <c:pt idx="4596">
                  <c:v>0.16459463861075746</c:v>
                </c:pt>
                <c:pt idx="4597">
                  <c:v>0.16038510995365185</c:v>
                </c:pt>
                <c:pt idx="4598">
                  <c:v>0.15774599206598025</c:v>
                </c:pt>
                <c:pt idx="4599">
                  <c:v>0.16076698540591869</c:v>
                </c:pt>
                <c:pt idx="4600">
                  <c:v>0.19513451606341603</c:v>
                </c:pt>
                <c:pt idx="4601">
                  <c:v>0.15087848999209319</c:v>
                </c:pt>
                <c:pt idx="4602">
                  <c:v>0.1546419176941681</c:v>
                </c:pt>
                <c:pt idx="4603">
                  <c:v>0.1521478768008406</c:v>
                </c:pt>
                <c:pt idx="4604">
                  <c:v>0.18045157895197939</c:v>
                </c:pt>
                <c:pt idx="4605">
                  <c:v>0.16578486170055368</c:v>
                </c:pt>
                <c:pt idx="4606">
                  <c:v>0.18635088792612511</c:v>
                </c:pt>
                <c:pt idx="4607">
                  <c:v>0.17726814005905273</c:v>
                </c:pt>
                <c:pt idx="4608">
                  <c:v>0.17939654347622097</c:v>
                </c:pt>
                <c:pt idx="4609">
                  <c:v>0.13859356104055415</c:v>
                </c:pt>
                <c:pt idx="4610">
                  <c:v>0.18614752320273531</c:v>
                </c:pt>
                <c:pt idx="4611">
                  <c:v>0.18785582803784531</c:v>
                </c:pt>
                <c:pt idx="4612">
                  <c:v>0.19301969068071489</c:v>
                </c:pt>
                <c:pt idx="4613">
                  <c:v>0.17060813915631617</c:v>
                </c:pt>
                <c:pt idx="4614">
                  <c:v>0.16520517558053635</c:v>
                </c:pt>
                <c:pt idx="4615">
                  <c:v>0.16242598436133152</c:v>
                </c:pt>
                <c:pt idx="4616">
                  <c:v>0.18382302871688741</c:v>
                </c:pt>
                <c:pt idx="4617">
                  <c:v>0.17184795559402544</c:v>
                </c:pt>
                <c:pt idx="4618">
                  <c:v>0.1268430813104614</c:v>
                </c:pt>
                <c:pt idx="4619">
                  <c:v>0.19112406030871437</c:v>
                </c:pt>
                <c:pt idx="4620">
                  <c:v>0.19207925153956204</c:v>
                </c:pt>
                <c:pt idx="4621">
                  <c:v>0.17492201553867498</c:v>
                </c:pt>
                <c:pt idx="4622">
                  <c:v>0.15449562374306899</c:v>
                </c:pt>
                <c:pt idx="4623">
                  <c:v>0.16893276956726694</c:v>
                </c:pt>
                <c:pt idx="4624">
                  <c:v>0.20057010744027343</c:v>
                </c:pt>
                <c:pt idx="4625">
                  <c:v>0.16047922210285617</c:v>
                </c:pt>
                <c:pt idx="4626">
                  <c:v>0.16924395556603686</c:v>
                </c:pt>
                <c:pt idx="4627">
                  <c:v>0.18106954766804151</c:v>
                </c:pt>
                <c:pt idx="4628">
                  <c:v>0.15504249633854403</c:v>
                </c:pt>
                <c:pt idx="4629">
                  <c:v>0.14280334730328023</c:v>
                </c:pt>
                <c:pt idx="4630">
                  <c:v>0.15694703894294765</c:v>
                </c:pt>
                <c:pt idx="4631">
                  <c:v>0.16008191658666507</c:v>
                </c:pt>
                <c:pt idx="4632">
                  <c:v>0.14491527614137203</c:v>
                </c:pt>
                <c:pt idx="4633">
                  <c:v>0.15449634256903247</c:v>
                </c:pt>
                <c:pt idx="4634">
                  <c:v>0.16845158776231439</c:v>
                </c:pt>
                <c:pt idx="4635">
                  <c:v>0.19047541443280014</c:v>
                </c:pt>
                <c:pt idx="4636">
                  <c:v>0.17597693754373997</c:v>
                </c:pt>
                <c:pt idx="4637">
                  <c:v>0.17988243844749496</c:v>
                </c:pt>
                <c:pt idx="4638">
                  <c:v>0.16391582976601493</c:v>
                </c:pt>
                <c:pt idx="4639">
                  <c:v>0.16826250524780451</c:v>
                </c:pt>
                <c:pt idx="4640">
                  <c:v>0.16054712020922979</c:v>
                </c:pt>
                <c:pt idx="4641">
                  <c:v>0.16252542965383962</c:v>
                </c:pt>
                <c:pt idx="4642">
                  <c:v>0.19038896486270623</c:v>
                </c:pt>
                <c:pt idx="4643">
                  <c:v>0.17903668012345286</c:v>
                </c:pt>
                <c:pt idx="4644">
                  <c:v>0.1518786679956203</c:v>
                </c:pt>
                <c:pt idx="4645">
                  <c:v>0.15516108855489852</c:v>
                </c:pt>
                <c:pt idx="4646">
                  <c:v>0.14482292044420358</c:v>
                </c:pt>
                <c:pt idx="4647">
                  <c:v>0.15929771064300496</c:v>
                </c:pt>
                <c:pt idx="4648">
                  <c:v>0.16360704502744611</c:v>
                </c:pt>
                <c:pt idx="4649">
                  <c:v>0.16212225222343277</c:v>
                </c:pt>
                <c:pt idx="4650">
                  <c:v>0.14961908178120875</c:v>
                </c:pt>
                <c:pt idx="4651">
                  <c:v>0.15136608842812221</c:v>
                </c:pt>
                <c:pt idx="4652">
                  <c:v>0.20036160468009323</c:v>
                </c:pt>
                <c:pt idx="4653">
                  <c:v>0.16623476255623143</c:v>
                </c:pt>
                <c:pt idx="4654">
                  <c:v>0.15965227777382968</c:v>
                </c:pt>
                <c:pt idx="4655">
                  <c:v>0.1683331705739089</c:v>
                </c:pt>
                <c:pt idx="4656">
                  <c:v>0.1634450528636574</c:v>
                </c:pt>
                <c:pt idx="4657">
                  <c:v>0.12883540365119941</c:v>
                </c:pt>
                <c:pt idx="4658">
                  <c:v>0.16849310542341983</c:v>
                </c:pt>
                <c:pt idx="4659">
                  <c:v>0.18951272360137436</c:v>
                </c:pt>
                <c:pt idx="4660">
                  <c:v>0.14638226920689462</c:v>
                </c:pt>
                <c:pt idx="4661">
                  <c:v>0.16238564737892527</c:v>
                </c:pt>
                <c:pt idx="4662">
                  <c:v>0.17037829018872067</c:v>
                </c:pt>
                <c:pt idx="4663">
                  <c:v>0.16066022275506206</c:v>
                </c:pt>
                <c:pt idx="4664">
                  <c:v>0.1898487653013084</c:v>
                </c:pt>
                <c:pt idx="4665">
                  <c:v>0.1733462794614874</c:v>
                </c:pt>
                <c:pt idx="4666">
                  <c:v>0.21494382185347644</c:v>
                </c:pt>
                <c:pt idx="4667">
                  <c:v>0.15312569568693535</c:v>
                </c:pt>
                <c:pt idx="4668">
                  <c:v>0.15007651237277231</c:v>
                </c:pt>
                <c:pt idx="4669">
                  <c:v>0.18668745994606006</c:v>
                </c:pt>
                <c:pt idx="4670">
                  <c:v>0.14754921717267286</c:v>
                </c:pt>
                <c:pt idx="4671">
                  <c:v>0.18181494684966937</c:v>
                </c:pt>
                <c:pt idx="4672">
                  <c:v>0.20544661074293111</c:v>
                </c:pt>
                <c:pt idx="4673">
                  <c:v>0.16473137542550281</c:v>
                </c:pt>
                <c:pt idx="4674">
                  <c:v>0.1675901012674435</c:v>
                </c:pt>
                <c:pt idx="4675">
                  <c:v>0.17878852786164201</c:v>
                </c:pt>
                <c:pt idx="4676">
                  <c:v>0.16950894474026684</c:v>
                </c:pt>
                <c:pt idx="4677">
                  <c:v>0.13758571670656006</c:v>
                </c:pt>
                <c:pt idx="4678">
                  <c:v>0.20650900227953056</c:v>
                </c:pt>
                <c:pt idx="4679">
                  <c:v>0.1682151445937185</c:v>
                </c:pt>
                <c:pt idx="4680">
                  <c:v>0.20881593291499131</c:v>
                </c:pt>
                <c:pt idx="4681">
                  <c:v>0.14505221075717636</c:v>
                </c:pt>
                <c:pt idx="4682">
                  <c:v>0.15854599451021378</c:v>
                </c:pt>
                <c:pt idx="4683">
                  <c:v>0.17636199377935385</c:v>
                </c:pt>
                <c:pt idx="4684">
                  <c:v>0.1622164206975393</c:v>
                </c:pt>
                <c:pt idx="4685">
                  <c:v>0.16303605852558592</c:v>
                </c:pt>
                <c:pt idx="4686">
                  <c:v>0.19288024235959206</c:v>
                </c:pt>
                <c:pt idx="4687">
                  <c:v>0.17245006669080434</c:v>
                </c:pt>
                <c:pt idx="4688">
                  <c:v>0.17726831664893822</c:v>
                </c:pt>
                <c:pt idx="4689">
                  <c:v>0.19810580596531785</c:v>
                </c:pt>
                <c:pt idx="4690">
                  <c:v>0.17868847631440771</c:v>
                </c:pt>
                <c:pt idx="4691">
                  <c:v>0.15452706203121827</c:v>
                </c:pt>
                <c:pt idx="4692">
                  <c:v>0.18237499636915452</c:v>
                </c:pt>
                <c:pt idx="4693">
                  <c:v>0.17686110660505378</c:v>
                </c:pt>
                <c:pt idx="4694">
                  <c:v>0.1682821178334116</c:v>
                </c:pt>
                <c:pt idx="4695">
                  <c:v>0.19228363889589117</c:v>
                </c:pt>
                <c:pt idx="4696">
                  <c:v>0.16896517512863141</c:v>
                </c:pt>
                <c:pt idx="4697">
                  <c:v>0.16206774773788074</c:v>
                </c:pt>
                <c:pt idx="4698">
                  <c:v>0.20653592445954586</c:v>
                </c:pt>
                <c:pt idx="4699">
                  <c:v>0.1567389076088293</c:v>
                </c:pt>
                <c:pt idx="4700">
                  <c:v>0.19393693450345872</c:v>
                </c:pt>
                <c:pt idx="4701">
                  <c:v>0.18964100083706598</c:v>
                </c:pt>
                <c:pt idx="4702">
                  <c:v>0.19570166179089943</c:v>
                </c:pt>
                <c:pt idx="4703">
                  <c:v>0.18485965984279185</c:v>
                </c:pt>
                <c:pt idx="4704">
                  <c:v>0.17278505878363815</c:v>
                </c:pt>
                <c:pt idx="4705">
                  <c:v>0.19452883597921344</c:v>
                </c:pt>
                <c:pt idx="4706">
                  <c:v>0.1521871899495546</c:v>
                </c:pt>
                <c:pt idx="4707">
                  <c:v>0.18289986016729903</c:v>
                </c:pt>
                <c:pt idx="4708">
                  <c:v>0.14867942109010063</c:v>
                </c:pt>
                <c:pt idx="4709">
                  <c:v>0.15191609949083362</c:v>
                </c:pt>
                <c:pt idx="4710">
                  <c:v>0.16993582722905926</c:v>
                </c:pt>
                <c:pt idx="4711">
                  <c:v>0.18193051209177005</c:v>
                </c:pt>
                <c:pt idx="4712">
                  <c:v>0.13634291138039709</c:v>
                </c:pt>
                <c:pt idx="4713">
                  <c:v>0.15937607677212096</c:v>
                </c:pt>
                <c:pt idx="4714">
                  <c:v>0.1593843551960781</c:v>
                </c:pt>
                <c:pt idx="4715">
                  <c:v>0.16884210293142848</c:v>
                </c:pt>
                <c:pt idx="4716">
                  <c:v>0.19240122812407984</c:v>
                </c:pt>
                <c:pt idx="4717">
                  <c:v>0.16326020382922629</c:v>
                </c:pt>
                <c:pt idx="4718">
                  <c:v>0.17748418313961273</c:v>
                </c:pt>
                <c:pt idx="4719">
                  <c:v>0.17809707125259927</c:v>
                </c:pt>
                <c:pt idx="4720">
                  <c:v>0.18757946423670921</c:v>
                </c:pt>
                <c:pt idx="4721">
                  <c:v>0.17934492592541432</c:v>
                </c:pt>
                <c:pt idx="4722">
                  <c:v>0.19221856026992068</c:v>
                </c:pt>
                <c:pt idx="4723">
                  <c:v>0.14897014290026331</c:v>
                </c:pt>
                <c:pt idx="4724">
                  <c:v>0.15014961948411026</c:v>
                </c:pt>
                <c:pt idx="4725">
                  <c:v>0.15984727696179646</c:v>
                </c:pt>
                <c:pt idx="4726">
                  <c:v>0.16106662252683107</c:v>
                </c:pt>
                <c:pt idx="4727">
                  <c:v>0.17357325168209106</c:v>
                </c:pt>
                <c:pt idx="4728">
                  <c:v>0.1808438571556405</c:v>
                </c:pt>
                <c:pt idx="4729">
                  <c:v>0.17266966667128064</c:v>
                </c:pt>
                <c:pt idx="4730">
                  <c:v>0.17442342920043483</c:v>
                </c:pt>
                <c:pt idx="4731">
                  <c:v>0.1346476806663531</c:v>
                </c:pt>
                <c:pt idx="4732">
                  <c:v>0.15733733897525778</c:v>
                </c:pt>
                <c:pt idx="4733">
                  <c:v>0.19194233567006314</c:v>
                </c:pt>
                <c:pt idx="4734">
                  <c:v>0.18278419271554908</c:v>
                </c:pt>
                <c:pt idx="4735">
                  <c:v>0.16013487650519906</c:v>
                </c:pt>
                <c:pt idx="4736">
                  <c:v>0.18198787222896387</c:v>
                </c:pt>
                <c:pt idx="4737">
                  <c:v>0.15836247268109299</c:v>
                </c:pt>
                <c:pt idx="4738">
                  <c:v>0.1807216532266101</c:v>
                </c:pt>
                <c:pt idx="4739">
                  <c:v>0.18678336255134198</c:v>
                </c:pt>
                <c:pt idx="4740">
                  <c:v>0.14433072247100873</c:v>
                </c:pt>
                <c:pt idx="4741">
                  <c:v>0.15365500135699872</c:v>
                </c:pt>
                <c:pt idx="4742">
                  <c:v>0.17841933344253647</c:v>
                </c:pt>
                <c:pt idx="4743">
                  <c:v>0.16094250368578955</c:v>
                </c:pt>
                <c:pt idx="4744">
                  <c:v>0.16743330343293944</c:v>
                </c:pt>
                <c:pt idx="4745">
                  <c:v>0.17800703882275171</c:v>
                </c:pt>
                <c:pt idx="4746">
                  <c:v>0.16390520671394268</c:v>
                </c:pt>
                <c:pt idx="4747">
                  <c:v>0.19691549890462839</c:v>
                </c:pt>
                <c:pt idx="4748">
                  <c:v>0.17790199242049676</c:v>
                </c:pt>
                <c:pt idx="4749">
                  <c:v>0.13527427189194938</c:v>
                </c:pt>
                <c:pt idx="4750">
                  <c:v>0.17707629682947829</c:v>
                </c:pt>
                <c:pt idx="4751">
                  <c:v>0.17320483312919482</c:v>
                </c:pt>
                <c:pt idx="4752">
                  <c:v>0.16968281993629322</c:v>
                </c:pt>
                <c:pt idx="4753">
                  <c:v>0.18644841862439906</c:v>
                </c:pt>
                <c:pt idx="4754">
                  <c:v>0.16176658510771427</c:v>
                </c:pt>
                <c:pt idx="4755">
                  <c:v>0.16130398442466426</c:v>
                </c:pt>
                <c:pt idx="4756">
                  <c:v>0.1605710107452116</c:v>
                </c:pt>
                <c:pt idx="4757">
                  <c:v>0.17958194332435617</c:v>
                </c:pt>
                <c:pt idx="4758">
                  <c:v>0.1600317488525515</c:v>
                </c:pt>
                <c:pt idx="4759">
                  <c:v>0.14809573706816226</c:v>
                </c:pt>
                <c:pt idx="4760">
                  <c:v>0.1839633406903903</c:v>
                </c:pt>
                <c:pt idx="4761">
                  <c:v>0.175340377406557</c:v>
                </c:pt>
                <c:pt idx="4762">
                  <c:v>0.1860653029644101</c:v>
                </c:pt>
                <c:pt idx="4763">
                  <c:v>0.17250901557187892</c:v>
                </c:pt>
                <c:pt idx="4764">
                  <c:v>0.16239103746685613</c:v>
                </c:pt>
                <c:pt idx="4765">
                  <c:v>0.18544151046023419</c:v>
                </c:pt>
                <c:pt idx="4766">
                  <c:v>0.16502271945465513</c:v>
                </c:pt>
                <c:pt idx="4767">
                  <c:v>0.1529932221827574</c:v>
                </c:pt>
                <c:pt idx="4768">
                  <c:v>0.16582326426524038</c:v>
                </c:pt>
                <c:pt idx="4769">
                  <c:v>0.16245085887351357</c:v>
                </c:pt>
                <c:pt idx="4770">
                  <c:v>0.16719142230519002</c:v>
                </c:pt>
                <c:pt idx="4771">
                  <c:v>0.18007956729832278</c:v>
                </c:pt>
                <c:pt idx="4772">
                  <c:v>0.1810785677524577</c:v>
                </c:pt>
                <c:pt idx="4773">
                  <c:v>0.14603571113952124</c:v>
                </c:pt>
                <c:pt idx="4774">
                  <c:v>0.16971069466802979</c:v>
                </c:pt>
                <c:pt idx="4775">
                  <c:v>0.13829933422810814</c:v>
                </c:pt>
                <c:pt idx="4776">
                  <c:v>0.18684184471041415</c:v>
                </c:pt>
                <c:pt idx="4777">
                  <c:v>0.15806732627611902</c:v>
                </c:pt>
                <c:pt idx="4778">
                  <c:v>0.1814445654634895</c:v>
                </c:pt>
                <c:pt idx="4779">
                  <c:v>0.18947027304798975</c:v>
                </c:pt>
                <c:pt idx="4780">
                  <c:v>0.16136261980361211</c:v>
                </c:pt>
                <c:pt idx="4781">
                  <c:v>0.17413481705445341</c:v>
                </c:pt>
                <c:pt idx="4782">
                  <c:v>0.1503007848104437</c:v>
                </c:pt>
                <c:pt idx="4783">
                  <c:v>0.17292583240377496</c:v>
                </c:pt>
                <c:pt idx="4784">
                  <c:v>0.14569480214345296</c:v>
                </c:pt>
                <c:pt idx="4785">
                  <c:v>0.18543940463034214</c:v>
                </c:pt>
                <c:pt idx="4786">
                  <c:v>0.16271255781578489</c:v>
                </c:pt>
                <c:pt idx="4787">
                  <c:v>0.1565023479670597</c:v>
                </c:pt>
                <c:pt idx="4788">
                  <c:v>0.16133779990204203</c:v>
                </c:pt>
                <c:pt idx="4789">
                  <c:v>0.16969484449856448</c:v>
                </c:pt>
                <c:pt idx="4790">
                  <c:v>0.16036291554375828</c:v>
                </c:pt>
                <c:pt idx="4791">
                  <c:v>0.20208777854107365</c:v>
                </c:pt>
                <c:pt idx="4792">
                  <c:v>0.17926849024216995</c:v>
                </c:pt>
                <c:pt idx="4793">
                  <c:v>0.15906601498979445</c:v>
                </c:pt>
                <c:pt idx="4794">
                  <c:v>0.18334172695875972</c:v>
                </c:pt>
                <c:pt idx="4795">
                  <c:v>0.19714069717954202</c:v>
                </c:pt>
                <c:pt idx="4796">
                  <c:v>0.17846121720477487</c:v>
                </c:pt>
                <c:pt idx="4797">
                  <c:v>0.15221678590686474</c:v>
                </c:pt>
                <c:pt idx="4798">
                  <c:v>0.13475708027580052</c:v>
                </c:pt>
                <c:pt idx="4799">
                  <c:v>0.16299912927650345</c:v>
                </c:pt>
                <c:pt idx="4800">
                  <c:v>0.17454493819276004</c:v>
                </c:pt>
                <c:pt idx="4801">
                  <c:v>0.16217924572636952</c:v>
                </c:pt>
                <c:pt idx="4802">
                  <c:v>0.18999646666851477</c:v>
                </c:pt>
                <c:pt idx="4803">
                  <c:v>0.18012132410793871</c:v>
                </c:pt>
                <c:pt idx="4804">
                  <c:v>0.16386562467050117</c:v>
                </c:pt>
                <c:pt idx="4805">
                  <c:v>0.18727451544311718</c:v>
                </c:pt>
                <c:pt idx="4806">
                  <c:v>0.17287253721145232</c:v>
                </c:pt>
                <c:pt idx="4807">
                  <c:v>0.17667323603640436</c:v>
                </c:pt>
                <c:pt idx="4808">
                  <c:v>0.17079436566884915</c:v>
                </c:pt>
                <c:pt idx="4809">
                  <c:v>0.16486114564206528</c:v>
                </c:pt>
                <c:pt idx="4810">
                  <c:v>0.17817576045027755</c:v>
                </c:pt>
                <c:pt idx="4811">
                  <c:v>0.18413349066677806</c:v>
                </c:pt>
                <c:pt idx="4812">
                  <c:v>0.15211926147525964</c:v>
                </c:pt>
                <c:pt idx="4813">
                  <c:v>0.18701074403442491</c:v>
                </c:pt>
                <c:pt idx="4814">
                  <c:v>0.15700683200522897</c:v>
                </c:pt>
                <c:pt idx="4815">
                  <c:v>0.17761878454363625</c:v>
                </c:pt>
                <c:pt idx="4816">
                  <c:v>0.17626639984695908</c:v>
                </c:pt>
                <c:pt idx="4817">
                  <c:v>0.17109663442356465</c:v>
                </c:pt>
                <c:pt idx="4818">
                  <c:v>0.13511842284052991</c:v>
                </c:pt>
                <c:pt idx="4819">
                  <c:v>0.18465338755058625</c:v>
                </c:pt>
                <c:pt idx="4820">
                  <c:v>0.14965541580465525</c:v>
                </c:pt>
                <c:pt idx="4821">
                  <c:v>0.18881735556075391</c:v>
                </c:pt>
                <c:pt idx="4822">
                  <c:v>0.15893429158502506</c:v>
                </c:pt>
                <c:pt idx="4823">
                  <c:v>0.16241550298351823</c:v>
                </c:pt>
                <c:pt idx="4824">
                  <c:v>0.17347213322800453</c:v>
                </c:pt>
                <c:pt idx="4825">
                  <c:v>0.14511913661556999</c:v>
                </c:pt>
                <c:pt idx="4826">
                  <c:v>0.14098069749117029</c:v>
                </c:pt>
                <c:pt idx="4827">
                  <c:v>0.15625688048695685</c:v>
                </c:pt>
                <c:pt idx="4828">
                  <c:v>0.1164115962304034</c:v>
                </c:pt>
                <c:pt idx="4829">
                  <c:v>0.18092573692433167</c:v>
                </c:pt>
                <c:pt idx="4830">
                  <c:v>0.18332496942734661</c:v>
                </c:pt>
                <c:pt idx="4831">
                  <c:v>0.18523957249702841</c:v>
                </c:pt>
                <c:pt idx="4832">
                  <c:v>0.18000218823836345</c:v>
                </c:pt>
                <c:pt idx="4833">
                  <c:v>0.15211189686522508</c:v>
                </c:pt>
                <c:pt idx="4834">
                  <c:v>0.17169922581030261</c:v>
                </c:pt>
                <c:pt idx="4835">
                  <c:v>0.15774449042756752</c:v>
                </c:pt>
                <c:pt idx="4836">
                  <c:v>0.17964179669795208</c:v>
                </c:pt>
                <c:pt idx="4837">
                  <c:v>0.1641319702642744</c:v>
                </c:pt>
                <c:pt idx="4838">
                  <c:v>0.16253256921015344</c:v>
                </c:pt>
                <c:pt idx="4839">
                  <c:v>0.14890153390611344</c:v>
                </c:pt>
                <c:pt idx="4840">
                  <c:v>0.1657701037773637</c:v>
                </c:pt>
                <c:pt idx="4841">
                  <c:v>0.17320760196472418</c:v>
                </c:pt>
                <c:pt idx="4842">
                  <c:v>0.16502914915479883</c:v>
                </c:pt>
                <c:pt idx="4843">
                  <c:v>0.1780337607774258</c:v>
                </c:pt>
                <c:pt idx="4844">
                  <c:v>0.16958223008664022</c:v>
                </c:pt>
                <c:pt idx="4845">
                  <c:v>0.17340208849665004</c:v>
                </c:pt>
                <c:pt idx="4846">
                  <c:v>0.15961791956276927</c:v>
                </c:pt>
                <c:pt idx="4847">
                  <c:v>0.17612623249554196</c:v>
                </c:pt>
                <c:pt idx="4848">
                  <c:v>0.17839395361912566</c:v>
                </c:pt>
                <c:pt idx="4849">
                  <c:v>0.17214775761686305</c:v>
                </c:pt>
                <c:pt idx="4850">
                  <c:v>0.15659235273569869</c:v>
                </c:pt>
                <c:pt idx="4851">
                  <c:v>0.1676306051862306</c:v>
                </c:pt>
                <c:pt idx="4852">
                  <c:v>0.16392277097680866</c:v>
                </c:pt>
                <c:pt idx="4853">
                  <c:v>0.17295604566463063</c:v>
                </c:pt>
                <c:pt idx="4854">
                  <c:v>0.16572535585400566</c:v>
                </c:pt>
                <c:pt idx="4855">
                  <c:v>0.1690884233991013</c:v>
                </c:pt>
                <c:pt idx="4856">
                  <c:v>0.16795756000140061</c:v>
                </c:pt>
                <c:pt idx="4857">
                  <c:v>0.17599588615339282</c:v>
                </c:pt>
                <c:pt idx="4858">
                  <c:v>0.15177227307222063</c:v>
                </c:pt>
                <c:pt idx="4859">
                  <c:v>0.14755737684571757</c:v>
                </c:pt>
                <c:pt idx="4860">
                  <c:v>0.17323042406581232</c:v>
                </c:pt>
                <c:pt idx="4861">
                  <c:v>0.16695275768856646</c:v>
                </c:pt>
                <c:pt idx="4862">
                  <c:v>0.15511593532371096</c:v>
                </c:pt>
                <c:pt idx="4863">
                  <c:v>0.17559930392970041</c:v>
                </c:pt>
                <c:pt idx="4864">
                  <c:v>0.18568306832188852</c:v>
                </c:pt>
                <c:pt idx="4865">
                  <c:v>0.13968804804663398</c:v>
                </c:pt>
                <c:pt idx="4866">
                  <c:v>0.13598569921755752</c:v>
                </c:pt>
                <c:pt idx="4867">
                  <c:v>0.1866765314968987</c:v>
                </c:pt>
                <c:pt idx="4868">
                  <c:v>0.14640753659296829</c:v>
                </c:pt>
                <c:pt idx="4869">
                  <c:v>0.16138946198831083</c:v>
                </c:pt>
                <c:pt idx="4870">
                  <c:v>0.18058245535190773</c:v>
                </c:pt>
                <c:pt idx="4871">
                  <c:v>0.18978638309015411</c:v>
                </c:pt>
                <c:pt idx="4872">
                  <c:v>0.18434343274167508</c:v>
                </c:pt>
                <c:pt idx="4873">
                  <c:v>0.15151189853478245</c:v>
                </c:pt>
                <c:pt idx="4874">
                  <c:v>0.16015908347851976</c:v>
                </c:pt>
                <c:pt idx="4875">
                  <c:v>0.1750904176345886</c:v>
                </c:pt>
                <c:pt idx="4876">
                  <c:v>0.16975635859515664</c:v>
                </c:pt>
                <c:pt idx="4877">
                  <c:v>0.18092203998366263</c:v>
                </c:pt>
                <c:pt idx="4878">
                  <c:v>0.13055781778397443</c:v>
                </c:pt>
                <c:pt idx="4879">
                  <c:v>0.14005297636817668</c:v>
                </c:pt>
                <c:pt idx="4880">
                  <c:v>0.16411799220644913</c:v>
                </c:pt>
                <c:pt idx="4881">
                  <c:v>0.17239590826312629</c:v>
                </c:pt>
                <c:pt idx="4882">
                  <c:v>0.17660592218094368</c:v>
                </c:pt>
                <c:pt idx="4883">
                  <c:v>0.20588090699142858</c:v>
                </c:pt>
                <c:pt idx="4884">
                  <c:v>0.16950531300393226</c:v>
                </c:pt>
                <c:pt idx="4885">
                  <c:v>0.20338510149697603</c:v>
                </c:pt>
                <c:pt idx="4886">
                  <c:v>0.16474668078775556</c:v>
                </c:pt>
                <c:pt idx="4887">
                  <c:v>0.16290039923731262</c:v>
                </c:pt>
                <c:pt idx="4888">
                  <c:v>0.16478064025571296</c:v>
                </c:pt>
                <c:pt idx="4889">
                  <c:v>0.1331273444102406</c:v>
                </c:pt>
                <c:pt idx="4890">
                  <c:v>0.18605583544958529</c:v>
                </c:pt>
                <c:pt idx="4891">
                  <c:v>0.1651206198489491</c:v>
                </c:pt>
                <c:pt idx="4892">
                  <c:v>0.19207139963441849</c:v>
                </c:pt>
                <c:pt idx="4893">
                  <c:v>0.17858494139413564</c:v>
                </c:pt>
                <c:pt idx="4894">
                  <c:v>0.14831442514592225</c:v>
                </c:pt>
                <c:pt idx="4895">
                  <c:v>0.19877103473497704</c:v>
                </c:pt>
                <c:pt idx="4896">
                  <c:v>0.19714111952530963</c:v>
                </c:pt>
                <c:pt idx="4897">
                  <c:v>0.16594888856604187</c:v>
                </c:pt>
                <c:pt idx="4898">
                  <c:v>0.15094078327715402</c:v>
                </c:pt>
                <c:pt idx="4899">
                  <c:v>0.17261600048490625</c:v>
                </c:pt>
                <c:pt idx="4900">
                  <c:v>0.15781091744887932</c:v>
                </c:pt>
                <c:pt idx="4901">
                  <c:v>0.18402018183130164</c:v>
                </c:pt>
                <c:pt idx="4902">
                  <c:v>0.15258779181397425</c:v>
                </c:pt>
                <c:pt idx="4903">
                  <c:v>0.18135374307694574</c:v>
                </c:pt>
                <c:pt idx="4904">
                  <c:v>0.15914152734468603</c:v>
                </c:pt>
                <c:pt idx="4905">
                  <c:v>0.18083914465202444</c:v>
                </c:pt>
                <c:pt idx="4906">
                  <c:v>0.17031899506769221</c:v>
                </c:pt>
                <c:pt idx="4907">
                  <c:v>0.19104898364139566</c:v>
                </c:pt>
                <c:pt idx="4908">
                  <c:v>0.17287940903867421</c:v>
                </c:pt>
                <c:pt idx="4909">
                  <c:v>0.14209440493565798</c:v>
                </c:pt>
                <c:pt idx="4910">
                  <c:v>0.17716750806184503</c:v>
                </c:pt>
                <c:pt idx="4911">
                  <c:v>0.17853006223313816</c:v>
                </c:pt>
                <c:pt idx="4912">
                  <c:v>0.17594413324903774</c:v>
                </c:pt>
                <c:pt idx="4913">
                  <c:v>0.20524105407127261</c:v>
                </c:pt>
                <c:pt idx="4914">
                  <c:v>0.1898855828328985</c:v>
                </c:pt>
                <c:pt idx="4915">
                  <c:v>0.18041475446246652</c:v>
                </c:pt>
                <c:pt idx="4916">
                  <c:v>0.1801804964274149</c:v>
                </c:pt>
                <c:pt idx="4917">
                  <c:v>0.18393309525770907</c:v>
                </c:pt>
                <c:pt idx="4918">
                  <c:v>0.16550423262092426</c:v>
                </c:pt>
                <c:pt idx="4919">
                  <c:v>0.1621748268180471</c:v>
                </c:pt>
                <c:pt idx="4920">
                  <c:v>0.19730565297384997</c:v>
                </c:pt>
                <c:pt idx="4921">
                  <c:v>0.17046719192033782</c:v>
                </c:pt>
                <c:pt idx="4922">
                  <c:v>0.14878162181902316</c:v>
                </c:pt>
                <c:pt idx="4923">
                  <c:v>0.16671018297587417</c:v>
                </c:pt>
                <c:pt idx="4924">
                  <c:v>0.18296145096522934</c:v>
                </c:pt>
                <c:pt idx="4925">
                  <c:v>0.1812876351603909</c:v>
                </c:pt>
                <c:pt idx="4926">
                  <c:v>0.15756323113652318</c:v>
                </c:pt>
                <c:pt idx="4927">
                  <c:v>0.18338607275355248</c:v>
                </c:pt>
                <c:pt idx="4928">
                  <c:v>0.18655480758882081</c:v>
                </c:pt>
                <c:pt idx="4929">
                  <c:v>0.17649586711812085</c:v>
                </c:pt>
                <c:pt idx="4930">
                  <c:v>0.17690865250219931</c:v>
                </c:pt>
                <c:pt idx="4931">
                  <c:v>0.18550917618345636</c:v>
                </c:pt>
                <c:pt idx="4932">
                  <c:v>0.17490899273759403</c:v>
                </c:pt>
                <c:pt idx="4933">
                  <c:v>0.16158281703362223</c:v>
                </c:pt>
                <c:pt idx="4934">
                  <c:v>0.17941357225749899</c:v>
                </c:pt>
                <c:pt idx="4935">
                  <c:v>0.17534463625250357</c:v>
                </c:pt>
                <c:pt idx="4936">
                  <c:v>0.16134790247610858</c:v>
                </c:pt>
                <c:pt idx="4937">
                  <c:v>0.1589762463461506</c:v>
                </c:pt>
                <c:pt idx="4938">
                  <c:v>0.16479661026619233</c:v>
                </c:pt>
                <c:pt idx="4939">
                  <c:v>0.18361557088993399</c:v>
                </c:pt>
                <c:pt idx="4940">
                  <c:v>0.17240842419266289</c:v>
                </c:pt>
                <c:pt idx="4941">
                  <c:v>0.17479856184725523</c:v>
                </c:pt>
                <c:pt idx="4942">
                  <c:v>0.17969755923726435</c:v>
                </c:pt>
                <c:pt idx="4943">
                  <c:v>0.17275677649461157</c:v>
                </c:pt>
                <c:pt idx="4944">
                  <c:v>0.14102850065006242</c:v>
                </c:pt>
                <c:pt idx="4945">
                  <c:v>0.18634303248036108</c:v>
                </c:pt>
                <c:pt idx="4946">
                  <c:v>0.19214138670411918</c:v>
                </c:pt>
                <c:pt idx="4947">
                  <c:v>0.17328318102468465</c:v>
                </c:pt>
                <c:pt idx="4948">
                  <c:v>0.18046614556561971</c:v>
                </c:pt>
                <c:pt idx="4949">
                  <c:v>0.16214649538350961</c:v>
                </c:pt>
                <c:pt idx="4950">
                  <c:v>0.16239688274601713</c:v>
                </c:pt>
                <c:pt idx="4951">
                  <c:v>0.17116378879471963</c:v>
                </c:pt>
                <c:pt idx="4952">
                  <c:v>0.17886433078171435</c:v>
                </c:pt>
                <c:pt idx="4953">
                  <c:v>0.16698697594494499</c:v>
                </c:pt>
                <c:pt idx="4954">
                  <c:v>0.16774728140827938</c:v>
                </c:pt>
                <c:pt idx="4955">
                  <c:v>0.17089312609969787</c:v>
                </c:pt>
                <c:pt idx="4956">
                  <c:v>0.17068971385265352</c:v>
                </c:pt>
                <c:pt idx="4957">
                  <c:v>0.16577793229730831</c:v>
                </c:pt>
                <c:pt idx="4958">
                  <c:v>0.16714255915737702</c:v>
                </c:pt>
                <c:pt idx="4959">
                  <c:v>0.15248164805595305</c:v>
                </c:pt>
                <c:pt idx="4960">
                  <c:v>0.177231533276551</c:v>
                </c:pt>
                <c:pt idx="4961">
                  <c:v>0.16327010720613352</c:v>
                </c:pt>
                <c:pt idx="4962">
                  <c:v>0.16017798883914619</c:v>
                </c:pt>
                <c:pt idx="4963">
                  <c:v>0.18406895830074205</c:v>
                </c:pt>
                <c:pt idx="4964">
                  <c:v>0.1425028456683437</c:v>
                </c:pt>
                <c:pt idx="4965">
                  <c:v>0.17661928065560226</c:v>
                </c:pt>
                <c:pt idx="4966">
                  <c:v>0.14375310471758818</c:v>
                </c:pt>
                <c:pt idx="4967">
                  <c:v>0.15424890931422705</c:v>
                </c:pt>
                <c:pt idx="4968">
                  <c:v>0.15830229874990831</c:v>
                </c:pt>
                <c:pt idx="4969">
                  <c:v>0.16802637224797426</c:v>
                </c:pt>
                <c:pt idx="4970">
                  <c:v>0.16626856719085606</c:v>
                </c:pt>
                <c:pt idx="4971">
                  <c:v>0.17987563836248643</c:v>
                </c:pt>
                <c:pt idx="4972">
                  <c:v>0.166075661309597</c:v>
                </c:pt>
                <c:pt idx="4973">
                  <c:v>0.17734331772021955</c:v>
                </c:pt>
                <c:pt idx="4974">
                  <c:v>0.13767808222594741</c:v>
                </c:pt>
                <c:pt idx="4975">
                  <c:v>0.17815467510242536</c:v>
                </c:pt>
                <c:pt idx="4976">
                  <c:v>0.21491808142314936</c:v>
                </c:pt>
                <c:pt idx="4977">
                  <c:v>0.18806365318766</c:v>
                </c:pt>
                <c:pt idx="4978">
                  <c:v>0.17599144095450028</c:v>
                </c:pt>
                <c:pt idx="4979">
                  <c:v>0.18361017745176705</c:v>
                </c:pt>
                <c:pt idx="4980">
                  <c:v>0.18288193215567244</c:v>
                </c:pt>
                <c:pt idx="4981">
                  <c:v>0.15740316066987933</c:v>
                </c:pt>
                <c:pt idx="4982">
                  <c:v>0.15753700342963223</c:v>
                </c:pt>
                <c:pt idx="4983">
                  <c:v>0.14905470190535236</c:v>
                </c:pt>
                <c:pt idx="4984">
                  <c:v>0.13775739878380638</c:v>
                </c:pt>
                <c:pt idx="4985">
                  <c:v>0.15813430431651535</c:v>
                </c:pt>
                <c:pt idx="4986">
                  <c:v>0.18308022950996369</c:v>
                </c:pt>
                <c:pt idx="4987">
                  <c:v>0.18148593307845826</c:v>
                </c:pt>
                <c:pt idx="4988">
                  <c:v>0.18823895609499292</c:v>
                </c:pt>
                <c:pt idx="4989">
                  <c:v>0.1615838573265983</c:v>
                </c:pt>
                <c:pt idx="4990">
                  <c:v>0.18244404921320126</c:v>
                </c:pt>
                <c:pt idx="4991">
                  <c:v>0.17579977582514997</c:v>
                </c:pt>
                <c:pt idx="4992">
                  <c:v>0.14616340801360847</c:v>
                </c:pt>
                <c:pt idx="4993">
                  <c:v>0.17710133410137968</c:v>
                </c:pt>
                <c:pt idx="4994">
                  <c:v>0.11791051628241841</c:v>
                </c:pt>
                <c:pt idx="4995">
                  <c:v>0.18930573448942106</c:v>
                </c:pt>
                <c:pt idx="4996">
                  <c:v>0.18917388717564865</c:v>
                </c:pt>
                <c:pt idx="4997">
                  <c:v>0.18366600549590084</c:v>
                </c:pt>
                <c:pt idx="4998">
                  <c:v>0.18041166521423369</c:v>
                </c:pt>
                <c:pt idx="4999">
                  <c:v>0.15269991594245555</c:v>
                </c:pt>
                <c:pt idx="5000">
                  <c:v>0.16622086114430754</c:v>
                </c:pt>
                <c:pt idx="5001">
                  <c:v>0.16057947772999548</c:v>
                </c:pt>
                <c:pt idx="5002">
                  <c:v>0.14658111991558923</c:v>
                </c:pt>
                <c:pt idx="5003">
                  <c:v>0.17000490673670618</c:v>
                </c:pt>
                <c:pt idx="5004">
                  <c:v>0.16937337174963638</c:v>
                </c:pt>
                <c:pt idx="5005">
                  <c:v>0.17544540794596136</c:v>
                </c:pt>
                <c:pt idx="5006">
                  <c:v>0.14734597976343311</c:v>
                </c:pt>
                <c:pt idx="5007">
                  <c:v>0.1810047384614441</c:v>
                </c:pt>
                <c:pt idx="5008">
                  <c:v>0.17593861927080651</c:v>
                </c:pt>
                <c:pt idx="5009">
                  <c:v>0.18309053343495724</c:v>
                </c:pt>
                <c:pt idx="5010">
                  <c:v>0.17244261408075146</c:v>
                </c:pt>
                <c:pt idx="5011">
                  <c:v>0.18066911372688957</c:v>
                </c:pt>
                <c:pt idx="5012">
                  <c:v>0.16585881344508896</c:v>
                </c:pt>
                <c:pt idx="5013">
                  <c:v>0.16741180305239139</c:v>
                </c:pt>
                <c:pt idx="5014">
                  <c:v>0.16107568403714101</c:v>
                </c:pt>
                <c:pt idx="5015">
                  <c:v>0.16960761298099075</c:v>
                </c:pt>
                <c:pt idx="5016">
                  <c:v>0.165623834126853</c:v>
                </c:pt>
                <c:pt idx="5017">
                  <c:v>0.18349316363142815</c:v>
                </c:pt>
                <c:pt idx="5018">
                  <c:v>0.17730712773948562</c:v>
                </c:pt>
                <c:pt idx="5019">
                  <c:v>0.18023925546754185</c:v>
                </c:pt>
                <c:pt idx="5020">
                  <c:v>0.18733742366679973</c:v>
                </c:pt>
                <c:pt idx="5021">
                  <c:v>0.19320837068434479</c:v>
                </c:pt>
                <c:pt idx="5022">
                  <c:v>0.19236122964999197</c:v>
                </c:pt>
                <c:pt idx="5023">
                  <c:v>0.16133395207400492</c:v>
                </c:pt>
                <c:pt idx="5024">
                  <c:v>0.19167296385464017</c:v>
                </c:pt>
                <c:pt idx="5025">
                  <c:v>0.18997005433718467</c:v>
                </c:pt>
                <c:pt idx="5026">
                  <c:v>0.1683472758265725</c:v>
                </c:pt>
                <c:pt idx="5027">
                  <c:v>0.15646314980131731</c:v>
                </c:pt>
                <c:pt idx="5028">
                  <c:v>0.18856586737023784</c:v>
                </c:pt>
                <c:pt idx="5029">
                  <c:v>0.15549266275462895</c:v>
                </c:pt>
                <c:pt idx="5030">
                  <c:v>0.17870683372934149</c:v>
                </c:pt>
                <c:pt idx="5031">
                  <c:v>0.19166753320417085</c:v>
                </c:pt>
                <c:pt idx="5032">
                  <c:v>0.17703727844404105</c:v>
                </c:pt>
                <c:pt idx="5033">
                  <c:v>0.15519572922202382</c:v>
                </c:pt>
                <c:pt idx="5034">
                  <c:v>0.17539996038540923</c:v>
                </c:pt>
                <c:pt idx="5035">
                  <c:v>0.16975913003696072</c:v>
                </c:pt>
                <c:pt idx="5036">
                  <c:v>0.16280188623093503</c:v>
                </c:pt>
                <c:pt idx="5037">
                  <c:v>0.13888270457046453</c:v>
                </c:pt>
                <c:pt idx="5038">
                  <c:v>0.15908100860383495</c:v>
                </c:pt>
                <c:pt idx="5039">
                  <c:v>0.17383029451521259</c:v>
                </c:pt>
                <c:pt idx="5040">
                  <c:v>0.16903190427859099</c:v>
                </c:pt>
                <c:pt idx="5041">
                  <c:v>0.18027343200322096</c:v>
                </c:pt>
                <c:pt idx="5042">
                  <c:v>0.14663565463256412</c:v>
                </c:pt>
                <c:pt idx="5043">
                  <c:v>0.17332546398154081</c:v>
                </c:pt>
                <c:pt idx="5044">
                  <c:v>0.1797196719406568</c:v>
                </c:pt>
                <c:pt idx="5045">
                  <c:v>0.16671783303365406</c:v>
                </c:pt>
                <c:pt idx="5046">
                  <c:v>0.16625065731674837</c:v>
                </c:pt>
                <c:pt idx="5047">
                  <c:v>0.1456183277573776</c:v>
                </c:pt>
                <c:pt idx="5048">
                  <c:v>0.13971375132609817</c:v>
                </c:pt>
                <c:pt idx="5049">
                  <c:v>0.18055652759499308</c:v>
                </c:pt>
                <c:pt idx="5050">
                  <c:v>0.16902245251329456</c:v>
                </c:pt>
                <c:pt idx="5051">
                  <c:v>0.17193449719305742</c:v>
                </c:pt>
                <c:pt idx="5052">
                  <c:v>0.19138784120501262</c:v>
                </c:pt>
                <c:pt idx="5053">
                  <c:v>0.14502745473114481</c:v>
                </c:pt>
                <c:pt idx="5054">
                  <c:v>0.1766729939900393</c:v>
                </c:pt>
                <c:pt idx="5055">
                  <c:v>0.16079709612874388</c:v>
                </c:pt>
                <c:pt idx="5056">
                  <c:v>0.1661087689534089</c:v>
                </c:pt>
                <c:pt idx="5057">
                  <c:v>0.16842792903986242</c:v>
                </c:pt>
                <c:pt idx="5058">
                  <c:v>0.18166658966724691</c:v>
                </c:pt>
                <c:pt idx="5059">
                  <c:v>0.17240490992336943</c:v>
                </c:pt>
                <c:pt idx="5060">
                  <c:v>0.19228971358935854</c:v>
                </c:pt>
                <c:pt idx="5061">
                  <c:v>0.18410503951139809</c:v>
                </c:pt>
                <c:pt idx="5062">
                  <c:v>0.19380417896067376</c:v>
                </c:pt>
                <c:pt idx="5063">
                  <c:v>0.17955348719350636</c:v>
                </c:pt>
                <c:pt idx="5064">
                  <c:v>0.17393410274429344</c:v>
                </c:pt>
                <c:pt idx="5065">
                  <c:v>0.17113335217901976</c:v>
                </c:pt>
                <c:pt idx="5066">
                  <c:v>0.14902129170048201</c:v>
                </c:pt>
                <c:pt idx="5067">
                  <c:v>0.16648512047263553</c:v>
                </c:pt>
                <c:pt idx="5068">
                  <c:v>0.17013749488121738</c:v>
                </c:pt>
                <c:pt idx="5069">
                  <c:v>0.17646601161747683</c:v>
                </c:pt>
                <c:pt idx="5070">
                  <c:v>0.18015719057200058</c:v>
                </c:pt>
                <c:pt idx="5071">
                  <c:v>0.1686614088698333</c:v>
                </c:pt>
                <c:pt idx="5072">
                  <c:v>0.156232576409014</c:v>
                </c:pt>
                <c:pt idx="5073">
                  <c:v>0.16598906481807565</c:v>
                </c:pt>
                <c:pt idx="5074">
                  <c:v>0.16598199842356473</c:v>
                </c:pt>
                <c:pt idx="5075">
                  <c:v>0.16254851632943665</c:v>
                </c:pt>
                <c:pt idx="5076">
                  <c:v>0.16952546926303191</c:v>
                </c:pt>
                <c:pt idx="5077">
                  <c:v>0.15619326319362742</c:v>
                </c:pt>
                <c:pt idx="5078">
                  <c:v>0.16581462752492393</c:v>
                </c:pt>
                <c:pt idx="5079">
                  <c:v>0.15961051619418079</c:v>
                </c:pt>
                <c:pt idx="5080">
                  <c:v>0.16841039386043724</c:v>
                </c:pt>
                <c:pt idx="5081">
                  <c:v>0.14447429794696157</c:v>
                </c:pt>
                <c:pt idx="5082">
                  <c:v>0.1942052845103239</c:v>
                </c:pt>
                <c:pt idx="5083">
                  <c:v>0.18020249205002559</c:v>
                </c:pt>
                <c:pt idx="5084">
                  <c:v>0.16800733220768854</c:v>
                </c:pt>
                <c:pt idx="5085">
                  <c:v>0.18088704780650272</c:v>
                </c:pt>
                <c:pt idx="5086">
                  <c:v>0.18099551852423318</c:v>
                </c:pt>
                <c:pt idx="5087">
                  <c:v>0.20588308413626361</c:v>
                </c:pt>
                <c:pt idx="5088">
                  <c:v>0.18905632880850937</c:v>
                </c:pt>
                <c:pt idx="5089">
                  <c:v>0.16567709312072854</c:v>
                </c:pt>
                <c:pt idx="5090">
                  <c:v>0.1682507941138488</c:v>
                </c:pt>
                <c:pt idx="5091">
                  <c:v>0.15673633633026071</c:v>
                </c:pt>
                <c:pt idx="5092">
                  <c:v>0.18177133231084652</c:v>
                </c:pt>
                <c:pt idx="5093">
                  <c:v>0.17625995585469295</c:v>
                </c:pt>
                <c:pt idx="5094">
                  <c:v>0.16378247992595432</c:v>
                </c:pt>
                <c:pt idx="5095">
                  <c:v>0.14587022467381772</c:v>
                </c:pt>
                <c:pt idx="5096">
                  <c:v>0.16498461808206943</c:v>
                </c:pt>
                <c:pt idx="5097">
                  <c:v>0.18415437533809056</c:v>
                </c:pt>
                <c:pt idx="5098">
                  <c:v>0.17068994241068558</c:v>
                </c:pt>
                <c:pt idx="5099">
                  <c:v>0.17313967921939194</c:v>
                </c:pt>
                <c:pt idx="5100">
                  <c:v>0.19555552909071974</c:v>
                </c:pt>
                <c:pt idx="5101">
                  <c:v>0.19569464659403457</c:v>
                </c:pt>
                <c:pt idx="5102">
                  <c:v>0.17962081361052235</c:v>
                </c:pt>
                <c:pt idx="5103">
                  <c:v>0.17498251432283063</c:v>
                </c:pt>
                <c:pt idx="5104">
                  <c:v>0.17374365048296908</c:v>
                </c:pt>
                <c:pt idx="5105">
                  <c:v>0.17491540023226099</c:v>
                </c:pt>
                <c:pt idx="5106">
                  <c:v>0.1724565075506817</c:v>
                </c:pt>
                <c:pt idx="5107">
                  <c:v>0.15820211557504554</c:v>
                </c:pt>
                <c:pt idx="5108">
                  <c:v>0.17036178633562771</c:v>
                </c:pt>
                <c:pt idx="5109">
                  <c:v>0.15626871851638585</c:v>
                </c:pt>
                <c:pt idx="5110">
                  <c:v>0.18268940444064408</c:v>
                </c:pt>
                <c:pt idx="5111">
                  <c:v>0.16954136280282794</c:v>
                </c:pt>
                <c:pt idx="5112">
                  <c:v>0.17543799946483737</c:v>
                </c:pt>
                <c:pt idx="5113">
                  <c:v>0.18629665433707193</c:v>
                </c:pt>
                <c:pt idx="5114">
                  <c:v>0.18588943605656633</c:v>
                </c:pt>
                <c:pt idx="5115">
                  <c:v>0.18001941244610464</c:v>
                </c:pt>
                <c:pt idx="5116">
                  <c:v>0.15479822634321494</c:v>
                </c:pt>
                <c:pt idx="5117">
                  <c:v>0.20280971455770699</c:v>
                </c:pt>
                <c:pt idx="5118">
                  <c:v>0.17951186343566053</c:v>
                </c:pt>
                <c:pt idx="5119">
                  <c:v>0.17292839637034624</c:v>
                </c:pt>
                <c:pt idx="5120">
                  <c:v>0.16481275773951162</c:v>
                </c:pt>
                <c:pt idx="5121">
                  <c:v>0.16180467411908744</c:v>
                </c:pt>
                <c:pt idx="5122">
                  <c:v>0.16969167493973292</c:v>
                </c:pt>
                <c:pt idx="5123">
                  <c:v>0.20136108232998165</c:v>
                </c:pt>
                <c:pt idx="5124">
                  <c:v>0.17573599597242101</c:v>
                </c:pt>
                <c:pt idx="5125">
                  <c:v>0.17169603784490861</c:v>
                </c:pt>
                <c:pt idx="5126">
                  <c:v>0.1523355444798343</c:v>
                </c:pt>
                <c:pt idx="5127">
                  <c:v>0.12744995414246582</c:v>
                </c:pt>
                <c:pt idx="5128">
                  <c:v>0.16343543420878168</c:v>
                </c:pt>
                <c:pt idx="5129">
                  <c:v>0.14689746075572674</c:v>
                </c:pt>
                <c:pt idx="5130">
                  <c:v>0.17330481186580596</c:v>
                </c:pt>
                <c:pt idx="5131">
                  <c:v>0.17720502692850798</c:v>
                </c:pt>
                <c:pt idx="5132">
                  <c:v>0.16820871318812211</c:v>
                </c:pt>
                <c:pt idx="5133">
                  <c:v>0.18392630635437562</c:v>
                </c:pt>
                <c:pt idx="5134">
                  <c:v>0.19452554307973111</c:v>
                </c:pt>
                <c:pt idx="5135">
                  <c:v>0.18170206334357861</c:v>
                </c:pt>
                <c:pt idx="5136">
                  <c:v>0.17365441104735369</c:v>
                </c:pt>
                <c:pt idx="5137">
                  <c:v>0.19247381131464572</c:v>
                </c:pt>
                <c:pt idx="5138">
                  <c:v>0.17126911959609861</c:v>
                </c:pt>
                <c:pt idx="5139">
                  <c:v>0.15508768357796007</c:v>
                </c:pt>
                <c:pt idx="5140">
                  <c:v>0.16600922338657487</c:v>
                </c:pt>
                <c:pt idx="5141">
                  <c:v>0.16181694812794717</c:v>
                </c:pt>
                <c:pt idx="5142">
                  <c:v>0.15006564729317468</c:v>
                </c:pt>
                <c:pt idx="5143">
                  <c:v>0.15370962519754966</c:v>
                </c:pt>
                <c:pt idx="5144">
                  <c:v>0.16039974071854471</c:v>
                </c:pt>
                <c:pt idx="5145">
                  <c:v>0.1563393415422569</c:v>
                </c:pt>
                <c:pt idx="5146">
                  <c:v>0.16865247326285876</c:v>
                </c:pt>
                <c:pt idx="5147">
                  <c:v>0.19241009929628691</c:v>
                </c:pt>
                <c:pt idx="5148">
                  <c:v>0.18751107381073817</c:v>
                </c:pt>
                <c:pt idx="5149">
                  <c:v>0.17428765032319413</c:v>
                </c:pt>
                <c:pt idx="5150">
                  <c:v>0.18685465238417617</c:v>
                </c:pt>
                <c:pt idx="5151">
                  <c:v>0.15998767945742162</c:v>
                </c:pt>
                <c:pt idx="5152">
                  <c:v>0.17427054610050849</c:v>
                </c:pt>
                <c:pt idx="5153">
                  <c:v>0.18173478414570396</c:v>
                </c:pt>
                <c:pt idx="5154">
                  <c:v>0.1595406404187949</c:v>
                </c:pt>
                <c:pt idx="5155">
                  <c:v>0.19609427580028505</c:v>
                </c:pt>
                <c:pt idx="5156">
                  <c:v>0.18266301331636153</c:v>
                </c:pt>
                <c:pt idx="5157">
                  <c:v>0.17316745075978543</c:v>
                </c:pt>
                <c:pt idx="5158">
                  <c:v>0.19225823081552826</c:v>
                </c:pt>
                <c:pt idx="5159">
                  <c:v>0.18957027990239861</c:v>
                </c:pt>
                <c:pt idx="5160">
                  <c:v>0.17683357918228101</c:v>
                </c:pt>
                <c:pt idx="5161">
                  <c:v>0.14924629772207321</c:v>
                </c:pt>
                <c:pt idx="5162">
                  <c:v>0.13890142027964397</c:v>
                </c:pt>
                <c:pt idx="5163">
                  <c:v>0.21124627387306377</c:v>
                </c:pt>
                <c:pt idx="5164">
                  <c:v>0.17889697678758398</c:v>
                </c:pt>
                <c:pt idx="5165">
                  <c:v>0.14402154643940313</c:v>
                </c:pt>
                <c:pt idx="5166">
                  <c:v>0.20568454495095009</c:v>
                </c:pt>
                <c:pt idx="5167">
                  <c:v>0.1827473497479716</c:v>
                </c:pt>
                <c:pt idx="5168">
                  <c:v>0.1536605723376101</c:v>
                </c:pt>
                <c:pt idx="5169">
                  <c:v>0.1678918552071077</c:v>
                </c:pt>
                <c:pt idx="5170">
                  <c:v>0.18202642403338828</c:v>
                </c:pt>
                <c:pt idx="5171">
                  <c:v>0.1885837720395426</c:v>
                </c:pt>
                <c:pt idx="5172">
                  <c:v>0.17205714635463321</c:v>
                </c:pt>
                <c:pt idx="5173">
                  <c:v>0.18959704366870997</c:v>
                </c:pt>
                <c:pt idx="5174">
                  <c:v>0.18155804035876322</c:v>
                </c:pt>
                <c:pt idx="5175">
                  <c:v>0.1660979460945774</c:v>
                </c:pt>
                <c:pt idx="5176">
                  <c:v>0.18859249496112784</c:v>
                </c:pt>
                <c:pt idx="5177">
                  <c:v>0.17203924539248719</c:v>
                </c:pt>
                <c:pt idx="5178">
                  <c:v>0.18069725308104673</c:v>
                </c:pt>
                <c:pt idx="5179">
                  <c:v>0.17048541571662987</c:v>
                </c:pt>
                <c:pt idx="5180">
                  <c:v>0.17698345568459678</c:v>
                </c:pt>
                <c:pt idx="5181">
                  <c:v>0.17535529783959852</c:v>
                </c:pt>
                <c:pt idx="5182">
                  <c:v>0.18754891307772559</c:v>
                </c:pt>
                <c:pt idx="5183">
                  <c:v>0.15269217385188194</c:v>
                </c:pt>
                <c:pt idx="5184">
                  <c:v>0.18883484364749858</c:v>
                </c:pt>
                <c:pt idx="5185">
                  <c:v>0.1493373248698173</c:v>
                </c:pt>
                <c:pt idx="5186">
                  <c:v>0.17937245505145419</c:v>
                </c:pt>
                <c:pt idx="5187">
                  <c:v>0.17899672902260391</c:v>
                </c:pt>
                <c:pt idx="5188">
                  <c:v>0.14636558259169685</c:v>
                </c:pt>
                <c:pt idx="5189">
                  <c:v>0.14006930225202149</c:v>
                </c:pt>
                <c:pt idx="5190">
                  <c:v>0.16045832224934728</c:v>
                </c:pt>
                <c:pt idx="5191">
                  <c:v>0.18251749844743476</c:v>
                </c:pt>
                <c:pt idx="5192">
                  <c:v>0.14434879649619375</c:v>
                </c:pt>
                <c:pt idx="5193">
                  <c:v>0.16558401742112511</c:v>
                </c:pt>
                <c:pt idx="5194">
                  <c:v>0.15623788839859704</c:v>
                </c:pt>
                <c:pt idx="5195">
                  <c:v>0.16749240536868298</c:v>
                </c:pt>
                <c:pt idx="5196">
                  <c:v>0.15827357409862694</c:v>
                </c:pt>
                <c:pt idx="5197">
                  <c:v>0.17084437112410561</c:v>
                </c:pt>
                <c:pt idx="5198">
                  <c:v>0.16936368087218956</c:v>
                </c:pt>
                <c:pt idx="5199">
                  <c:v>0.15489006873266137</c:v>
                </c:pt>
                <c:pt idx="5200">
                  <c:v>0.17558702797286213</c:v>
                </c:pt>
                <c:pt idx="5201">
                  <c:v>0.16626146858390584</c:v>
                </c:pt>
                <c:pt idx="5202">
                  <c:v>0.18300046756404204</c:v>
                </c:pt>
                <c:pt idx="5203">
                  <c:v>0.18997629979788272</c:v>
                </c:pt>
                <c:pt idx="5204">
                  <c:v>0.18879195883027469</c:v>
                </c:pt>
                <c:pt idx="5205">
                  <c:v>0.17235573230158396</c:v>
                </c:pt>
                <c:pt idx="5206">
                  <c:v>0.15658817987637877</c:v>
                </c:pt>
                <c:pt idx="5207">
                  <c:v>0.13679281965340612</c:v>
                </c:pt>
                <c:pt idx="5208">
                  <c:v>0.15398341102984706</c:v>
                </c:pt>
                <c:pt idx="5209">
                  <c:v>0.16235152893872096</c:v>
                </c:pt>
                <c:pt idx="5210">
                  <c:v>0.1552529033878545</c:v>
                </c:pt>
                <c:pt idx="5211">
                  <c:v>0.17123326709613493</c:v>
                </c:pt>
                <c:pt idx="5212">
                  <c:v>0.15622727877858172</c:v>
                </c:pt>
                <c:pt idx="5213">
                  <c:v>0.18048527995308708</c:v>
                </c:pt>
                <c:pt idx="5214">
                  <c:v>0.17950657378411389</c:v>
                </c:pt>
                <c:pt idx="5215">
                  <c:v>0.18870778248575601</c:v>
                </c:pt>
                <c:pt idx="5216">
                  <c:v>0.18688890535297481</c:v>
                </c:pt>
                <c:pt idx="5217">
                  <c:v>0.15591680824719986</c:v>
                </c:pt>
                <c:pt idx="5218">
                  <c:v>0.16403723465891726</c:v>
                </c:pt>
                <c:pt idx="5219">
                  <c:v>0.19500925970679472</c:v>
                </c:pt>
                <c:pt idx="5220">
                  <c:v>0.18338565395898432</c:v>
                </c:pt>
                <c:pt idx="5221">
                  <c:v>0.20124775554695939</c:v>
                </c:pt>
                <c:pt idx="5222">
                  <c:v>0.18029160948160866</c:v>
                </c:pt>
                <c:pt idx="5223">
                  <c:v>0.15886975076240245</c:v>
                </c:pt>
                <c:pt idx="5224">
                  <c:v>0.17352917764734818</c:v>
                </c:pt>
                <c:pt idx="5225">
                  <c:v>0.15402971213605721</c:v>
                </c:pt>
                <c:pt idx="5226">
                  <c:v>0.14472255687458749</c:v>
                </c:pt>
                <c:pt idx="5227">
                  <c:v>0.16161776367444858</c:v>
                </c:pt>
                <c:pt idx="5228">
                  <c:v>0.188745761900946</c:v>
                </c:pt>
                <c:pt idx="5229">
                  <c:v>0.18721216295470375</c:v>
                </c:pt>
                <c:pt idx="5230">
                  <c:v>0.14807379982325075</c:v>
                </c:pt>
                <c:pt idx="5231">
                  <c:v>0.18360756064103323</c:v>
                </c:pt>
                <c:pt idx="5232">
                  <c:v>0.17297959498475607</c:v>
                </c:pt>
                <c:pt idx="5233">
                  <c:v>0.17189286659477759</c:v>
                </c:pt>
                <c:pt idx="5234">
                  <c:v>0.1724073273052808</c:v>
                </c:pt>
                <c:pt idx="5235">
                  <c:v>0.15505309622880173</c:v>
                </c:pt>
                <c:pt idx="5236">
                  <c:v>0.18308630134246184</c:v>
                </c:pt>
                <c:pt idx="5237">
                  <c:v>0.17086708107336507</c:v>
                </c:pt>
                <c:pt idx="5238">
                  <c:v>0.15616258491047777</c:v>
                </c:pt>
                <c:pt idx="5239">
                  <c:v>0.1677644568701461</c:v>
                </c:pt>
                <c:pt idx="5240">
                  <c:v>0.16288018798783677</c:v>
                </c:pt>
                <c:pt idx="5241">
                  <c:v>0.16979355257886836</c:v>
                </c:pt>
                <c:pt idx="5242">
                  <c:v>0.15633830379880295</c:v>
                </c:pt>
                <c:pt idx="5243">
                  <c:v>0.1403936204559503</c:v>
                </c:pt>
                <c:pt idx="5244">
                  <c:v>0.20537490558043661</c:v>
                </c:pt>
                <c:pt idx="5245">
                  <c:v>0.1795876500868489</c:v>
                </c:pt>
                <c:pt idx="5246">
                  <c:v>0.20974782166553468</c:v>
                </c:pt>
                <c:pt idx="5247">
                  <c:v>0.16967987880609303</c:v>
                </c:pt>
                <c:pt idx="5248">
                  <c:v>0.15029388002501845</c:v>
                </c:pt>
                <c:pt idx="5249">
                  <c:v>0.16729168915968901</c:v>
                </c:pt>
                <c:pt idx="5250">
                  <c:v>0.16638403195964321</c:v>
                </c:pt>
                <c:pt idx="5251">
                  <c:v>0.1656953090507079</c:v>
                </c:pt>
                <c:pt idx="5252">
                  <c:v>0.16621006689575371</c:v>
                </c:pt>
                <c:pt idx="5253">
                  <c:v>0.19240656619522856</c:v>
                </c:pt>
                <c:pt idx="5254">
                  <c:v>0.19185437635098557</c:v>
                </c:pt>
                <c:pt idx="5255">
                  <c:v>0.17044837041607513</c:v>
                </c:pt>
                <c:pt idx="5256">
                  <c:v>0.1600055001886837</c:v>
                </c:pt>
                <c:pt idx="5257">
                  <c:v>0.17568708168548394</c:v>
                </c:pt>
                <c:pt idx="5258">
                  <c:v>0.21925660975240788</c:v>
                </c:pt>
                <c:pt idx="5259">
                  <c:v>0.16186229091466706</c:v>
                </c:pt>
                <c:pt idx="5260">
                  <c:v>0.13442255847501428</c:v>
                </c:pt>
                <c:pt idx="5261">
                  <c:v>0.15929866873711501</c:v>
                </c:pt>
                <c:pt idx="5262">
                  <c:v>0.16760586331319599</c:v>
                </c:pt>
                <c:pt idx="5263">
                  <c:v>0.17846647557633707</c:v>
                </c:pt>
                <c:pt idx="5264">
                  <c:v>0.15547110693956984</c:v>
                </c:pt>
                <c:pt idx="5265">
                  <c:v>0.16578541662473864</c:v>
                </c:pt>
                <c:pt idx="5266">
                  <c:v>0.18997134263056251</c:v>
                </c:pt>
                <c:pt idx="5267">
                  <c:v>0.17497918604424936</c:v>
                </c:pt>
                <c:pt idx="5268">
                  <c:v>0.17160468821146155</c:v>
                </c:pt>
                <c:pt idx="5269">
                  <c:v>0.14905666884884375</c:v>
                </c:pt>
                <c:pt idx="5270">
                  <c:v>0.16008884410143501</c:v>
                </c:pt>
                <c:pt idx="5271">
                  <c:v>0.20722774136372402</c:v>
                </c:pt>
                <c:pt idx="5272">
                  <c:v>0.17437262304810863</c:v>
                </c:pt>
                <c:pt idx="5273">
                  <c:v>0.16908806052835146</c:v>
                </c:pt>
                <c:pt idx="5274">
                  <c:v>0.15879318971784795</c:v>
                </c:pt>
                <c:pt idx="5275">
                  <c:v>0.18202552952949491</c:v>
                </c:pt>
                <c:pt idx="5276">
                  <c:v>0.17548650187707512</c:v>
                </c:pt>
                <c:pt idx="5277">
                  <c:v>0.16899344945223774</c:v>
                </c:pt>
                <c:pt idx="5278">
                  <c:v>0.1830990122982229</c:v>
                </c:pt>
                <c:pt idx="5279">
                  <c:v>0.17379429859312237</c:v>
                </c:pt>
                <c:pt idx="5280">
                  <c:v>0.21906989223398748</c:v>
                </c:pt>
                <c:pt idx="5281">
                  <c:v>0.16645445088119357</c:v>
                </c:pt>
                <c:pt idx="5282">
                  <c:v>0.18315434231161787</c:v>
                </c:pt>
                <c:pt idx="5283">
                  <c:v>0.18374832233755134</c:v>
                </c:pt>
                <c:pt idx="5284">
                  <c:v>0.17987196871345834</c:v>
                </c:pt>
                <c:pt idx="5285">
                  <c:v>0.19457571210088909</c:v>
                </c:pt>
                <c:pt idx="5286">
                  <c:v>0.14527179270094231</c:v>
                </c:pt>
                <c:pt idx="5287">
                  <c:v>0.17432086461263624</c:v>
                </c:pt>
                <c:pt idx="5288">
                  <c:v>0.19214836829998241</c:v>
                </c:pt>
                <c:pt idx="5289">
                  <c:v>0.18110549196517189</c:v>
                </c:pt>
                <c:pt idx="5290">
                  <c:v>0.14809623269983924</c:v>
                </c:pt>
                <c:pt idx="5291">
                  <c:v>0.20324072065622428</c:v>
                </c:pt>
                <c:pt idx="5292">
                  <c:v>0.17795254241632386</c:v>
                </c:pt>
                <c:pt idx="5293">
                  <c:v>0.16515282279399102</c:v>
                </c:pt>
                <c:pt idx="5294">
                  <c:v>0.15940713218642177</c:v>
                </c:pt>
                <c:pt idx="5295">
                  <c:v>0.1834406021540077</c:v>
                </c:pt>
                <c:pt idx="5296">
                  <c:v>0.18688062014403009</c:v>
                </c:pt>
                <c:pt idx="5297">
                  <c:v>0.19035332406566002</c:v>
                </c:pt>
                <c:pt idx="5298">
                  <c:v>0.15214802369153518</c:v>
                </c:pt>
                <c:pt idx="5299">
                  <c:v>0.18966122008296094</c:v>
                </c:pt>
                <c:pt idx="5300">
                  <c:v>0.174025486020569</c:v>
                </c:pt>
                <c:pt idx="5301">
                  <c:v>0.17850077674211101</c:v>
                </c:pt>
                <c:pt idx="5302">
                  <c:v>0.17200990722344078</c:v>
                </c:pt>
                <c:pt idx="5303">
                  <c:v>0.17231159246674649</c:v>
                </c:pt>
                <c:pt idx="5304">
                  <c:v>0.14400510887363277</c:v>
                </c:pt>
                <c:pt idx="5305">
                  <c:v>0.16471928299330554</c:v>
                </c:pt>
                <c:pt idx="5306">
                  <c:v>0.17069157075457478</c:v>
                </c:pt>
                <c:pt idx="5307">
                  <c:v>0.16873725986219862</c:v>
                </c:pt>
                <c:pt idx="5308">
                  <c:v>0.17603974588658211</c:v>
                </c:pt>
                <c:pt idx="5309">
                  <c:v>0.13978921850988507</c:v>
                </c:pt>
                <c:pt idx="5310">
                  <c:v>0.17479074461322106</c:v>
                </c:pt>
                <c:pt idx="5311">
                  <c:v>0.16322523395484473</c:v>
                </c:pt>
                <c:pt idx="5312">
                  <c:v>0.18308355572006624</c:v>
                </c:pt>
                <c:pt idx="5313">
                  <c:v>0.15751500214667824</c:v>
                </c:pt>
                <c:pt idx="5314">
                  <c:v>0.14975506659871479</c:v>
                </c:pt>
                <c:pt idx="5315">
                  <c:v>0.18409414725302709</c:v>
                </c:pt>
                <c:pt idx="5316">
                  <c:v>0.16919265076998108</c:v>
                </c:pt>
                <c:pt idx="5317">
                  <c:v>0.16500460424876212</c:v>
                </c:pt>
                <c:pt idx="5318">
                  <c:v>0.16178093875660068</c:v>
                </c:pt>
                <c:pt idx="5319">
                  <c:v>0.17277315250646827</c:v>
                </c:pt>
                <c:pt idx="5320">
                  <c:v>0.15836944623340815</c:v>
                </c:pt>
                <c:pt idx="5321">
                  <c:v>0.17646168713157984</c:v>
                </c:pt>
                <c:pt idx="5322">
                  <c:v>0.17925708945400232</c:v>
                </c:pt>
                <c:pt idx="5323">
                  <c:v>0.15971990743511238</c:v>
                </c:pt>
                <c:pt idx="5324">
                  <c:v>0.16614372797424126</c:v>
                </c:pt>
                <c:pt idx="5325">
                  <c:v>0.14782205153989236</c:v>
                </c:pt>
                <c:pt idx="5326">
                  <c:v>0.17223829253984549</c:v>
                </c:pt>
                <c:pt idx="5327">
                  <c:v>0.17441728062967904</c:v>
                </c:pt>
                <c:pt idx="5328">
                  <c:v>0.17414717809189367</c:v>
                </c:pt>
                <c:pt idx="5329">
                  <c:v>0.15438000726047579</c:v>
                </c:pt>
                <c:pt idx="5330">
                  <c:v>0.1447142690783064</c:v>
                </c:pt>
                <c:pt idx="5331">
                  <c:v>0.14544086664960104</c:v>
                </c:pt>
                <c:pt idx="5332">
                  <c:v>0.18411844950895087</c:v>
                </c:pt>
                <c:pt idx="5333">
                  <c:v>0.17459273191923746</c:v>
                </c:pt>
                <c:pt idx="5334">
                  <c:v>0.19180219289652026</c:v>
                </c:pt>
                <c:pt idx="5335">
                  <c:v>0.19072636601561968</c:v>
                </c:pt>
                <c:pt idx="5336">
                  <c:v>0.18827040859707375</c:v>
                </c:pt>
                <c:pt idx="5337">
                  <c:v>0.17202467895201806</c:v>
                </c:pt>
                <c:pt idx="5338">
                  <c:v>0.18352326166258817</c:v>
                </c:pt>
                <c:pt idx="5339">
                  <c:v>0.16753287155951116</c:v>
                </c:pt>
                <c:pt idx="5340">
                  <c:v>0.17145957901594805</c:v>
                </c:pt>
                <c:pt idx="5341">
                  <c:v>0.17325619163302466</c:v>
                </c:pt>
                <c:pt idx="5342">
                  <c:v>0.16739029800785471</c:v>
                </c:pt>
                <c:pt idx="5343">
                  <c:v>0.15971932257951255</c:v>
                </c:pt>
                <c:pt idx="5344">
                  <c:v>0.16360368672777814</c:v>
                </c:pt>
                <c:pt idx="5345">
                  <c:v>0.14622751826566605</c:v>
                </c:pt>
                <c:pt idx="5346">
                  <c:v>0.16987887406998209</c:v>
                </c:pt>
                <c:pt idx="5347">
                  <c:v>0.15569334460976869</c:v>
                </c:pt>
                <c:pt idx="5348">
                  <c:v>0.17368171595350232</c:v>
                </c:pt>
                <c:pt idx="5349">
                  <c:v>0.17094908618464022</c:v>
                </c:pt>
                <c:pt idx="5350">
                  <c:v>0.1690623970394706</c:v>
                </c:pt>
                <c:pt idx="5351">
                  <c:v>0.17099715021905973</c:v>
                </c:pt>
                <c:pt idx="5352">
                  <c:v>0.20590318132102881</c:v>
                </c:pt>
                <c:pt idx="5353">
                  <c:v>0.19030344140223202</c:v>
                </c:pt>
                <c:pt idx="5354">
                  <c:v>0.16784006018969361</c:v>
                </c:pt>
                <c:pt idx="5355">
                  <c:v>0.19904965435412003</c:v>
                </c:pt>
                <c:pt idx="5356">
                  <c:v>0.14401605467586631</c:v>
                </c:pt>
                <c:pt idx="5357">
                  <c:v>0.16093581117294234</c:v>
                </c:pt>
                <c:pt idx="5358">
                  <c:v>0.1706018216319658</c:v>
                </c:pt>
                <c:pt idx="5359">
                  <c:v>0.1837086010217554</c:v>
                </c:pt>
                <c:pt idx="5360">
                  <c:v>0.19478132277103624</c:v>
                </c:pt>
                <c:pt idx="5361">
                  <c:v>0.18140512240282211</c:v>
                </c:pt>
                <c:pt idx="5362">
                  <c:v>0.16743652530063588</c:v>
                </c:pt>
                <c:pt idx="5363">
                  <c:v>0.1570045087856338</c:v>
                </c:pt>
                <c:pt idx="5364">
                  <c:v>0.17563878681198067</c:v>
                </c:pt>
                <c:pt idx="5365">
                  <c:v>0.16017528869009548</c:v>
                </c:pt>
                <c:pt idx="5366">
                  <c:v>0.16691351229005044</c:v>
                </c:pt>
                <c:pt idx="5367">
                  <c:v>0.17221087667036042</c:v>
                </c:pt>
                <c:pt idx="5368">
                  <c:v>0.17381404183716703</c:v>
                </c:pt>
                <c:pt idx="5369">
                  <c:v>0.18284456899998819</c:v>
                </c:pt>
                <c:pt idx="5370">
                  <c:v>0.2019508312940988</c:v>
                </c:pt>
                <c:pt idx="5371">
                  <c:v>0.18919370275764358</c:v>
                </c:pt>
                <c:pt idx="5372">
                  <c:v>0.13005144736543481</c:v>
                </c:pt>
                <c:pt idx="5373">
                  <c:v>0.16849649730418872</c:v>
                </c:pt>
                <c:pt idx="5374">
                  <c:v>0.1733902951533946</c:v>
                </c:pt>
                <c:pt idx="5375">
                  <c:v>0.1678073172605235</c:v>
                </c:pt>
                <c:pt idx="5376">
                  <c:v>0.14593440137348973</c:v>
                </c:pt>
                <c:pt idx="5377">
                  <c:v>0.18356991473672121</c:v>
                </c:pt>
                <c:pt idx="5378">
                  <c:v>0.16483595667017917</c:v>
                </c:pt>
                <c:pt idx="5379">
                  <c:v>0.18400214310516072</c:v>
                </c:pt>
                <c:pt idx="5380">
                  <c:v>0.20014281291759078</c:v>
                </c:pt>
                <c:pt idx="5381">
                  <c:v>0.14880232210567174</c:v>
                </c:pt>
                <c:pt idx="5382">
                  <c:v>0.18741641092202466</c:v>
                </c:pt>
                <c:pt idx="5383">
                  <c:v>0.18986162431562195</c:v>
                </c:pt>
                <c:pt idx="5384">
                  <c:v>0.15385160460650321</c:v>
                </c:pt>
                <c:pt idx="5385">
                  <c:v>0.16266831864083281</c:v>
                </c:pt>
                <c:pt idx="5386">
                  <c:v>0.18048159646430459</c:v>
                </c:pt>
                <c:pt idx="5387">
                  <c:v>0.1684187789842698</c:v>
                </c:pt>
                <c:pt idx="5388">
                  <c:v>0.16884927907903796</c:v>
                </c:pt>
                <c:pt idx="5389">
                  <c:v>0.19472466945925909</c:v>
                </c:pt>
                <c:pt idx="5390">
                  <c:v>0.1716535730113268</c:v>
                </c:pt>
                <c:pt idx="5391">
                  <c:v>0.15697048033538349</c:v>
                </c:pt>
                <c:pt idx="5392">
                  <c:v>0.16583322934647637</c:v>
                </c:pt>
                <c:pt idx="5393">
                  <c:v>0.17262367902890874</c:v>
                </c:pt>
                <c:pt idx="5394">
                  <c:v>0.16718274642842826</c:v>
                </c:pt>
                <c:pt idx="5395">
                  <c:v>0.15658644935067767</c:v>
                </c:pt>
                <c:pt idx="5396">
                  <c:v>0.15984121162212928</c:v>
                </c:pt>
                <c:pt idx="5397">
                  <c:v>0.16932764410695547</c:v>
                </c:pt>
                <c:pt idx="5398">
                  <c:v>0.17769414048235188</c:v>
                </c:pt>
                <c:pt idx="5399">
                  <c:v>0.18070843079980223</c:v>
                </c:pt>
                <c:pt idx="5400">
                  <c:v>0.18958194229254607</c:v>
                </c:pt>
                <c:pt idx="5401">
                  <c:v>0.15486280741208847</c:v>
                </c:pt>
                <c:pt idx="5402">
                  <c:v>0.16699578746510313</c:v>
                </c:pt>
                <c:pt idx="5403">
                  <c:v>0.14978796433816749</c:v>
                </c:pt>
                <c:pt idx="5404">
                  <c:v>0.17932331457886336</c:v>
                </c:pt>
                <c:pt idx="5405">
                  <c:v>0.14698853059349881</c:v>
                </c:pt>
                <c:pt idx="5406">
                  <c:v>0.17587217133582794</c:v>
                </c:pt>
                <c:pt idx="5407">
                  <c:v>0.14829314323881801</c:v>
                </c:pt>
                <c:pt idx="5408">
                  <c:v>0.14488682156506577</c:v>
                </c:pt>
                <c:pt idx="5409">
                  <c:v>0.15129922872143567</c:v>
                </c:pt>
                <c:pt idx="5410">
                  <c:v>0.18373360444687675</c:v>
                </c:pt>
                <c:pt idx="5411">
                  <c:v>0.15506678161417922</c:v>
                </c:pt>
                <c:pt idx="5412">
                  <c:v>0.18876254612235246</c:v>
                </c:pt>
                <c:pt idx="5413">
                  <c:v>0.16529919471842161</c:v>
                </c:pt>
                <c:pt idx="5414">
                  <c:v>0.17112452596056887</c:v>
                </c:pt>
                <c:pt idx="5415">
                  <c:v>0.15032781562333483</c:v>
                </c:pt>
                <c:pt idx="5416">
                  <c:v>0.17698378930946732</c:v>
                </c:pt>
                <c:pt idx="5417">
                  <c:v>0.17081414896829056</c:v>
                </c:pt>
                <c:pt idx="5418">
                  <c:v>0.13691995319783595</c:v>
                </c:pt>
                <c:pt idx="5419">
                  <c:v>0.16670568769122338</c:v>
                </c:pt>
                <c:pt idx="5420">
                  <c:v>0.19348537906368121</c:v>
                </c:pt>
                <c:pt idx="5421">
                  <c:v>0.18697522607759598</c:v>
                </c:pt>
                <c:pt idx="5422">
                  <c:v>0.18696359833858778</c:v>
                </c:pt>
                <c:pt idx="5423">
                  <c:v>0.18268401197104814</c:v>
                </c:pt>
                <c:pt idx="5424">
                  <c:v>0.17609050728451842</c:v>
                </c:pt>
                <c:pt idx="5425">
                  <c:v>0.19627629905321087</c:v>
                </c:pt>
                <c:pt idx="5426">
                  <c:v>0.178403310188603</c:v>
                </c:pt>
                <c:pt idx="5427">
                  <c:v>0.18720570987691992</c:v>
                </c:pt>
                <c:pt idx="5428">
                  <c:v>0.14421508156285118</c:v>
                </c:pt>
                <c:pt idx="5429">
                  <c:v>0.17589328510275781</c:v>
                </c:pt>
                <c:pt idx="5430">
                  <c:v>0.15727084765769273</c:v>
                </c:pt>
                <c:pt idx="5431">
                  <c:v>0.17432927892649883</c:v>
                </c:pt>
                <c:pt idx="5432">
                  <c:v>0.19583964902736536</c:v>
                </c:pt>
                <c:pt idx="5433">
                  <c:v>0.17649826849256822</c:v>
                </c:pt>
                <c:pt idx="5434">
                  <c:v>0.16306172756145615</c:v>
                </c:pt>
                <c:pt idx="5435">
                  <c:v>0.15564325871831586</c:v>
                </c:pt>
                <c:pt idx="5436">
                  <c:v>0.17612411926457933</c:v>
                </c:pt>
                <c:pt idx="5437">
                  <c:v>0.15129630736637492</c:v>
                </c:pt>
                <c:pt idx="5438">
                  <c:v>0.17663124942902014</c:v>
                </c:pt>
                <c:pt idx="5439">
                  <c:v>0.16209955982112281</c:v>
                </c:pt>
                <c:pt idx="5440">
                  <c:v>0.16016343578903799</c:v>
                </c:pt>
                <c:pt idx="5441">
                  <c:v>0.17711652488422291</c:v>
                </c:pt>
                <c:pt idx="5442">
                  <c:v>0.18999465959046508</c:v>
                </c:pt>
                <c:pt idx="5443">
                  <c:v>0.14494598276716644</c:v>
                </c:pt>
                <c:pt idx="5444">
                  <c:v>0.18907975230628107</c:v>
                </c:pt>
                <c:pt idx="5445">
                  <c:v>0.17717253056141335</c:v>
                </c:pt>
                <c:pt idx="5446">
                  <c:v>0.16294335998679735</c:v>
                </c:pt>
                <c:pt idx="5447">
                  <c:v>0.15414566452324319</c:v>
                </c:pt>
                <c:pt idx="5448">
                  <c:v>0.17180655498716427</c:v>
                </c:pt>
                <c:pt idx="5449">
                  <c:v>0.18198732355820607</c:v>
                </c:pt>
                <c:pt idx="5450">
                  <c:v>0.15699288282594209</c:v>
                </c:pt>
                <c:pt idx="5451">
                  <c:v>0.15319463902369451</c:v>
                </c:pt>
                <c:pt idx="5452">
                  <c:v>0.14975825708198276</c:v>
                </c:pt>
                <c:pt idx="5453">
                  <c:v>0.14614131509399453</c:v>
                </c:pt>
                <c:pt idx="5454">
                  <c:v>0.17078899448753404</c:v>
                </c:pt>
                <c:pt idx="5455">
                  <c:v>0.17391793347612289</c:v>
                </c:pt>
                <c:pt idx="5456">
                  <c:v>0.18077963923523219</c:v>
                </c:pt>
                <c:pt idx="5457">
                  <c:v>0.16445561048223356</c:v>
                </c:pt>
                <c:pt idx="5458">
                  <c:v>0.16881877167963483</c:v>
                </c:pt>
                <c:pt idx="5459">
                  <c:v>0.17500096712593738</c:v>
                </c:pt>
                <c:pt idx="5460">
                  <c:v>0.17253269773389679</c:v>
                </c:pt>
                <c:pt idx="5461">
                  <c:v>0.17242941677527376</c:v>
                </c:pt>
                <c:pt idx="5462">
                  <c:v>0.15458695662595756</c:v>
                </c:pt>
                <c:pt idx="5463">
                  <c:v>0.17327120485687694</c:v>
                </c:pt>
                <c:pt idx="5464">
                  <c:v>0.18021617052711231</c:v>
                </c:pt>
                <c:pt idx="5465">
                  <c:v>0.17322311658183301</c:v>
                </c:pt>
                <c:pt idx="5466">
                  <c:v>0.1349858429572848</c:v>
                </c:pt>
                <c:pt idx="5467">
                  <c:v>0.16445575321563441</c:v>
                </c:pt>
                <c:pt idx="5468">
                  <c:v>0.17258519044123144</c:v>
                </c:pt>
                <c:pt idx="5469">
                  <c:v>0.19207766002086263</c:v>
                </c:pt>
                <c:pt idx="5470">
                  <c:v>0.18016711292305254</c:v>
                </c:pt>
                <c:pt idx="5471">
                  <c:v>0.18928409204370306</c:v>
                </c:pt>
                <c:pt idx="5472">
                  <c:v>0.19204903261316578</c:v>
                </c:pt>
                <c:pt idx="5473">
                  <c:v>0.17836602137296401</c:v>
                </c:pt>
                <c:pt idx="5474">
                  <c:v>0.17461905154342144</c:v>
                </c:pt>
                <c:pt idx="5475">
                  <c:v>0.16638444855718321</c:v>
                </c:pt>
                <c:pt idx="5476">
                  <c:v>0.15131290904920972</c:v>
                </c:pt>
                <c:pt idx="5477">
                  <c:v>0.18003017516497763</c:v>
                </c:pt>
                <c:pt idx="5478">
                  <c:v>0.16976015194615424</c:v>
                </c:pt>
                <c:pt idx="5479">
                  <c:v>0.16842409947117715</c:v>
                </c:pt>
                <c:pt idx="5480">
                  <c:v>0.12735018810425386</c:v>
                </c:pt>
                <c:pt idx="5481">
                  <c:v>0.15370423024198226</c:v>
                </c:pt>
                <c:pt idx="5482">
                  <c:v>0.17419599688783183</c:v>
                </c:pt>
                <c:pt idx="5483">
                  <c:v>0.16701797622366985</c:v>
                </c:pt>
                <c:pt idx="5484">
                  <c:v>0.18056798325919587</c:v>
                </c:pt>
                <c:pt idx="5485">
                  <c:v>0.19761728098483206</c:v>
                </c:pt>
                <c:pt idx="5486">
                  <c:v>0.16129935698244444</c:v>
                </c:pt>
                <c:pt idx="5487">
                  <c:v>0.21299626036517116</c:v>
                </c:pt>
                <c:pt idx="5488">
                  <c:v>0.17133570282632121</c:v>
                </c:pt>
                <c:pt idx="5489">
                  <c:v>0.17164861786669552</c:v>
                </c:pt>
                <c:pt idx="5490">
                  <c:v>0.18573985865000955</c:v>
                </c:pt>
                <c:pt idx="5491">
                  <c:v>0.14483309207929074</c:v>
                </c:pt>
                <c:pt idx="5492">
                  <c:v>0.19224760217552947</c:v>
                </c:pt>
                <c:pt idx="5493">
                  <c:v>0.16230509364702955</c:v>
                </c:pt>
                <c:pt idx="5494">
                  <c:v>0.17225016374560725</c:v>
                </c:pt>
                <c:pt idx="5495">
                  <c:v>0.16450408105461767</c:v>
                </c:pt>
                <c:pt idx="5496">
                  <c:v>0.16767465940585108</c:v>
                </c:pt>
                <c:pt idx="5497">
                  <c:v>0.14739467266473438</c:v>
                </c:pt>
                <c:pt idx="5498">
                  <c:v>0.18076907502430234</c:v>
                </c:pt>
                <c:pt idx="5499">
                  <c:v>0.16093601422491183</c:v>
                </c:pt>
                <c:pt idx="5500">
                  <c:v>0.16437545259977426</c:v>
                </c:pt>
                <c:pt idx="5501">
                  <c:v>0.17158313213378043</c:v>
                </c:pt>
                <c:pt idx="5502">
                  <c:v>0.15967653016182998</c:v>
                </c:pt>
                <c:pt idx="5503">
                  <c:v>0.19770003581997964</c:v>
                </c:pt>
                <c:pt idx="5504">
                  <c:v>0.16553169252275343</c:v>
                </c:pt>
                <c:pt idx="5505">
                  <c:v>0.1658332000304179</c:v>
                </c:pt>
                <c:pt idx="5506">
                  <c:v>0.17730449225695161</c:v>
                </c:pt>
                <c:pt idx="5507">
                  <c:v>0.17589956113572397</c:v>
                </c:pt>
                <c:pt idx="5508">
                  <c:v>0.1667729921686408</c:v>
                </c:pt>
                <c:pt idx="5509">
                  <c:v>0.17147593667187194</c:v>
                </c:pt>
                <c:pt idx="5510">
                  <c:v>0.17928965556720539</c:v>
                </c:pt>
                <c:pt idx="5511">
                  <c:v>0.14370687863301648</c:v>
                </c:pt>
                <c:pt idx="5512">
                  <c:v>0.17612662355762193</c:v>
                </c:pt>
                <c:pt idx="5513">
                  <c:v>0.18291548498166821</c:v>
                </c:pt>
                <c:pt idx="5514">
                  <c:v>0.16432529369992982</c:v>
                </c:pt>
                <c:pt idx="5515">
                  <c:v>0.16746840561958576</c:v>
                </c:pt>
                <c:pt idx="5516">
                  <c:v>0.1822522320766114</c:v>
                </c:pt>
                <c:pt idx="5517">
                  <c:v>0.12724788176665966</c:v>
                </c:pt>
                <c:pt idx="5518">
                  <c:v>0.17154217163472302</c:v>
                </c:pt>
                <c:pt idx="5519">
                  <c:v>0.16254089837496918</c:v>
                </c:pt>
                <c:pt idx="5520">
                  <c:v>0.15581752902649607</c:v>
                </c:pt>
                <c:pt idx="5521">
                  <c:v>0.16813406781455922</c:v>
                </c:pt>
                <c:pt idx="5522">
                  <c:v>0.14438110327568338</c:v>
                </c:pt>
                <c:pt idx="5523">
                  <c:v>0.19057253617526823</c:v>
                </c:pt>
                <c:pt idx="5524">
                  <c:v>0.13076786598318635</c:v>
                </c:pt>
                <c:pt idx="5525">
                  <c:v>0.18058499805024184</c:v>
                </c:pt>
                <c:pt idx="5526">
                  <c:v>0.15356403322357282</c:v>
                </c:pt>
                <c:pt idx="5527">
                  <c:v>0.16465116722283077</c:v>
                </c:pt>
                <c:pt idx="5528">
                  <c:v>0.15803125970523513</c:v>
                </c:pt>
                <c:pt idx="5529">
                  <c:v>0.16651894780932541</c:v>
                </c:pt>
                <c:pt idx="5530">
                  <c:v>0.16050307682056655</c:v>
                </c:pt>
                <c:pt idx="5531">
                  <c:v>0.16114824769514613</c:v>
                </c:pt>
                <c:pt idx="5532">
                  <c:v>0.17849858392039297</c:v>
                </c:pt>
                <c:pt idx="5533">
                  <c:v>0.16540310303816683</c:v>
                </c:pt>
                <c:pt idx="5534">
                  <c:v>0.17862397623611093</c:v>
                </c:pt>
                <c:pt idx="5535">
                  <c:v>0.18552092328582356</c:v>
                </c:pt>
                <c:pt idx="5536">
                  <c:v>0.15222087073963991</c:v>
                </c:pt>
                <c:pt idx="5537">
                  <c:v>0.17041557836719853</c:v>
                </c:pt>
                <c:pt idx="5538">
                  <c:v>0.16315971153193595</c:v>
                </c:pt>
                <c:pt idx="5539">
                  <c:v>0.15630644675213368</c:v>
                </c:pt>
                <c:pt idx="5540">
                  <c:v>0.17737855249356613</c:v>
                </c:pt>
                <c:pt idx="5541">
                  <c:v>0.1953669531901106</c:v>
                </c:pt>
                <c:pt idx="5542">
                  <c:v>0.16277952115941488</c:v>
                </c:pt>
                <c:pt idx="5543">
                  <c:v>0.13492683288752297</c:v>
                </c:pt>
                <c:pt idx="5544">
                  <c:v>0.15430157303774283</c:v>
                </c:pt>
                <c:pt idx="5545">
                  <c:v>0.1565648423635147</c:v>
                </c:pt>
                <c:pt idx="5546">
                  <c:v>0.17343856659681542</c:v>
                </c:pt>
                <c:pt idx="5547">
                  <c:v>0.16834340934725595</c:v>
                </c:pt>
                <c:pt idx="5548">
                  <c:v>0.17648991690449847</c:v>
                </c:pt>
                <c:pt idx="5549">
                  <c:v>0.17687328863966784</c:v>
                </c:pt>
                <c:pt idx="5550">
                  <c:v>0.16387238588140607</c:v>
                </c:pt>
                <c:pt idx="5551">
                  <c:v>0.18786558460588468</c:v>
                </c:pt>
                <c:pt idx="5552">
                  <c:v>0.1687014363774659</c:v>
                </c:pt>
                <c:pt idx="5553">
                  <c:v>0.16885113088627929</c:v>
                </c:pt>
                <c:pt idx="5554">
                  <c:v>0.18025803942332838</c:v>
                </c:pt>
                <c:pt idx="5555">
                  <c:v>0.16626046204667588</c:v>
                </c:pt>
                <c:pt idx="5556">
                  <c:v>0.17054484402806469</c:v>
                </c:pt>
                <c:pt idx="5557">
                  <c:v>0.19299814671272525</c:v>
                </c:pt>
                <c:pt idx="5558">
                  <c:v>0.17117041127972787</c:v>
                </c:pt>
                <c:pt idx="5559">
                  <c:v>0.17223189709556974</c:v>
                </c:pt>
                <c:pt idx="5560">
                  <c:v>0.17414459460361173</c:v>
                </c:pt>
                <c:pt idx="5561">
                  <c:v>0.1870975131059292</c:v>
                </c:pt>
                <c:pt idx="5562">
                  <c:v>0.20818370017028129</c:v>
                </c:pt>
                <c:pt idx="5563">
                  <c:v>0.15819686007636516</c:v>
                </c:pt>
                <c:pt idx="5564">
                  <c:v>0.18455254483304445</c:v>
                </c:pt>
                <c:pt idx="5565">
                  <c:v>0.1718370360928943</c:v>
                </c:pt>
                <c:pt idx="5566">
                  <c:v>0.16326438157751472</c:v>
                </c:pt>
                <c:pt idx="5567">
                  <c:v>0.16122256257283857</c:v>
                </c:pt>
                <c:pt idx="5568">
                  <c:v>0.18902652947461285</c:v>
                </c:pt>
                <c:pt idx="5569">
                  <c:v>0.18595737465585432</c:v>
                </c:pt>
                <c:pt idx="5570">
                  <c:v>0.14075593311689108</c:v>
                </c:pt>
                <c:pt idx="5571">
                  <c:v>0.20054819380016917</c:v>
                </c:pt>
                <c:pt idx="5572">
                  <c:v>0.1650967542211873</c:v>
                </c:pt>
                <c:pt idx="5573">
                  <c:v>0.15802594887122218</c:v>
                </c:pt>
                <c:pt idx="5574">
                  <c:v>0.17791437965520951</c:v>
                </c:pt>
                <c:pt idx="5575">
                  <c:v>0.16480672343904301</c:v>
                </c:pt>
                <c:pt idx="5576">
                  <c:v>0.1753681922768684</c:v>
                </c:pt>
                <c:pt idx="5577">
                  <c:v>0.17330317178214685</c:v>
                </c:pt>
                <c:pt idx="5578">
                  <c:v>0.19217344072151549</c:v>
                </c:pt>
                <c:pt idx="5579">
                  <c:v>0.15360553684980777</c:v>
                </c:pt>
                <c:pt idx="5580">
                  <c:v>0.15699165882572078</c:v>
                </c:pt>
                <c:pt idx="5581">
                  <c:v>0.16138193361453712</c:v>
                </c:pt>
                <c:pt idx="5582">
                  <c:v>0.16924268576723092</c:v>
                </c:pt>
                <c:pt idx="5583">
                  <c:v>0.17458566799114653</c:v>
                </c:pt>
                <c:pt idx="5584">
                  <c:v>0.17665677575780159</c:v>
                </c:pt>
                <c:pt idx="5585">
                  <c:v>0.18740632762996257</c:v>
                </c:pt>
                <c:pt idx="5586">
                  <c:v>0.17436775827579964</c:v>
                </c:pt>
                <c:pt idx="5587">
                  <c:v>0.17163122670102565</c:v>
                </c:pt>
                <c:pt idx="5588">
                  <c:v>0.17460505888206507</c:v>
                </c:pt>
                <c:pt idx="5589">
                  <c:v>0.17049731911235325</c:v>
                </c:pt>
                <c:pt idx="5590">
                  <c:v>0.18874685099837551</c:v>
                </c:pt>
                <c:pt idx="5591">
                  <c:v>0.19119845003893984</c:v>
                </c:pt>
                <c:pt idx="5592">
                  <c:v>0.1783044607719505</c:v>
                </c:pt>
                <c:pt idx="5593">
                  <c:v>0.17361381093947892</c:v>
                </c:pt>
                <c:pt idx="5594">
                  <c:v>0.18585109772444766</c:v>
                </c:pt>
                <c:pt idx="5595">
                  <c:v>0.16005345220410536</c:v>
                </c:pt>
                <c:pt idx="5596">
                  <c:v>0.1859702667932237</c:v>
                </c:pt>
                <c:pt idx="5597">
                  <c:v>0.15972379401846434</c:v>
                </c:pt>
                <c:pt idx="5598">
                  <c:v>0.17308178480145883</c:v>
                </c:pt>
                <c:pt idx="5599">
                  <c:v>0.18706385794494568</c:v>
                </c:pt>
                <c:pt idx="5600">
                  <c:v>0.15219100588810278</c:v>
                </c:pt>
                <c:pt idx="5601">
                  <c:v>0.1670837940833913</c:v>
                </c:pt>
                <c:pt idx="5602">
                  <c:v>0.20571579210311336</c:v>
                </c:pt>
                <c:pt idx="5603">
                  <c:v>0.18418630925330343</c:v>
                </c:pt>
                <c:pt idx="5604">
                  <c:v>0.17232680059088243</c:v>
                </c:pt>
                <c:pt idx="5605">
                  <c:v>0.14588014119238338</c:v>
                </c:pt>
                <c:pt idx="5606">
                  <c:v>0.17417085154180523</c:v>
                </c:pt>
                <c:pt idx="5607">
                  <c:v>0.16633444166342576</c:v>
                </c:pt>
                <c:pt idx="5608">
                  <c:v>0.15210288151092011</c:v>
                </c:pt>
                <c:pt idx="5609">
                  <c:v>0.12043183063950859</c:v>
                </c:pt>
                <c:pt idx="5610">
                  <c:v>0.15876500802612986</c:v>
                </c:pt>
                <c:pt idx="5611">
                  <c:v>0.17123237526360985</c:v>
                </c:pt>
                <c:pt idx="5612">
                  <c:v>0.16738819464923588</c:v>
                </c:pt>
                <c:pt idx="5613">
                  <c:v>0.18096521101308161</c:v>
                </c:pt>
                <c:pt idx="5614">
                  <c:v>0.17343055370706395</c:v>
                </c:pt>
                <c:pt idx="5615">
                  <c:v>0.16813965698465699</c:v>
                </c:pt>
                <c:pt idx="5616">
                  <c:v>0.1820367153949955</c:v>
                </c:pt>
                <c:pt idx="5617">
                  <c:v>0.17592329481759195</c:v>
                </c:pt>
                <c:pt idx="5618">
                  <c:v>0.16990210426805619</c:v>
                </c:pt>
                <c:pt idx="5619">
                  <c:v>0.17743616093572606</c:v>
                </c:pt>
                <c:pt idx="5620">
                  <c:v>0.18981506435936243</c:v>
                </c:pt>
                <c:pt idx="5621">
                  <c:v>0.16738556189865095</c:v>
                </c:pt>
                <c:pt idx="5622">
                  <c:v>0.20039112720823063</c:v>
                </c:pt>
                <c:pt idx="5623">
                  <c:v>0.15556567360536183</c:v>
                </c:pt>
                <c:pt idx="5624">
                  <c:v>0.18153695461827601</c:v>
                </c:pt>
                <c:pt idx="5625">
                  <c:v>0.18322561861748832</c:v>
                </c:pt>
                <c:pt idx="5626">
                  <c:v>0.18560137989987152</c:v>
                </c:pt>
                <c:pt idx="5627">
                  <c:v>0.19262079441608532</c:v>
                </c:pt>
                <c:pt idx="5628">
                  <c:v>0.14694449847359883</c:v>
                </c:pt>
                <c:pt idx="5629">
                  <c:v>0.1566956801948825</c:v>
                </c:pt>
                <c:pt idx="5630">
                  <c:v>0.1622873959539245</c:v>
                </c:pt>
                <c:pt idx="5631">
                  <c:v>0.16244391875578393</c:v>
                </c:pt>
                <c:pt idx="5632">
                  <c:v>0.17632711646267277</c:v>
                </c:pt>
                <c:pt idx="5633">
                  <c:v>0.17257346426947079</c:v>
                </c:pt>
                <c:pt idx="5634">
                  <c:v>0.16190541674115791</c:v>
                </c:pt>
                <c:pt idx="5635">
                  <c:v>0.17936825861981243</c:v>
                </c:pt>
                <c:pt idx="5636">
                  <c:v>0.16501219977812551</c:v>
                </c:pt>
                <c:pt idx="5637">
                  <c:v>0.17208824120008009</c:v>
                </c:pt>
                <c:pt idx="5638">
                  <c:v>0.15684173339943142</c:v>
                </c:pt>
                <c:pt idx="5639">
                  <c:v>0.14533214385064699</c:v>
                </c:pt>
                <c:pt idx="5640">
                  <c:v>0.19940155774076135</c:v>
                </c:pt>
                <c:pt idx="5641">
                  <c:v>0.14956274508770409</c:v>
                </c:pt>
                <c:pt idx="5642">
                  <c:v>0.15545950147808413</c:v>
                </c:pt>
                <c:pt idx="5643">
                  <c:v>0.13493637460261437</c:v>
                </c:pt>
                <c:pt idx="5644">
                  <c:v>0.17828531754996529</c:v>
                </c:pt>
                <c:pt idx="5645">
                  <c:v>0.16992434567339207</c:v>
                </c:pt>
                <c:pt idx="5646">
                  <c:v>0.1630049600377734</c:v>
                </c:pt>
                <c:pt idx="5647">
                  <c:v>0.19878074564816034</c:v>
                </c:pt>
                <c:pt idx="5648">
                  <c:v>0.1634848705448346</c:v>
                </c:pt>
                <c:pt idx="5649">
                  <c:v>0.19049223681062449</c:v>
                </c:pt>
                <c:pt idx="5650">
                  <c:v>0.1599491627841875</c:v>
                </c:pt>
                <c:pt idx="5651">
                  <c:v>0.18486691328204716</c:v>
                </c:pt>
                <c:pt idx="5652">
                  <c:v>0.18868580450594091</c:v>
                </c:pt>
                <c:pt idx="5653">
                  <c:v>0.17792222946339037</c:v>
                </c:pt>
                <c:pt idx="5654">
                  <c:v>0.15797445623761938</c:v>
                </c:pt>
                <c:pt idx="5655">
                  <c:v>0.18832593348565377</c:v>
                </c:pt>
                <c:pt idx="5656">
                  <c:v>0.17781024970388148</c:v>
                </c:pt>
                <c:pt idx="5657">
                  <c:v>0.15669783512637431</c:v>
                </c:pt>
                <c:pt idx="5658">
                  <c:v>0.17887670765132732</c:v>
                </c:pt>
                <c:pt idx="5659">
                  <c:v>0.16240893715183988</c:v>
                </c:pt>
                <c:pt idx="5660">
                  <c:v>0.18660622171210117</c:v>
                </c:pt>
                <c:pt idx="5661">
                  <c:v>0.18062654424414837</c:v>
                </c:pt>
                <c:pt idx="5662">
                  <c:v>0.16981436253726664</c:v>
                </c:pt>
                <c:pt idx="5663">
                  <c:v>0.16366553019277874</c:v>
                </c:pt>
                <c:pt idx="5664">
                  <c:v>0.16501185034906113</c:v>
                </c:pt>
                <c:pt idx="5665">
                  <c:v>0.19586055269842947</c:v>
                </c:pt>
                <c:pt idx="5666">
                  <c:v>0.13653645413945212</c:v>
                </c:pt>
                <c:pt idx="5667">
                  <c:v>0.1656871389556884</c:v>
                </c:pt>
                <c:pt idx="5668">
                  <c:v>0.1750035156313251</c:v>
                </c:pt>
                <c:pt idx="5669">
                  <c:v>0.16026697133165724</c:v>
                </c:pt>
                <c:pt idx="5670">
                  <c:v>0.17507713172112413</c:v>
                </c:pt>
                <c:pt idx="5671">
                  <c:v>0.14188457892574807</c:v>
                </c:pt>
                <c:pt idx="5672">
                  <c:v>0.14153210479832387</c:v>
                </c:pt>
                <c:pt idx="5673">
                  <c:v>0.17167960900816706</c:v>
                </c:pt>
                <c:pt idx="5674">
                  <c:v>0.18681126278309171</c:v>
                </c:pt>
                <c:pt idx="5675">
                  <c:v>0.17770238076853204</c:v>
                </c:pt>
                <c:pt idx="5676">
                  <c:v>0.18036194184560073</c:v>
                </c:pt>
                <c:pt idx="5677">
                  <c:v>0.16756830434067593</c:v>
                </c:pt>
                <c:pt idx="5678">
                  <c:v>0.15753548984660481</c:v>
                </c:pt>
                <c:pt idx="5679">
                  <c:v>0.15953343499563566</c:v>
                </c:pt>
                <c:pt idx="5680">
                  <c:v>0.17082877380853384</c:v>
                </c:pt>
                <c:pt idx="5681">
                  <c:v>0.1948521226465274</c:v>
                </c:pt>
                <c:pt idx="5682">
                  <c:v>0.20684671987517253</c:v>
                </c:pt>
                <c:pt idx="5683">
                  <c:v>0.19298445478273774</c:v>
                </c:pt>
                <c:pt idx="5684">
                  <c:v>0.18389418033047628</c:v>
                </c:pt>
                <c:pt idx="5685">
                  <c:v>0.15624254607413868</c:v>
                </c:pt>
                <c:pt idx="5686">
                  <c:v>0.1616753948247982</c:v>
                </c:pt>
                <c:pt idx="5687">
                  <c:v>0.1723166351716954</c:v>
                </c:pt>
                <c:pt idx="5688">
                  <c:v>0.16980683534791724</c:v>
                </c:pt>
                <c:pt idx="5689">
                  <c:v>0.1758814790046006</c:v>
                </c:pt>
                <c:pt idx="5690">
                  <c:v>0.16705426295327017</c:v>
                </c:pt>
                <c:pt idx="5691">
                  <c:v>0.18628002475056826</c:v>
                </c:pt>
                <c:pt idx="5692">
                  <c:v>0.19521603568996393</c:v>
                </c:pt>
                <c:pt idx="5693">
                  <c:v>0.15245880855495281</c:v>
                </c:pt>
                <c:pt idx="5694">
                  <c:v>0.14297360578574098</c:v>
                </c:pt>
                <c:pt idx="5695">
                  <c:v>0.16103862158374771</c:v>
                </c:pt>
                <c:pt idx="5696">
                  <c:v>0.15440202554233176</c:v>
                </c:pt>
                <c:pt idx="5697">
                  <c:v>0.15830572125410278</c:v>
                </c:pt>
                <c:pt idx="5698">
                  <c:v>0.20512395884434192</c:v>
                </c:pt>
                <c:pt idx="5699">
                  <c:v>0.17863574453051159</c:v>
                </c:pt>
                <c:pt idx="5700">
                  <c:v>0.18264611055891974</c:v>
                </c:pt>
                <c:pt idx="5701">
                  <c:v>0.15406422902833619</c:v>
                </c:pt>
                <c:pt idx="5702">
                  <c:v>0.14508172504904643</c:v>
                </c:pt>
                <c:pt idx="5703">
                  <c:v>0.15669005081886531</c:v>
                </c:pt>
                <c:pt idx="5704">
                  <c:v>0.1836623889238963</c:v>
                </c:pt>
                <c:pt idx="5705">
                  <c:v>0.15027325107666942</c:v>
                </c:pt>
                <c:pt idx="5706">
                  <c:v>0.15682864569195332</c:v>
                </c:pt>
                <c:pt idx="5707">
                  <c:v>0.17473291735283775</c:v>
                </c:pt>
                <c:pt idx="5708">
                  <c:v>0.16865483880375695</c:v>
                </c:pt>
                <c:pt idx="5709">
                  <c:v>0.18336056245177712</c:v>
                </c:pt>
                <c:pt idx="5710">
                  <c:v>0.16570990549626535</c:v>
                </c:pt>
                <c:pt idx="5711">
                  <c:v>0.16094940428517496</c:v>
                </c:pt>
                <c:pt idx="5712">
                  <c:v>0.16272358518625293</c:v>
                </c:pt>
                <c:pt idx="5713">
                  <c:v>0.16750371509877207</c:v>
                </c:pt>
                <c:pt idx="5714">
                  <c:v>0.16458690312667826</c:v>
                </c:pt>
                <c:pt idx="5715">
                  <c:v>0.15957436840858744</c:v>
                </c:pt>
                <c:pt idx="5716">
                  <c:v>0.16843510414933166</c:v>
                </c:pt>
                <c:pt idx="5717">
                  <c:v>0.15601382463026753</c:v>
                </c:pt>
                <c:pt idx="5718">
                  <c:v>0.17131765215536199</c:v>
                </c:pt>
                <c:pt idx="5719">
                  <c:v>0.18252573218115609</c:v>
                </c:pt>
                <c:pt idx="5720">
                  <c:v>0.16218729261532941</c:v>
                </c:pt>
                <c:pt idx="5721">
                  <c:v>0.14704943254622876</c:v>
                </c:pt>
                <c:pt idx="5722">
                  <c:v>0.17882326504138354</c:v>
                </c:pt>
                <c:pt idx="5723">
                  <c:v>0.1803048502006184</c:v>
                </c:pt>
                <c:pt idx="5724">
                  <c:v>0.1644211339252209</c:v>
                </c:pt>
                <c:pt idx="5725">
                  <c:v>0.16166950580918016</c:v>
                </c:pt>
                <c:pt idx="5726">
                  <c:v>0.18504356716401668</c:v>
                </c:pt>
                <c:pt idx="5727">
                  <c:v>0.17637206290259619</c:v>
                </c:pt>
                <c:pt idx="5728">
                  <c:v>0.16977103409947525</c:v>
                </c:pt>
                <c:pt idx="5729">
                  <c:v>0.1748166537577126</c:v>
                </c:pt>
                <c:pt idx="5730">
                  <c:v>0.15317220612169782</c:v>
                </c:pt>
                <c:pt idx="5731">
                  <c:v>0.17216732588457495</c:v>
                </c:pt>
                <c:pt idx="5732">
                  <c:v>0.17421336681341568</c:v>
                </c:pt>
                <c:pt idx="5733">
                  <c:v>0.15828799510141919</c:v>
                </c:pt>
                <c:pt idx="5734">
                  <c:v>0.16860891070913525</c:v>
                </c:pt>
                <c:pt idx="5735">
                  <c:v>0.20084044261996301</c:v>
                </c:pt>
                <c:pt idx="5736">
                  <c:v>0.18486427366159824</c:v>
                </c:pt>
                <c:pt idx="5737">
                  <c:v>0.2059534955658486</c:v>
                </c:pt>
                <c:pt idx="5738">
                  <c:v>0.15740156234401154</c:v>
                </c:pt>
                <c:pt idx="5739">
                  <c:v>0.17739386786164069</c:v>
                </c:pt>
                <c:pt idx="5740">
                  <c:v>0.17345807265656213</c:v>
                </c:pt>
                <c:pt idx="5741">
                  <c:v>0.17976134616791986</c:v>
                </c:pt>
                <c:pt idx="5742">
                  <c:v>0.17147498608205775</c:v>
                </c:pt>
                <c:pt idx="5743">
                  <c:v>0.16124229632045636</c:v>
                </c:pt>
                <c:pt idx="5744">
                  <c:v>0.16877956837780397</c:v>
                </c:pt>
                <c:pt idx="5745">
                  <c:v>0.19743718807550831</c:v>
                </c:pt>
                <c:pt idx="5746">
                  <c:v>0.15502660522350584</c:v>
                </c:pt>
                <c:pt idx="5747">
                  <c:v>0.18723530768891478</c:v>
                </c:pt>
                <c:pt idx="5748">
                  <c:v>0.2005799798201057</c:v>
                </c:pt>
                <c:pt idx="5749">
                  <c:v>0.17038878997090715</c:v>
                </c:pt>
                <c:pt idx="5750">
                  <c:v>0.1507320744253218</c:v>
                </c:pt>
                <c:pt idx="5751">
                  <c:v>0.18186554578362302</c:v>
                </c:pt>
                <c:pt idx="5752">
                  <c:v>0.20001519053445352</c:v>
                </c:pt>
                <c:pt idx="5753">
                  <c:v>0.17699443478828591</c:v>
                </c:pt>
                <c:pt idx="5754">
                  <c:v>0.18238604060142699</c:v>
                </c:pt>
                <c:pt idx="5755">
                  <c:v>0.18323221296120565</c:v>
                </c:pt>
                <c:pt idx="5756">
                  <c:v>0.16961406647941923</c:v>
                </c:pt>
                <c:pt idx="5757">
                  <c:v>0.17525916603647934</c:v>
                </c:pt>
                <c:pt idx="5758">
                  <c:v>0.16935271278901515</c:v>
                </c:pt>
                <c:pt idx="5759">
                  <c:v>0.16140885160863563</c:v>
                </c:pt>
                <c:pt idx="5760">
                  <c:v>0.18188018815848467</c:v>
                </c:pt>
                <c:pt idx="5761">
                  <c:v>0.15470630343634773</c:v>
                </c:pt>
                <c:pt idx="5762">
                  <c:v>0.15509166819836051</c:v>
                </c:pt>
                <c:pt idx="5763">
                  <c:v>0.16209839564848072</c:v>
                </c:pt>
                <c:pt idx="5764">
                  <c:v>0.17355852517431652</c:v>
                </c:pt>
                <c:pt idx="5765">
                  <c:v>0.16849565882029999</c:v>
                </c:pt>
                <c:pt idx="5766">
                  <c:v>0.16391852369713666</c:v>
                </c:pt>
                <c:pt idx="5767">
                  <c:v>0.18640150350597387</c:v>
                </c:pt>
                <c:pt idx="5768">
                  <c:v>0.17999701319604444</c:v>
                </c:pt>
                <c:pt idx="5769">
                  <c:v>0.1595995522222684</c:v>
                </c:pt>
                <c:pt idx="5770">
                  <c:v>0.17910484242735086</c:v>
                </c:pt>
                <c:pt idx="5771">
                  <c:v>0.17912027818996959</c:v>
                </c:pt>
                <c:pt idx="5772">
                  <c:v>0.17983928686724585</c:v>
                </c:pt>
                <c:pt idx="5773">
                  <c:v>0.17189121831183918</c:v>
                </c:pt>
                <c:pt idx="5774">
                  <c:v>0.17321929611791589</c:v>
                </c:pt>
                <c:pt idx="5775">
                  <c:v>0.18704033115595975</c:v>
                </c:pt>
                <c:pt idx="5776">
                  <c:v>0.16117403350444517</c:v>
                </c:pt>
                <c:pt idx="5777">
                  <c:v>0.19058130067133541</c:v>
                </c:pt>
                <c:pt idx="5778">
                  <c:v>0.18871370360590284</c:v>
                </c:pt>
                <c:pt idx="5779">
                  <c:v>0.17732230830959186</c:v>
                </c:pt>
                <c:pt idx="5780">
                  <c:v>0.16826708037049945</c:v>
                </c:pt>
                <c:pt idx="5781">
                  <c:v>0.14607510910878024</c:v>
                </c:pt>
                <c:pt idx="5782">
                  <c:v>0.18928639903166003</c:v>
                </c:pt>
                <c:pt idx="5783">
                  <c:v>0.18732167262976152</c:v>
                </c:pt>
                <c:pt idx="5784">
                  <c:v>0.1766708646656244</c:v>
                </c:pt>
                <c:pt idx="5785">
                  <c:v>0.16358704016645084</c:v>
                </c:pt>
                <c:pt idx="5786">
                  <c:v>0.18847831527156278</c:v>
                </c:pt>
                <c:pt idx="5787">
                  <c:v>0.18071769461007417</c:v>
                </c:pt>
                <c:pt idx="5788">
                  <c:v>0.17997416366714114</c:v>
                </c:pt>
                <c:pt idx="5789">
                  <c:v>0.13227025289133054</c:v>
                </c:pt>
                <c:pt idx="5790">
                  <c:v>0.15404447309857847</c:v>
                </c:pt>
                <c:pt idx="5791">
                  <c:v>0.16579571015010719</c:v>
                </c:pt>
                <c:pt idx="5792">
                  <c:v>0.18314903552949816</c:v>
                </c:pt>
                <c:pt idx="5793">
                  <c:v>0.17669310013854594</c:v>
                </c:pt>
                <c:pt idx="5794">
                  <c:v>0.16682957083638256</c:v>
                </c:pt>
                <c:pt idx="5795">
                  <c:v>0.15315047870760296</c:v>
                </c:pt>
                <c:pt idx="5796">
                  <c:v>0.17989119509572624</c:v>
                </c:pt>
                <c:pt idx="5797">
                  <c:v>0.16214806616956212</c:v>
                </c:pt>
                <c:pt idx="5798">
                  <c:v>0.18933718468569594</c:v>
                </c:pt>
                <c:pt idx="5799">
                  <c:v>0.15351119323685131</c:v>
                </c:pt>
                <c:pt idx="5800">
                  <c:v>0.15852360425769846</c:v>
                </c:pt>
                <c:pt idx="5801">
                  <c:v>0.17468019673118199</c:v>
                </c:pt>
                <c:pt idx="5802">
                  <c:v>0.15086075262233672</c:v>
                </c:pt>
                <c:pt idx="5803">
                  <c:v>0.20061054754939706</c:v>
                </c:pt>
                <c:pt idx="5804">
                  <c:v>0.19365475569737792</c:v>
                </c:pt>
                <c:pt idx="5805">
                  <c:v>0.15542597406650391</c:v>
                </c:pt>
                <c:pt idx="5806">
                  <c:v>0.15005376540173765</c:v>
                </c:pt>
                <c:pt idx="5807">
                  <c:v>0.17814668657103488</c:v>
                </c:pt>
                <c:pt idx="5808">
                  <c:v>0.14686555501014639</c:v>
                </c:pt>
                <c:pt idx="5809">
                  <c:v>0.16435001007667066</c:v>
                </c:pt>
                <c:pt idx="5810">
                  <c:v>0.16134901586560219</c:v>
                </c:pt>
                <c:pt idx="5811">
                  <c:v>0.16234248004952187</c:v>
                </c:pt>
                <c:pt idx="5812">
                  <c:v>0.15209393461883475</c:v>
                </c:pt>
                <c:pt idx="5813">
                  <c:v>0.17669462423521795</c:v>
                </c:pt>
                <c:pt idx="5814">
                  <c:v>0.16400681342140258</c:v>
                </c:pt>
                <c:pt idx="5815">
                  <c:v>0.17621008671911587</c:v>
                </c:pt>
                <c:pt idx="5816">
                  <c:v>0.15619937714262883</c:v>
                </c:pt>
                <c:pt idx="5817">
                  <c:v>0.18418928677627278</c:v>
                </c:pt>
                <c:pt idx="5818">
                  <c:v>0.1396632512536963</c:v>
                </c:pt>
                <c:pt idx="5819">
                  <c:v>0.15894036890814678</c:v>
                </c:pt>
                <c:pt idx="5820">
                  <c:v>0.20582642600232415</c:v>
                </c:pt>
                <c:pt idx="5821">
                  <c:v>0.16000209904522195</c:v>
                </c:pt>
                <c:pt idx="5822">
                  <c:v>0.17479545194094293</c:v>
                </c:pt>
                <c:pt idx="5823">
                  <c:v>0.16528039896473459</c:v>
                </c:pt>
                <c:pt idx="5824">
                  <c:v>0.19322692753860507</c:v>
                </c:pt>
                <c:pt idx="5825">
                  <c:v>0.15072506751304229</c:v>
                </c:pt>
                <c:pt idx="5826">
                  <c:v>0.1741595975233502</c:v>
                </c:pt>
                <c:pt idx="5827">
                  <c:v>0.15961043970392202</c:v>
                </c:pt>
                <c:pt idx="5828">
                  <c:v>0.2147621911221842</c:v>
                </c:pt>
                <c:pt idx="5829">
                  <c:v>0.15215264086094452</c:v>
                </c:pt>
                <c:pt idx="5830">
                  <c:v>0.17643861127919538</c:v>
                </c:pt>
                <c:pt idx="5831">
                  <c:v>0.15879998697215847</c:v>
                </c:pt>
                <c:pt idx="5832">
                  <c:v>0.17841853302512095</c:v>
                </c:pt>
                <c:pt idx="5833">
                  <c:v>0.16090913940873555</c:v>
                </c:pt>
                <c:pt idx="5834">
                  <c:v>0.17779880548037633</c:v>
                </c:pt>
                <c:pt idx="5835">
                  <c:v>0.14994394255905932</c:v>
                </c:pt>
                <c:pt idx="5836">
                  <c:v>0.14471529331077693</c:v>
                </c:pt>
                <c:pt idx="5837">
                  <c:v>0.16738150233122812</c:v>
                </c:pt>
                <c:pt idx="5838">
                  <c:v>0.15812298347028869</c:v>
                </c:pt>
                <c:pt idx="5839">
                  <c:v>0.16069941199425858</c:v>
                </c:pt>
                <c:pt idx="5840">
                  <c:v>0.17120917759491808</c:v>
                </c:pt>
                <c:pt idx="5841">
                  <c:v>0.16284765249223621</c:v>
                </c:pt>
                <c:pt idx="5842">
                  <c:v>0.17471435686908685</c:v>
                </c:pt>
                <c:pt idx="5843">
                  <c:v>0.17575104043748885</c:v>
                </c:pt>
                <c:pt idx="5844">
                  <c:v>0.20323205176613052</c:v>
                </c:pt>
                <c:pt idx="5845">
                  <c:v>0.17025547068127594</c:v>
                </c:pt>
                <c:pt idx="5846">
                  <c:v>0.14952993702284817</c:v>
                </c:pt>
                <c:pt idx="5847">
                  <c:v>0.17593519600932753</c:v>
                </c:pt>
                <c:pt idx="5848">
                  <c:v>0.15507043590889077</c:v>
                </c:pt>
                <c:pt idx="5849">
                  <c:v>0.19401641302097078</c:v>
                </c:pt>
                <c:pt idx="5850">
                  <c:v>0.16833686179722923</c:v>
                </c:pt>
                <c:pt idx="5851">
                  <c:v>0.16030099387975483</c:v>
                </c:pt>
                <c:pt idx="5852">
                  <c:v>0.20832966825634891</c:v>
                </c:pt>
                <c:pt idx="5853">
                  <c:v>0.19448228553423444</c:v>
                </c:pt>
                <c:pt idx="5854">
                  <c:v>0.16499189172733747</c:v>
                </c:pt>
                <c:pt idx="5855">
                  <c:v>0.16392603914368509</c:v>
                </c:pt>
                <c:pt idx="5856">
                  <c:v>0.19798619513417454</c:v>
                </c:pt>
                <c:pt idx="5857">
                  <c:v>0.18648586366059899</c:v>
                </c:pt>
                <c:pt idx="5858">
                  <c:v>0.15976713687222796</c:v>
                </c:pt>
                <c:pt idx="5859">
                  <c:v>0.16539763087841769</c:v>
                </c:pt>
                <c:pt idx="5860">
                  <c:v>0.20320145324892738</c:v>
                </c:pt>
                <c:pt idx="5861">
                  <c:v>0.17013868373758148</c:v>
                </c:pt>
                <c:pt idx="5862">
                  <c:v>0.16289773406938612</c:v>
                </c:pt>
                <c:pt idx="5863">
                  <c:v>0.17540394994840336</c:v>
                </c:pt>
                <c:pt idx="5864">
                  <c:v>0.18161399926474686</c:v>
                </c:pt>
                <c:pt idx="5865">
                  <c:v>0.16987551587658772</c:v>
                </c:pt>
                <c:pt idx="5866">
                  <c:v>0.16691123309383021</c:v>
                </c:pt>
                <c:pt idx="5867">
                  <c:v>0.16928359690402747</c:v>
                </c:pt>
                <c:pt idx="5868">
                  <c:v>0.17351005147903892</c:v>
                </c:pt>
                <c:pt idx="5869">
                  <c:v>0.166622879530122</c:v>
                </c:pt>
                <c:pt idx="5870">
                  <c:v>0.17754652074193547</c:v>
                </c:pt>
                <c:pt idx="5871">
                  <c:v>0.19188786430938257</c:v>
                </c:pt>
                <c:pt idx="5872">
                  <c:v>0.19971659964723534</c:v>
                </c:pt>
                <c:pt idx="5873">
                  <c:v>0.18215004915099603</c:v>
                </c:pt>
                <c:pt idx="5874">
                  <c:v>0.16836822472430577</c:v>
                </c:pt>
                <c:pt idx="5875">
                  <c:v>0.16634114131090419</c:v>
                </c:pt>
                <c:pt idx="5876">
                  <c:v>0.18778327534801148</c:v>
                </c:pt>
                <c:pt idx="5877">
                  <c:v>0.14128517732388701</c:v>
                </c:pt>
                <c:pt idx="5878">
                  <c:v>0.16399704640280538</c:v>
                </c:pt>
                <c:pt idx="5879">
                  <c:v>0.1548620862426659</c:v>
                </c:pt>
                <c:pt idx="5880">
                  <c:v>0.19895228593028844</c:v>
                </c:pt>
                <c:pt idx="5881">
                  <c:v>0.16831164568248214</c:v>
                </c:pt>
                <c:pt idx="5882">
                  <c:v>0.1577620448200929</c:v>
                </c:pt>
                <c:pt idx="5883">
                  <c:v>0.16849894424429201</c:v>
                </c:pt>
                <c:pt idx="5884">
                  <c:v>0.16471636758382605</c:v>
                </c:pt>
                <c:pt idx="5885">
                  <c:v>0.18073211518525109</c:v>
                </c:pt>
                <c:pt idx="5886">
                  <c:v>0.1506602877182687</c:v>
                </c:pt>
                <c:pt idx="5887">
                  <c:v>0.17548585081643073</c:v>
                </c:pt>
                <c:pt idx="5888">
                  <c:v>0.17277342583442151</c:v>
                </c:pt>
                <c:pt idx="5889">
                  <c:v>0.17351003120278621</c:v>
                </c:pt>
                <c:pt idx="5890">
                  <c:v>0.17560718897365235</c:v>
                </c:pt>
                <c:pt idx="5891">
                  <c:v>0.14560485439099857</c:v>
                </c:pt>
                <c:pt idx="5892">
                  <c:v>0.15118156869867433</c:v>
                </c:pt>
                <c:pt idx="5893">
                  <c:v>0.15119147133310271</c:v>
                </c:pt>
                <c:pt idx="5894">
                  <c:v>0.17840923917584381</c:v>
                </c:pt>
                <c:pt idx="5895">
                  <c:v>0.17673514907537424</c:v>
                </c:pt>
                <c:pt idx="5896">
                  <c:v>0.20015934573954322</c:v>
                </c:pt>
                <c:pt idx="5897">
                  <c:v>0.1907446655191852</c:v>
                </c:pt>
                <c:pt idx="5898">
                  <c:v>0.16866139224978954</c:v>
                </c:pt>
                <c:pt idx="5899">
                  <c:v>0.16543330592625199</c:v>
                </c:pt>
                <c:pt idx="5900">
                  <c:v>0.16460783526028516</c:v>
                </c:pt>
                <c:pt idx="5901">
                  <c:v>0.16107649493526072</c:v>
                </c:pt>
                <c:pt idx="5902">
                  <c:v>0.2084717154097335</c:v>
                </c:pt>
                <c:pt idx="5903">
                  <c:v>0.17409769673289255</c:v>
                </c:pt>
                <c:pt idx="5904">
                  <c:v>0.17362123081483924</c:v>
                </c:pt>
                <c:pt idx="5905">
                  <c:v>0.1803924749438415</c:v>
                </c:pt>
                <c:pt idx="5906">
                  <c:v>0.17773566952534886</c:v>
                </c:pt>
                <c:pt idx="5907">
                  <c:v>0.17043519674251748</c:v>
                </c:pt>
                <c:pt idx="5908">
                  <c:v>0.1539043028170512</c:v>
                </c:pt>
                <c:pt idx="5909">
                  <c:v>0.14796608598439631</c:v>
                </c:pt>
                <c:pt idx="5910">
                  <c:v>0.15674159268822344</c:v>
                </c:pt>
                <c:pt idx="5911">
                  <c:v>0.18369734401032406</c:v>
                </c:pt>
                <c:pt idx="5912">
                  <c:v>0.19634081917015922</c:v>
                </c:pt>
                <c:pt idx="5913">
                  <c:v>0.15838924300919041</c:v>
                </c:pt>
                <c:pt idx="5914">
                  <c:v>0.18010220285699854</c:v>
                </c:pt>
                <c:pt idx="5915">
                  <c:v>0.17686578938401276</c:v>
                </c:pt>
                <c:pt idx="5916">
                  <c:v>0.17378789515413084</c:v>
                </c:pt>
                <c:pt idx="5917">
                  <c:v>0.16774583968799173</c:v>
                </c:pt>
                <c:pt idx="5918">
                  <c:v>0.15579958078974546</c:v>
                </c:pt>
                <c:pt idx="5919">
                  <c:v>0.16304540836789375</c:v>
                </c:pt>
                <c:pt idx="5920">
                  <c:v>0.17073924096617105</c:v>
                </c:pt>
                <c:pt idx="5921">
                  <c:v>0.19785697330215435</c:v>
                </c:pt>
                <c:pt idx="5922">
                  <c:v>0.16114813969693711</c:v>
                </c:pt>
                <c:pt idx="5923">
                  <c:v>0.15267906745058185</c:v>
                </c:pt>
                <c:pt idx="5924">
                  <c:v>0.14291739816744745</c:v>
                </c:pt>
                <c:pt idx="5925">
                  <c:v>0.18187133295385358</c:v>
                </c:pt>
                <c:pt idx="5926">
                  <c:v>0.16992239834923273</c:v>
                </c:pt>
                <c:pt idx="5927">
                  <c:v>0.19065960581307795</c:v>
                </c:pt>
                <c:pt idx="5928">
                  <c:v>0.18044837197983249</c:v>
                </c:pt>
                <c:pt idx="5929">
                  <c:v>0.19896545011050565</c:v>
                </c:pt>
                <c:pt idx="5930">
                  <c:v>0.16325506048351623</c:v>
                </c:pt>
                <c:pt idx="5931">
                  <c:v>0.17026977151092382</c:v>
                </c:pt>
                <c:pt idx="5932">
                  <c:v>0.17397660400716078</c:v>
                </c:pt>
                <c:pt idx="5933">
                  <c:v>0.17789582282183664</c:v>
                </c:pt>
                <c:pt idx="5934">
                  <c:v>0.17317827110796205</c:v>
                </c:pt>
                <c:pt idx="5935">
                  <c:v>0.19145170555727745</c:v>
                </c:pt>
                <c:pt idx="5936">
                  <c:v>0.15335048627354081</c:v>
                </c:pt>
                <c:pt idx="5937">
                  <c:v>0.16881225887007509</c:v>
                </c:pt>
                <c:pt idx="5938">
                  <c:v>0.17166449953433024</c:v>
                </c:pt>
                <c:pt idx="5939">
                  <c:v>0.17692054383848188</c:v>
                </c:pt>
                <c:pt idx="5940">
                  <c:v>0.16859200208147584</c:v>
                </c:pt>
                <c:pt idx="5941">
                  <c:v>0.19725189169983759</c:v>
                </c:pt>
                <c:pt idx="5942">
                  <c:v>0.16617895581240735</c:v>
                </c:pt>
                <c:pt idx="5943">
                  <c:v>0.14903629517089775</c:v>
                </c:pt>
                <c:pt idx="5944">
                  <c:v>0.14334166962465514</c:v>
                </c:pt>
                <c:pt idx="5945">
                  <c:v>0.16390772747159335</c:v>
                </c:pt>
                <c:pt idx="5946">
                  <c:v>0.16490345753111058</c:v>
                </c:pt>
                <c:pt idx="5947">
                  <c:v>0.15997661958316534</c:v>
                </c:pt>
                <c:pt idx="5948">
                  <c:v>0.15986541529144435</c:v>
                </c:pt>
                <c:pt idx="5949">
                  <c:v>0.16829597109522651</c:v>
                </c:pt>
                <c:pt idx="5950">
                  <c:v>0.17196769947089066</c:v>
                </c:pt>
                <c:pt idx="5951">
                  <c:v>0.17619895471167119</c:v>
                </c:pt>
                <c:pt idx="5952">
                  <c:v>0.17197281590092098</c:v>
                </c:pt>
                <c:pt idx="5953">
                  <c:v>0.15385395060882109</c:v>
                </c:pt>
                <c:pt idx="5954">
                  <c:v>0.16237783416098614</c:v>
                </c:pt>
                <c:pt idx="5955">
                  <c:v>0.16629931954082761</c:v>
                </c:pt>
                <c:pt idx="5956">
                  <c:v>0.16804649409321701</c:v>
                </c:pt>
                <c:pt idx="5957">
                  <c:v>0.17974090359316294</c:v>
                </c:pt>
                <c:pt idx="5958">
                  <c:v>0.15761589484271704</c:v>
                </c:pt>
                <c:pt idx="5959">
                  <c:v>0.16115834415805963</c:v>
                </c:pt>
                <c:pt idx="5960">
                  <c:v>0.18099903893675065</c:v>
                </c:pt>
                <c:pt idx="5961">
                  <c:v>0.18554537617683342</c:v>
                </c:pt>
                <c:pt idx="5962">
                  <c:v>0.18969376134184621</c:v>
                </c:pt>
                <c:pt idx="5963">
                  <c:v>0.17652998072143863</c:v>
                </c:pt>
                <c:pt idx="5964">
                  <c:v>0.20147761016562277</c:v>
                </c:pt>
                <c:pt idx="5965">
                  <c:v>0.1575853943099271</c:v>
                </c:pt>
                <c:pt idx="5966">
                  <c:v>0.17752140931020263</c:v>
                </c:pt>
                <c:pt idx="5967">
                  <c:v>0.1796759706167797</c:v>
                </c:pt>
                <c:pt idx="5968">
                  <c:v>0.18211754753214066</c:v>
                </c:pt>
                <c:pt idx="5969">
                  <c:v>0.16002852454216418</c:v>
                </c:pt>
                <c:pt idx="5970">
                  <c:v>0.18360747638963443</c:v>
                </c:pt>
                <c:pt idx="5971">
                  <c:v>0.16887357810027814</c:v>
                </c:pt>
                <c:pt idx="5972">
                  <c:v>0.1808401754040371</c:v>
                </c:pt>
                <c:pt idx="5973">
                  <c:v>0.14763063725635106</c:v>
                </c:pt>
                <c:pt idx="5974">
                  <c:v>0.16821639858824941</c:v>
                </c:pt>
                <c:pt idx="5975">
                  <c:v>0.16862888266262904</c:v>
                </c:pt>
                <c:pt idx="5976">
                  <c:v>0.19121536000648964</c:v>
                </c:pt>
                <c:pt idx="5977">
                  <c:v>0.16367522281637423</c:v>
                </c:pt>
                <c:pt idx="5978">
                  <c:v>0.15472467754922181</c:v>
                </c:pt>
                <c:pt idx="5979">
                  <c:v>0.16475862386620371</c:v>
                </c:pt>
                <c:pt idx="5980">
                  <c:v>0.19013352640108927</c:v>
                </c:pt>
                <c:pt idx="5981">
                  <c:v>0.20172473543861497</c:v>
                </c:pt>
                <c:pt idx="5982">
                  <c:v>0.18420795556873737</c:v>
                </c:pt>
                <c:pt idx="5983">
                  <c:v>0.16412569996009782</c:v>
                </c:pt>
                <c:pt idx="5984">
                  <c:v>0.17308908861963318</c:v>
                </c:pt>
                <c:pt idx="5985">
                  <c:v>0.17939995503893835</c:v>
                </c:pt>
                <c:pt idx="5986">
                  <c:v>0.15806562608859731</c:v>
                </c:pt>
                <c:pt idx="5987">
                  <c:v>0.15233269009130343</c:v>
                </c:pt>
                <c:pt idx="5988">
                  <c:v>0.1995825752915644</c:v>
                </c:pt>
                <c:pt idx="5989">
                  <c:v>0.16270650931606317</c:v>
                </c:pt>
                <c:pt idx="5990">
                  <c:v>0.17034737212695727</c:v>
                </c:pt>
                <c:pt idx="5991">
                  <c:v>0.1756410513136144</c:v>
                </c:pt>
                <c:pt idx="5992">
                  <c:v>0.18104056771977461</c:v>
                </c:pt>
                <c:pt idx="5993">
                  <c:v>0.16229520981877257</c:v>
                </c:pt>
                <c:pt idx="5994">
                  <c:v>0.16433728875160164</c:v>
                </c:pt>
                <c:pt idx="5995">
                  <c:v>0.19514870862599751</c:v>
                </c:pt>
                <c:pt idx="5996">
                  <c:v>0.15092519086486209</c:v>
                </c:pt>
                <c:pt idx="5997">
                  <c:v>0.17277306213903323</c:v>
                </c:pt>
                <c:pt idx="5998">
                  <c:v>0.20119206649607685</c:v>
                </c:pt>
                <c:pt idx="5999">
                  <c:v>0.17457065369590208</c:v>
                </c:pt>
                <c:pt idx="6000">
                  <c:v>0.16735135621706584</c:v>
                </c:pt>
                <c:pt idx="6001">
                  <c:v>0.13497721028587256</c:v>
                </c:pt>
                <c:pt idx="6002">
                  <c:v>0.13293750134837187</c:v>
                </c:pt>
                <c:pt idx="6003">
                  <c:v>0.19762273395975349</c:v>
                </c:pt>
                <c:pt idx="6004">
                  <c:v>0.16406462152290877</c:v>
                </c:pt>
                <c:pt idx="6005">
                  <c:v>0.17988620722189097</c:v>
                </c:pt>
                <c:pt idx="6006">
                  <c:v>0.16962468522973154</c:v>
                </c:pt>
                <c:pt idx="6007">
                  <c:v>0.1565493828178588</c:v>
                </c:pt>
                <c:pt idx="6008">
                  <c:v>0.16122536178470659</c:v>
                </c:pt>
                <c:pt idx="6009">
                  <c:v>0.18693368115930206</c:v>
                </c:pt>
                <c:pt idx="6010">
                  <c:v>0.16363369405900152</c:v>
                </c:pt>
                <c:pt idx="6011">
                  <c:v>0.1829890402404</c:v>
                </c:pt>
                <c:pt idx="6012">
                  <c:v>0.18783877451727707</c:v>
                </c:pt>
                <c:pt idx="6013">
                  <c:v>0.19579321080055032</c:v>
                </c:pt>
                <c:pt idx="6014">
                  <c:v>0.17966121694392251</c:v>
                </c:pt>
                <c:pt idx="6015">
                  <c:v>0.15669899065279649</c:v>
                </c:pt>
                <c:pt idx="6016">
                  <c:v>0.15899165656829223</c:v>
                </c:pt>
                <c:pt idx="6017">
                  <c:v>0.15747678411371976</c:v>
                </c:pt>
                <c:pt idx="6018">
                  <c:v>0.17836390191981877</c:v>
                </c:pt>
                <c:pt idx="6019">
                  <c:v>0.17013209015954153</c:v>
                </c:pt>
                <c:pt idx="6020">
                  <c:v>0.16723588665326533</c:v>
                </c:pt>
                <c:pt idx="6021">
                  <c:v>0.19003738890059582</c:v>
                </c:pt>
                <c:pt idx="6022">
                  <c:v>0.17065697319077228</c:v>
                </c:pt>
                <c:pt idx="6023">
                  <c:v>0.15599975755719808</c:v>
                </c:pt>
                <c:pt idx="6024">
                  <c:v>0.19029120571281455</c:v>
                </c:pt>
                <c:pt idx="6025">
                  <c:v>0.18048651115780256</c:v>
                </c:pt>
                <c:pt idx="6026">
                  <c:v>0.15643300262851512</c:v>
                </c:pt>
                <c:pt idx="6027">
                  <c:v>0.17416401176591634</c:v>
                </c:pt>
                <c:pt idx="6028">
                  <c:v>0.13190141724548046</c:v>
                </c:pt>
                <c:pt idx="6029">
                  <c:v>0.15781913731190123</c:v>
                </c:pt>
                <c:pt idx="6030">
                  <c:v>0.15788049511060565</c:v>
                </c:pt>
                <c:pt idx="6031">
                  <c:v>0.15884426094062301</c:v>
                </c:pt>
                <c:pt idx="6032">
                  <c:v>0.19083634764216817</c:v>
                </c:pt>
                <c:pt idx="6033">
                  <c:v>0.16534553332711663</c:v>
                </c:pt>
                <c:pt idx="6034">
                  <c:v>0.14975424290419861</c:v>
                </c:pt>
                <c:pt idx="6035">
                  <c:v>0.16390314861955935</c:v>
                </c:pt>
                <c:pt idx="6036">
                  <c:v>0.16886177829853388</c:v>
                </c:pt>
                <c:pt idx="6037">
                  <c:v>0.16112838134540453</c:v>
                </c:pt>
                <c:pt idx="6038">
                  <c:v>0.16941377676962863</c:v>
                </c:pt>
                <c:pt idx="6039">
                  <c:v>0.20045474337287769</c:v>
                </c:pt>
                <c:pt idx="6040">
                  <c:v>0.15225844071873265</c:v>
                </c:pt>
                <c:pt idx="6041">
                  <c:v>0.16883696540644133</c:v>
                </c:pt>
                <c:pt idx="6042">
                  <c:v>0.1654558922317689</c:v>
                </c:pt>
                <c:pt idx="6043">
                  <c:v>0.15650948268309992</c:v>
                </c:pt>
                <c:pt idx="6044">
                  <c:v>0.15469785350694307</c:v>
                </c:pt>
                <c:pt idx="6045">
                  <c:v>0.16358793428587226</c:v>
                </c:pt>
                <c:pt idx="6046">
                  <c:v>0.16082604407535128</c:v>
                </c:pt>
                <c:pt idx="6047">
                  <c:v>0.16487260109043289</c:v>
                </c:pt>
                <c:pt idx="6048">
                  <c:v>0.16694637185548644</c:v>
                </c:pt>
                <c:pt idx="6049">
                  <c:v>0.16220810566416324</c:v>
                </c:pt>
                <c:pt idx="6050">
                  <c:v>0.17597466520129626</c:v>
                </c:pt>
                <c:pt idx="6051">
                  <c:v>0.16658547266273543</c:v>
                </c:pt>
                <c:pt idx="6052">
                  <c:v>0.19163474706555683</c:v>
                </c:pt>
                <c:pt idx="6053">
                  <c:v>0.19006636835932916</c:v>
                </c:pt>
                <c:pt idx="6054">
                  <c:v>0.15641232903891367</c:v>
                </c:pt>
                <c:pt idx="6055">
                  <c:v>0.18130310038176711</c:v>
                </c:pt>
                <c:pt idx="6056">
                  <c:v>0.18284166457212314</c:v>
                </c:pt>
                <c:pt idx="6057">
                  <c:v>0.16515913441198377</c:v>
                </c:pt>
                <c:pt idx="6058">
                  <c:v>0.14036771041642954</c:v>
                </c:pt>
                <c:pt idx="6059">
                  <c:v>0.16977133344815931</c:v>
                </c:pt>
                <c:pt idx="6060">
                  <c:v>0.18398332598207984</c:v>
                </c:pt>
                <c:pt idx="6061">
                  <c:v>0.15445376215306755</c:v>
                </c:pt>
                <c:pt idx="6062">
                  <c:v>0.18105631511405415</c:v>
                </c:pt>
                <c:pt idx="6063">
                  <c:v>0.17300348048356098</c:v>
                </c:pt>
                <c:pt idx="6064">
                  <c:v>0.19847827804177237</c:v>
                </c:pt>
                <c:pt idx="6065">
                  <c:v>0.16672378164940863</c:v>
                </c:pt>
                <c:pt idx="6066">
                  <c:v>0.17085119229523218</c:v>
                </c:pt>
                <c:pt idx="6067">
                  <c:v>0.17059108648883281</c:v>
                </c:pt>
                <c:pt idx="6068">
                  <c:v>0.18152616254221088</c:v>
                </c:pt>
                <c:pt idx="6069">
                  <c:v>0.18700864113704418</c:v>
                </c:pt>
                <c:pt idx="6070">
                  <c:v>0.1676201233848853</c:v>
                </c:pt>
                <c:pt idx="6071">
                  <c:v>0.16681848087460577</c:v>
                </c:pt>
                <c:pt idx="6072">
                  <c:v>0.1715207795602518</c:v>
                </c:pt>
                <c:pt idx="6073">
                  <c:v>0.17893012009540898</c:v>
                </c:pt>
                <c:pt idx="6074">
                  <c:v>0.1563876397154752</c:v>
                </c:pt>
                <c:pt idx="6075">
                  <c:v>0.15535329356329755</c:v>
                </c:pt>
                <c:pt idx="6076">
                  <c:v>0.18267393753240518</c:v>
                </c:pt>
                <c:pt idx="6077">
                  <c:v>0.17734400793130226</c:v>
                </c:pt>
                <c:pt idx="6078">
                  <c:v>0.20366582943491346</c:v>
                </c:pt>
                <c:pt idx="6079">
                  <c:v>0.16274706695395358</c:v>
                </c:pt>
                <c:pt idx="6080">
                  <c:v>0.17328494830952398</c:v>
                </c:pt>
                <c:pt idx="6081">
                  <c:v>0.1797840613369836</c:v>
                </c:pt>
                <c:pt idx="6082">
                  <c:v>0.17401797991336992</c:v>
                </c:pt>
                <c:pt idx="6083">
                  <c:v>0.16500488547492706</c:v>
                </c:pt>
                <c:pt idx="6084">
                  <c:v>0.15987151955189388</c:v>
                </c:pt>
                <c:pt idx="6085">
                  <c:v>0.15989695999790132</c:v>
                </c:pt>
                <c:pt idx="6086">
                  <c:v>0.14925860946828681</c:v>
                </c:pt>
                <c:pt idx="6087">
                  <c:v>0.15583582674545479</c:v>
                </c:pt>
                <c:pt idx="6088">
                  <c:v>0.1727101350113659</c:v>
                </c:pt>
                <c:pt idx="6089">
                  <c:v>0.18599622615092265</c:v>
                </c:pt>
                <c:pt idx="6090">
                  <c:v>0.14663807212289282</c:v>
                </c:pt>
                <c:pt idx="6091">
                  <c:v>0.15365827418209013</c:v>
                </c:pt>
                <c:pt idx="6092">
                  <c:v>0.19157581739888377</c:v>
                </c:pt>
                <c:pt idx="6093">
                  <c:v>0.15301659103850179</c:v>
                </c:pt>
                <c:pt idx="6094">
                  <c:v>0.18992005214078933</c:v>
                </c:pt>
                <c:pt idx="6095">
                  <c:v>0.16623585695545601</c:v>
                </c:pt>
                <c:pt idx="6096">
                  <c:v>0.19830011535198402</c:v>
                </c:pt>
                <c:pt idx="6097">
                  <c:v>0.17902391464934642</c:v>
                </c:pt>
                <c:pt idx="6098">
                  <c:v>0.18136214139325815</c:v>
                </c:pt>
                <c:pt idx="6099">
                  <c:v>0.17030727769305043</c:v>
                </c:pt>
                <c:pt idx="6100">
                  <c:v>0.15293934213003174</c:v>
                </c:pt>
                <c:pt idx="6101">
                  <c:v>0.17302128059150615</c:v>
                </c:pt>
                <c:pt idx="6102">
                  <c:v>0.16979338350307033</c:v>
                </c:pt>
                <c:pt idx="6103">
                  <c:v>0.17389326415798995</c:v>
                </c:pt>
                <c:pt idx="6104">
                  <c:v>0.16641447872769</c:v>
                </c:pt>
                <c:pt idx="6105">
                  <c:v>0.17089511742892838</c:v>
                </c:pt>
                <c:pt idx="6106">
                  <c:v>0.18852872455622785</c:v>
                </c:pt>
                <c:pt idx="6107">
                  <c:v>0.15849097606405121</c:v>
                </c:pt>
                <c:pt idx="6108">
                  <c:v>0.17588437488423461</c:v>
                </c:pt>
                <c:pt idx="6109">
                  <c:v>0.17604322815985002</c:v>
                </c:pt>
                <c:pt idx="6110">
                  <c:v>0.159818148369688</c:v>
                </c:pt>
                <c:pt idx="6111">
                  <c:v>0.15409030589713169</c:v>
                </c:pt>
                <c:pt idx="6112">
                  <c:v>0.17346491903129785</c:v>
                </c:pt>
                <c:pt idx="6113">
                  <c:v>0.16789191747646828</c:v>
                </c:pt>
                <c:pt idx="6114">
                  <c:v>0.16613025594338038</c:v>
                </c:pt>
                <c:pt idx="6115">
                  <c:v>0.18417930025759038</c:v>
                </c:pt>
                <c:pt idx="6116">
                  <c:v>0.16358079324251751</c:v>
                </c:pt>
                <c:pt idx="6117">
                  <c:v>0.17008043620140006</c:v>
                </c:pt>
                <c:pt idx="6118">
                  <c:v>0.18303438889778845</c:v>
                </c:pt>
                <c:pt idx="6119">
                  <c:v>0.16072056171330745</c:v>
                </c:pt>
                <c:pt idx="6120">
                  <c:v>0.15635051497722813</c:v>
                </c:pt>
                <c:pt idx="6121">
                  <c:v>0.16439121950526508</c:v>
                </c:pt>
                <c:pt idx="6122">
                  <c:v>0.1468343610809098</c:v>
                </c:pt>
                <c:pt idx="6123">
                  <c:v>0.16261427835782841</c:v>
                </c:pt>
                <c:pt idx="6124">
                  <c:v>0.1643557516604339</c:v>
                </c:pt>
                <c:pt idx="6125">
                  <c:v>0.19487944081533368</c:v>
                </c:pt>
                <c:pt idx="6126">
                  <c:v>0.17950733856225756</c:v>
                </c:pt>
                <c:pt idx="6127">
                  <c:v>0.14069531422912185</c:v>
                </c:pt>
                <c:pt idx="6128">
                  <c:v>0.16246042964434329</c:v>
                </c:pt>
                <c:pt idx="6129">
                  <c:v>0.16798682464240561</c:v>
                </c:pt>
                <c:pt idx="6130">
                  <c:v>0.1619627493820589</c:v>
                </c:pt>
                <c:pt idx="6131">
                  <c:v>0.13759020387559107</c:v>
                </c:pt>
                <c:pt idx="6132">
                  <c:v>0.14453294053157068</c:v>
                </c:pt>
                <c:pt idx="6133">
                  <c:v>0.18096546539905761</c:v>
                </c:pt>
                <c:pt idx="6134">
                  <c:v>0.18222363266645711</c:v>
                </c:pt>
                <c:pt idx="6135">
                  <c:v>0.18764387324462797</c:v>
                </c:pt>
                <c:pt idx="6136">
                  <c:v>0.18440561162337096</c:v>
                </c:pt>
                <c:pt idx="6137">
                  <c:v>0.17607445678620143</c:v>
                </c:pt>
                <c:pt idx="6138">
                  <c:v>0.18002163086141876</c:v>
                </c:pt>
                <c:pt idx="6139">
                  <c:v>0.15552139803582812</c:v>
                </c:pt>
                <c:pt idx="6140">
                  <c:v>0.18621987136668167</c:v>
                </c:pt>
                <c:pt idx="6141">
                  <c:v>0.18489067279071575</c:v>
                </c:pt>
                <c:pt idx="6142">
                  <c:v>0.18822306428155708</c:v>
                </c:pt>
                <c:pt idx="6143">
                  <c:v>0.17454122701738484</c:v>
                </c:pt>
                <c:pt idx="6144">
                  <c:v>0.16568383309475646</c:v>
                </c:pt>
                <c:pt idx="6145">
                  <c:v>0.16049067925603233</c:v>
                </c:pt>
                <c:pt idx="6146">
                  <c:v>0.19064781990448748</c:v>
                </c:pt>
                <c:pt idx="6147">
                  <c:v>0.18544866805598978</c:v>
                </c:pt>
                <c:pt idx="6148">
                  <c:v>0.1699538700798118</c:v>
                </c:pt>
                <c:pt idx="6149">
                  <c:v>0.17875470209080727</c:v>
                </c:pt>
                <c:pt idx="6150">
                  <c:v>0.15306273588471747</c:v>
                </c:pt>
                <c:pt idx="6151">
                  <c:v>0.15326323674152015</c:v>
                </c:pt>
                <c:pt idx="6152">
                  <c:v>0.19076893088274857</c:v>
                </c:pt>
                <c:pt idx="6153">
                  <c:v>0.18581730254469397</c:v>
                </c:pt>
                <c:pt idx="6154">
                  <c:v>0.16290018498450398</c:v>
                </c:pt>
                <c:pt idx="6155">
                  <c:v>0.16600195950852811</c:v>
                </c:pt>
                <c:pt idx="6156">
                  <c:v>0.15981734731992869</c:v>
                </c:pt>
                <c:pt idx="6157">
                  <c:v>0.17346168106877083</c:v>
                </c:pt>
                <c:pt idx="6158">
                  <c:v>0.18300357858088354</c:v>
                </c:pt>
                <c:pt idx="6159">
                  <c:v>0.14653784023474384</c:v>
                </c:pt>
                <c:pt idx="6160">
                  <c:v>0.20163461839135621</c:v>
                </c:pt>
                <c:pt idx="6161">
                  <c:v>0.19169626052093933</c:v>
                </c:pt>
                <c:pt idx="6162">
                  <c:v>0.16906594171525002</c:v>
                </c:pt>
                <c:pt idx="6163">
                  <c:v>0.14757963053530759</c:v>
                </c:pt>
                <c:pt idx="6164">
                  <c:v>0.18046541744784031</c:v>
                </c:pt>
                <c:pt idx="6165">
                  <c:v>0.14625504417366034</c:v>
                </c:pt>
                <c:pt idx="6166">
                  <c:v>0.16253437419103678</c:v>
                </c:pt>
                <c:pt idx="6167">
                  <c:v>0.16950806989762726</c:v>
                </c:pt>
                <c:pt idx="6168">
                  <c:v>0.15672493242521632</c:v>
                </c:pt>
                <c:pt idx="6169">
                  <c:v>0.16484780913319402</c:v>
                </c:pt>
                <c:pt idx="6170">
                  <c:v>0.16156986136823343</c:v>
                </c:pt>
                <c:pt idx="6171">
                  <c:v>0.15741445985256278</c:v>
                </c:pt>
                <c:pt idx="6172">
                  <c:v>0.17577840250595189</c:v>
                </c:pt>
                <c:pt idx="6173">
                  <c:v>0.15906637123092293</c:v>
                </c:pt>
                <c:pt idx="6174">
                  <c:v>0.17864924418126552</c:v>
                </c:pt>
                <c:pt idx="6175">
                  <c:v>0.14207577247245995</c:v>
                </c:pt>
                <c:pt idx="6176">
                  <c:v>0.15000950960831322</c:v>
                </c:pt>
                <c:pt idx="6177">
                  <c:v>0.17856238554762338</c:v>
                </c:pt>
                <c:pt idx="6178">
                  <c:v>0.1753219217467723</c:v>
                </c:pt>
                <c:pt idx="6179">
                  <c:v>0.14397114672149089</c:v>
                </c:pt>
                <c:pt idx="6180">
                  <c:v>0.17205236312854294</c:v>
                </c:pt>
                <c:pt idx="6181">
                  <c:v>0.18388946117936489</c:v>
                </c:pt>
                <c:pt idx="6182">
                  <c:v>0.15312390817433807</c:v>
                </c:pt>
                <c:pt idx="6183">
                  <c:v>0.18143721607567495</c:v>
                </c:pt>
                <c:pt idx="6184">
                  <c:v>0.17527769639832028</c:v>
                </c:pt>
                <c:pt idx="6185">
                  <c:v>0.16990736014039656</c:v>
                </c:pt>
                <c:pt idx="6186">
                  <c:v>0.19983392725036039</c:v>
                </c:pt>
                <c:pt idx="6187">
                  <c:v>0.19735462708357412</c:v>
                </c:pt>
                <c:pt idx="6188">
                  <c:v>0.20981536112704369</c:v>
                </c:pt>
                <c:pt idx="6189">
                  <c:v>0.17950957580771507</c:v>
                </c:pt>
                <c:pt idx="6190">
                  <c:v>0.17550635024483319</c:v>
                </c:pt>
                <c:pt idx="6191">
                  <c:v>0.16503406165368928</c:v>
                </c:pt>
                <c:pt idx="6192">
                  <c:v>0.16912856888280564</c:v>
                </c:pt>
                <c:pt idx="6193">
                  <c:v>0.19881797576753701</c:v>
                </c:pt>
                <c:pt idx="6194">
                  <c:v>0.16258543820325311</c:v>
                </c:pt>
                <c:pt idx="6195">
                  <c:v>0.1984633862789546</c:v>
                </c:pt>
                <c:pt idx="6196">
                  <c:v>0.17528013985925817</c:v>
                </c:pt>
                <c:pt idx="6197">
                  <c:v>0.17240775865529762</c:v>
                </c:pt>
                <c:pt idx="6198">
                  <c:v>0.18256632284752378</c:v>
                </c:pt>
                <c:pt idx="6199">
                  <c:v>0.17008591866699677</c:v>
                </c:pt>
                <c:pt idx="6200">
                  <c:v>0.16218867316049529</c:v>
                </c:pt>
                <c:pt idx="6201">
                  <c:v>0.16105332867890448</c:v>
                </c:pt>
                <c:pt idx="6202">
                  <c:v>0.14286996258112655</c:v>
                </c:pt>
                <c:pt idx="6203">
                  <c:v>0.1611238070721403</c:v>
                </c:pt>
                <c:pt idx="6204">
                  <c:v>0.17476647442012477</c:v>
                </c:pt>
                <c:pt idx="6205">
                  <c:v>0.16816498894381346</c:v>
                </c:pt>
                <c:pt idx="6206">
                  <c:v>0.1642881262432726</c:v>
                </c:pt>
                <c:pt idx="6207">
                  <c:v>0.17115586868889623</c:v>
                </c:pt>
                <c:pt idx="6208">
                  <c:v>0.15804749041170352</c:v>
                </c:pt>
                <c:pt idx="6209">
                  <c:v>0.1709577624852508</c:v>
                </c:pt>
                <c:pt idx="6210">
                  <c:v>0.16171490142653799</c:v>
                </c:pt>
                <c:pt idx="6211">
                  <c:v>0.14010397350483728</c:v>
                </c:pt>
                <c:pt idx="6212">
                  <c:v>0.1751541423651827</c:v>
                </c:pt>
                <c:pt idx="6213">
                  <c:v>0.15630599203923051</c:v>
                </c:pt>
                <c:pt idx="6214">
                  <c:v>0.15329378317028308</c:v>
                </c:pt>
                <c:pt idx="6215">
                  <c:v>0.16495401382596261</c:v>
                </c:pt>
                <c:pt idx="6216">
                  <c:v>0.17338099497137699</c:v>
                </c:pt>
                <c:pt idx="6217">
                  <c:v>0.16227155210155325</c:v>
                </c:pt>
                <c:pt idx="6218">
                  <c:v>0.1927506116929166</c:v>
                </c:pt>
                <c:pt idx="6219">
                  <c:v>0.18639484211005072</c:v>
                </c:pt>
                <c:pt idx="6220">
                  <c:v>0.17069103179571518</c:v>
                </c:pt>
                <c:pt idx="6221">
                  <c:v>0.18972456006855931</c:v>
                </c:pt>
                <c:pt idx="6222">
                  <c:v>0.15169982554437481</c:v>
                </c:pt>
                <c:pt idx="6223">
                  <c:v>0.14870162028560877</c:v>
                </c:pt>
                <c:pt idx="6224">
                  <c:v>0.14926881293793498</c:v>
                </c:pt>
                <c:pt idx="6225">
                  <c:v>0.16066602273028757</c:v>
                </c:pt>
                <c:pt idx="6226">
                  <c:v>0.18338746363683758</c:v>
                </c:pt>
                <c:pt idx="6227">
                  <c:v>0.1856949793906475</c:v>
                </c:pt>
                <c:pt idx="6228">
                  <c:v>0.20848959304475473</c:v>
                </c:pt>
                <c:pt idx="6229">
                  <c:v>0.15975790537427859</c:v>
                </c:pt>
                <c:pt idx="6230">
                  <c:v>0.1819621400409509</c:v>
                </c:pt>
                <c:pt idx="6231">
                  <c:v>0.15767335494488852</c:v>
                </c:pt>
                <c:pt idx="6232">
                  <c:v>0.1568417474018711</c:v>
                </c:pt>
                <c:pt idx="6233">
                  <c:v>0.19284298424823484</c:v>
                </c:pt>
                <c:pt idx="6234">
                  <c:v>0.17460460411178139</c:v>
                </c:pt>
                <c:pt idx="6235">
                  <c:v>0.16991974753914327</c:v>
                </c:pt>
                <c:pt idx="6236">
                  <c:v>0.1789633192664884</c:v>
                </c:pt>
                <c:pt idx="6237">
                  <c:v>0.15429048046023205</c:v>
                </c:pt>
                <c:pt idx="6238">
                  <c:v>0.16512572883940083</c:v>
                </c:pt>
                <c:pt idx="6239">
                  <c:v>0.18221652576846203</c:v>
                </c:pt>
                <c:pt idx="6240">
                  <c:v>0.18454974675888619</c:v>
                </c:pt>
                <c:pt idx="6241">
                  <c:v>0.1572074194743536</c:v>
                </c:pt>
                <c:pt idx="6242">
                  <c:v>0.14483506274857363</c:v>
                </c:pt>
                <c:pt idx="6243">
                  <c:v>0.17233419669678357</c:v>
                </c:pt>
                <c:pt idx="6244">
                  <c:v>0.17204102823777678</c:v>
                </c:pt>
                <c:pt idx="6245">
                  <c:v>0.17716551387499979</c:v>
                </c:pt>
                <c:pt idx="6246">
                  <c:v>0.174036748862129</c:v>
                </c:pt>
                <c:pt idx="6247">
                  <c:v>0.15597801693655133</c:v>
                </c:pt>
                <c:pt idx="6248">
                  <c:v>0.16442173460880616</c:v>
                </c:pt>
                <c:pt idx="6249">
                  <c:v>0.16978163064937268</c:v>
                </c:pt>
                <c:pt idx="6250">
                  <c:v>0.17912583779395758</c:v>
                </c:pt>
                <c:pt idx="6251">
                  <c:v>0.15651773752486722</c:v>
                </c:pt>
                <c:pt idx="6252">
                  <c:v>0.18029477069144856</c:v>
                </c:pt>
                <c:pt idx="6253">
                  <c:v>0.19973868769173883</c:v>
                </c:pt>
                <c:pt idx="6254">
                  <c:v>0.14984120608618326</c:v>
                </c:pt>
                <c:pt idx="6255">
                  <c:v>0.15873449278527837</c:v>
                </c:pt>
                <c:pt idx="6256">
                  <c:v>0.16585810250716809</c:v>
                </c:pt>
                <c:pt idx="6257">
                  <c:v>0.15181638811199455</c:v>
                </c:pt>
                <c:pt idx="6258">
                  <c:v>0.16095512590722186</c:v>
                </c:pt>
                <c:pt idx="6259">
                  <c:v>0.18326208876259489</c:v>
                </c:pt>
                <c:pt idx="6260">
                  <c:v>0.16611304524431636</c:v>
                </c:pt>
                <c:pt idx="6261">
                  <c:v>0.15126867429795962</c:v>
                </c:pt>
                <c:pt idx="6262">
                  <c:v>0.17952076112878104</c:v>
                </c:pt>
                <c:pt idx="6263">
                  <c:v>0.15709031293366793</c:v>
                </c:pt>
                <c:pt idx="6264">
                  <c:v>0.16828923652015043</c:v>
                </c:pt>
                <c:pt idx="6265">
                  <c:v>0.16945584366142369</c:v>
                </c:pt>
                <c:pt idx="6266">
                  <c:v>0.16425250053669235</c:v>
                </c:pt>
                <c:pt idx="6267">
                  <c:v>0.18098347716865165</c:v>
                </c:pt>
                <c:pt idx="6268">
                  <c:v>0.15596838102023566</c:v>
                </c:pt>
                <c:pt idx="6269">
                  <c:v>0.15397236225838198</c:v>
                </c:pt>
                <c:pt idx="6270">
                  <c:v>0.15762837291847701</c:v>
                </c:pt>
                <c:pt idx="6271">
                  <c:v>0.16355424624383519</c:v>
                </c:pt>
                <c:pt idx="6272">
                  <c:v>0.18128655442534375</c:v>
                </c:pt>
                <c:pt idx="6273">
                  <c:v>0.16244662330177095</c:v>
                </c:pt>
                <c:pt idx="6274">
                  <c:v>0.1828751125958511</c:v>
                </c:pt>
                <c:pt idx="6275">
                  <c:v>0.18963447017934648</c:v>
                </c:pt>
                <c:pt idx="6276">
                  <c:v>0.17488892702986295</c:v>
                </c:pt>
                <c:pt idx="6277">
                  <c:v>0.17754158322928562</c:v>
                </c:pt>
                <c:pt idx="6278">
                  <c:v>0.18222230100455866</c:v>
                </c:pt>
                <c:pt idx="6279">
                  <c:v>0.17473974883602578</c:v>
                </c:pt>
                <c:pt idx="6280">
                  <c:v>0.15477159678708907</c:v>
                </c:pt>
                <c:pt idx="6281">
                  <c:v>0.2030464543786627</c:v>
                </c:pt>
                <c:pt idx="6282">
                  <c:v>0.17005359287616073</c:v>
                </c:pt>
                <c:pt idx="6283">
                  <c:v>0.1855793593374308</c:v>
                </c:pt>
                <c:pt idx="6284">
                  <c:v>0.16353581889170624</c:v>
                </c:pt>
                <c:pt idx="6285">
                  <c:v>0.17243892038641123</c:v>
                </c:pt>
                <c:pt idx="6286">
                  <c:v>0.19485640618328867</c:v>
                </c:pt>
                <c:pt idx="6287">
                  <c:v>0.1634694076147917</c:v>
                </c:pt>
                <c:pt idx="6288">
                  <c:v>0.18150295612420048</c:v>
                </c:pt>
                <c:pt idx="6289">
                  <c:v>0.16515135233494221</c:v>
                </c:pt>
                <c:pt idx="6290">
                  <c:v>0.13530092632161722</c:v>
                </c:pt>
                <c:pt idx="6291">
                  <c:v>0.162048403422275</c:v>
                </c:pt>
                <c:pt idx="6292">
                  <c:v>0.16739202435612283</c:v>
                </c:pt>
                <c:pt idx="6293">
                  <c:v>0.17202216418613217</c:v>
                </c:pt>
                <c:pt idx="6294">
                  <c:v>0.17845683705093118</c:v>
                </c:pt>
                <c:pt idx="6295">
                  <c:v>0.18377527157461135</c:v>
                </c:pt>
                <c:pt idx="6296">
                  <c:v>0.17351719976790028</c:v>
                </c:pt>
                <c:pt idx="6297">
                  <c:v>0.18625379752501464</c:v>
                </c:pt>
                <c:pt idx="6298">
                  <c:v>0.18387611483954172</c:v>
                </c:pt>
                <c:pt idx="6299">
                  <c:v>0.15972880403399869</c:v>
                </c:pt>
                <c:pt idx="6300">
                  <c:v>0.1669163516178222</c:v>
                </c:pt>
                <c:pt idx="6301">
                  <c:v>0.16315055010842758</c:v>
                </c:pt>
                <c:pt idx="6302">
                  <c:v>0.15624070472539681</c:v>
                </c:pt>
                <c:pt idx="6303">
                  <c:v>0.14028619925173194</c:v>
                </c:pt>
                <c:pt idx="6304">
                  <c:v>0.1619971433059598</c:v>
                </c:pt>
                <c:pt idx="6305">
                  <c:v>0.17480010810121788</c:v>
                </c:pt>
                <c:pt idx="6306">
                  <c:v>0.18202945014207267</c:v>
                </c:pt>
                <c:pt idx="6307">
                  <c:v>0.17287682910879415</c:v>
                </c:pt>
                <c:pt idx="6308">
                  <c:v>0.17937158437568279</c:v>
                </c:pt>
                <c:pt idx="6309">
                  <c:v>0.18108214368386602</c:v>
                </c:pt>
                <c:pt idx="6310">
                  <c:v>0.18083844927879661</c:v>
                </c:pt>
                <c:pt idx="6311">
                  <c:v>0.19084710275494965</c:v>
                </c:pt>
                <c:pt idx="6312">
                  <c:v>0.16273265302393153</c:v>
                </c:pt>
                <c:pt idx="6313">
                  <c:v>0.1558664524212785</c:v>
                </c:pt>
                <c:pt idx="6314">
                  <c:v>0.17106943577825784</c:v>
                </c:pt>
                <c:pt idx="6315">
                  <c:v>0.17255763672666027</c:v>
                </c:pt>
                <c:pt idx="6316">
                  <c:v>0.18407417306165275</c:v>
                </c:pt>
                <c:pt idx="6317">
                  <c:v>0.16139306863115116</c:v>
                </c:pt>
                <c:pt idx="6318">
                  <c:v>0.18973991088584075</c:v>
                </c:pt>
                <c:pt idx="6319">
                  <c:v>0.16174275221321413</c:v>
                </c:pt>
                <c:pt idx="6320">
                  <c:v>0.18642984939049845</c:v>
                </c:pt>
                <c:pt idx="6321">
                  <c:v>0.151966269687971</c:v>
                </c:pt>
                <c:pt idx="6322">
                  <c:v>0.18775285433339972</c:v>
                </c:pt>
                <c:pt idx="6323">
                  <c:v>0.18491357285869864</c:v>
                </c:pt>
                <c:pt idx="6324">
                  <c:v>0.17612253299797367</c:v>
                </c:pt>
                <c:pt idx="6325">
                  <c:v>0.15050862561491457</c:v>
                </c:pt>
                <c:pt idx="6326">
                  <c:v>0.18518248759141648</c:v>
                </c:pt>
                <c:pt idx="6327">
                  <c:v>0.12631688744852859</c:v>
                </c:pt>
                <c:pt idx="6328">
                  <c:v>0.17558205032164717</c:v>
                </c:pt>
                <c:pt idx="6329">
                  <c:v>0.18466925321765598</c:v>
                </c:pt>
                <c:pt idx="6330">
                  <c:v>0.17812747450484856</c:v>
                </c:pt>
                <c:pt idx="6331">
                  <c:v>0.21033700382674927</c:v>
                </c:pt>
                <c:pt idx="6332">
                  <c:v>0.15606497025478999</c:v>
                </c:pt>
                <c:pt idx="6333">
                  <c:v>0.20223285771472671</c:v>
                </c:pt>
                <c:pt idx="6334">
                  <c:v>0.1967306705904526</c:v>
                </c:pt>
                <c:pt idx="6335">
                  <c:v>0.17834722356618188</c:v>
                </c:pt>
                <c:pt idx="6336">
                  <c:v>0.17846224682075409</c:v>
                </c:pt>
                <c:pt idx="6337">
                  <c:v>0.17456211417489337</c:v>
                </c:pt>
                <c:pt idx="6338">
                  <c:v>0.20129210391805069</c:v>
                </c:pt>
                <c:pt idx="6339">
                  <c:v>0.16870601723251855</c:v>
                </c:pt>
                <c:pt idx="6340">
                  <c:v>0.17466310682304464</c:v>
                </c:pt>
                <c:pt idx="6341">
                  <c:v>0.17443380567301781</c:v>
                </c:pt>
                <c:pt idx="6342">
                  <c:v>0.1560180230141133</c:v>
                </c:pt>
                <c:pt idx="6343">
                  <c:v>0.16273511353030251</c:v>
                </c:pt>
                <c:pt idx="6344">
                  <c:v>0.15555135047912658</c:v>
                </c:pt>
                <c:pt idx="6345">
                  <c:v>0.16764675931793407</c:v>
                </c:pt>
                <c:pt idx="6346">
                  <c:v>0.16293815939894107</c:v>
                </c:pt>
                <c:pt idx="6347">
                  <c:v>0.16174109712057935</c:v>
                </c:pt>
                <c:pt idx="6348">
                  <c:v>0.17352942367172725</c:v>
                </c:pt>
                <c:pt idx="6349">
                  <c:v>0.17276052936104247</c:v>
                </c:pt>
                <c:pt idx="6350">
                  <c:v>0.17053265949768923</c:v>
                </c:pt>
                <c:pt idx="6351">
                  <c:v>0.16264978646357231</c:v>
                </c:pt>
                <c:pt idx="6352">
                  <c:v>0.18637423985898555</c:v>
                </c:pt>
                <c:pt idx="6353">
                  <c:v>0.15485314700773606</c:v>
                </c:pt>
                <c:pt idx="6354">
                  <c:v>0.17624386423035243</c:v>
                </c:pt>
                <c:pt idx="6355">
                  <c:v>0.1658417282217243</c:v>
                </c:pt>
                <c:pt idx="6356">
                  <c:v>0.17037226981340986</c:v>
                </c:pt>
                <c:pt idx="6357">
                  <c:v>0.16450057229989662</c:v>
                </c:pt>
                <c:pt idx="6358">
                  <c:v>0.17356576469343207</c:v>
                </c:pt>
                <c:pt idx="6359">
                  <c:v>0.17138195145003468</c:v>
                </c:pt>
                <c:pt idx="6360">
                  <c:v>0.18709346947783315</c:v>
                </c:pt>
                <c:pt idx="6361">
                  <c:v>0.1915355331589062</c:v>
                </c:pt>
                <c:pt idx="6362">
                  <c:v>0.15921862533700673</c:v>
                </c:pt>
                <c:pt idx="6363">
                  <c:v>0.17892693486437722</c:v>
                </c:pt>
                <c:pt idx="6364">
                  <c:v>0.17051453485710638</c:v>
                </c:pt>
                <c:pt idx="6365">
                  <c:v>0.18644387041630076</c:v>
                </c:pt>
                <c:pt idx="6366">
                  <c:v>0.16074779576949033</c:v>
                </c:pt>
                <c:pt idx="6367">
                  <c:v>0.18351184988666874</c:v>
                </c:pt>
                <c:pt idx="6368">
                  <c:v>0.17158213745070916</c:v>
                </c:pt>
                <c:pt idx="6369">
                  <c:v>0.18104077477623606</c:v>
                </c:pt>
                <c:pt idx="6370">
                  <c:v>0.1764328718730615</c:v>
                </c:pt>
                <c:pt idx="6371">
                  <c:v>0.1679694115742435</c:v>
                </c:pt>
                <c:pt idx="6372">
                  <c:v>0.14726885759376387</c:v>
                </c:pt>
                <c:pt idx="6373">
                  <c:v>0.15263471715447532</c:v>
                </c:pt>
                <c:pt idx="6374">
                  <c:v>0.15968315056099835</c:v>
                </c:pt>
                <c:pt idx="6375">
                  <c:v>0.14700607047740374</c:v>
                </c:pt>
                <c:pt idx="6376">
                  <c:v>0.13879485780996248</c:v>
                </c:pt>
                <c:pt idx="6377">
                  <c:v>0.190381846095385</c:v>
                </c:pt>
                <c:pt idx="6378">
                  <c:v>0.19913532566185405</c:v>
                </c:pt>
                <c:pt idx="6379">
                  <c:v>0.15423102578938752</c:v>
                </c:pt>
                <c:pt idx="6380">
                  <c:v>0.16475300233877593</c:v>
                </c:pt>
                <c:pt idx="6381">
                  <c:v>0.1659397101556036</c:v>
                </c:pt>
                <c:pt idx="6382">
                  <c:v>0.19665109607934045</c:v>
                </c:pt>
                <c:pt idx="6383">
                  <c:v>0.16504250694686798</c:v>
                </c:pt>
                <c:pt idx="6384">
                  <c:v>0.16684130882621567</c:v>
                </c:pt>
                <c:pt idx="6385">
                  <c:v>0.1479348943869298</c:v>
                </c:pt>
                <c:pt idx="6386">
                  <c:v>0.19647321539542278</c:v>
                </c:pt>
                <c:pt idx="6387">
                  <c:v>0.17812816233476306</c:v>
                </c:pt>
                <c:pt idx="6388">
                  <c:v>0.17974482902838046</c:v>
                </c:pt>
                <c:pt idx="6389">
                  <c:v>0.16366812451838625</c:v>
                </c:pt>
                <c:pt idx="6390">
                  <c:v>0.14667590873839476</c:v>
                </c:pt>
                <c:pt idx="6391">
                  <c:v>0.18752670679716127</c:v>
                </c:pt>
                <c:pt idx="6392">
                  <c:v>0.16289302063379865</c:v>
                </c:pt>
                <c:pt idx="6393">
                  <c:v>0.2011864558444304</c:v>
                </c:pt>
                <c:pt idx="6394">
                  <c:v>0.17039203548519954</c:v>
                </c:pt>
                <c:pt idx="6395">
                  <c:v>0.15664549072055561</c:v>
                </c:pt>
                <c:pt idx="6396">
                  <c:v>0.1522556583714185</c:v>
                </c:pt>
                <c:pt idx="6397">
                  <c:v>0.18598772807755831</c:v>
                </c:pt>
                <c:pt idx="6398">
                  <c:v>0.19080413957002271</c:v>
                </c:pt>
                <c:pt idx="6399">
                  <c:v>0.15061576552916789</c:v>
                </c:pt>
                <c:pt idx="6400">
                  <c:v>0.20404349244943207</c:v>
                </c:pt>
                <c:pt idx="6401">
                  <c:v>0.17301614767326301</c:v>
                </c:pt>
                <c:pt idx="6402">
                  <c:v>0.16747750095366712</c:v>
                </c:pt>
                <c:pt idx="6403">
                  <c:v>0.17360568008015029</c:v>
                </c:pt>
                <c:pt idx="6404">
                  <c:v>0.15288297037053838</c:v>
                </c:pt>
                <c:pt idx="6405">
                  <c:v>0.18463819078502663</c:v>
                </c:pt>
                <c:pt idx="6406">
                  <c:v>0.19394420552092412</c:v>
                </c:pt>
                <c:pt idx="6407">
                  <c:v>0.17848193691122585</c:v>
                </c:pt>
                <c:pt idx="6408">
                  <c:v>0.18993237800346094</c:v>
                </c:pt>
                <c:pt idx="6409">
                  <c:v>0.15857742834256233</c:v>
                </c:pt>
                <c:pt idx="6410">
                  <c:v>0.1409365687678247</c:v>
                </c:pt>
                <c:pt idx="6411">
                  <c:v>0.15773134714931963</c:v>
                </c:pt>
                <c:pt idx="6412">
                  <c:v>0.16245614400561872</c:v>
                </c:pt>
                <c:pt idx="6413">
                  <c:v>0.16184346863921817</c:v>
                </c:pt>
                <c:pt idx="6414">
                  <c:v>0.16542040623868634</c:v>
                </c:pt>
                <c:pt idx="6415">
                  <c:v>0.18380918454961218</c:v>
                </c:pt>
                <c:pt idx="6416">
                  <c:v>0.17201520139014542</c:v>
                </c:pt>
                <c:pt idx="6417">
                  <c:v>0.18281558784144816</c:v>
                </c:pt>
                <c:pt idx="6418">
                  <c:v>0.16481354043633326</c:v>
                </c:pt>
                <c:pt idx="6419">
                  <c:v>0.16953136344531228</c:v>
                </c:pt>
                <c:pt idx="6420">
                  <c:v>0.15913448103777411</c:v>
                </c:pt>
                <c:pt idx="6421">
                  <c:v>0.16887048460891912</c:v>
                </c:pt>
                <c:pt idx="6422">
                  <c:v>0.14927027401900206</c:v>
                </c:pt>
                <c:pt idx="6423">
                  <c:v>0.16078588647924502</c:v>
                </c:pt>
                <c:pt idx="6424">
                  <c:v>0.15502376429717202</c:v>
                </c:pt>
                <c:pt idx="6425">
                  <c:v>0.17200923106209962</c:v>
                </c:pt>
                <c:pt idx="6426">
                  <c:v>0.17656763469325179</c:v>
                </c:pt>
                <c:pt idx="6427">
                  <c:v>0.18406449131605235</c:v>
                </c:pt>
                <c:pt idx="6428">
                  <c:v>0.17350819250266514</c:v>
                </c:pt>
                <c:pt idx="6429">
                  <c:v>0.15439427770778139</c:v>
                </c:pt>
                <c:pt idx="6430">
                  <c:v>0.15825183291036807</c:v>
                </c:pt>
                <c:pt idx="6431">
                  <c:v>0.17106614638748324</c:v>
                </c:pt>
                <c:pt idx="6432">
                  <c:v>0.19318441763737884</c:v>
                </c:pt>
                <c:pt idx="6433">
                  <c:v>0.18716939257462908</c:v>
                </c:pt>
                <c:pt idx="6434">
                  <c:v>0.16320368652343181</c:v>
                </c:pt>
                <c:pt idx="6435">
                  <c:v>0.1737492108051536</c:v>
                </c:pt>
                <c:pt idx="6436">
                  <c:v>0.15814072821409111</c:v>
                </c:pt>
                <c:pt idx="6437">
                  <c:v>0.16655976323675184</c:v>
                </c:pt>
                <c:pt idx="6438">
                  <c:v>0.16370061051516202</c:v>
                </c:pt>
                <c:pt idx="6439">
                  <c:v>0.17058796492326284</c:v>
                </c:pt>
                <c:pt idx="6440">
                  <c:v>0.18100100733940189</c:v>
                </c:pt>
                <c:pt idx="6441">
                  <c:v>0.15691388149068033</c:v>
                </c:pt>
                <c:pt idx="6442">
                  <c:v>0.17565170303232891</c:v>
                </c:pt>
                <c:pt idx="6443">
                  <c:v>0.18469585407691383</c:v>
                </c:pt>
                <c:pt idx="6444">
                  <c:v>0.1592142468081458</c:v>
                </c:pt>
                <c:pt idx="6445">
                  <c:v>0.17183327914552654</c:v>
                </c:pt>
                <c:pt idx="6446">
                  <c:v>0.17112764114871215</c:v>
                </c:pt>
                <c:pt idx="6447">
                  <c:v>0.15385382018170696</c:v>
                </c:pt>
                <c:pt idx="6448">
                  <c:v>0.17983523151315053</c:v>
                </c:pt>
                <c:pt idx="6449">
                  <c:v>0.16711174231469289</c:v>
                </c:pt>
                <c:pt idx="6450">
                  <c:v>0.17205989010075809</c:v>
                </c:pt>
                <c:pt idx="6451">
                  <c:v>0.1637292705490086</c:v>
                </c:pt>
                <c:pt idx="6452">
                  <c:v>0.19917325438868139</c:v>
                </c:pt>
                <c:pt idx="6453">
                  <c:v>0.1639873836395388</c:v>
                </c:pt>
                <c:pt idx="6454">
                  <c:v>0.13521347772633763</c:v>
                </c:pt>
                <c:pt idx="6455">
                  <c:v>0.18007071798386703</c:v>
                </c:pt>
                <c:pt idx="6456">
                  <c:v>0.16987601298536822</c:v>
                </c:pt>
                <c:pt idx="6457">
                  <c:v>0.16641174349539828</c:v>
                </c:pt>
                <c:pt idx="6458">
                  <c:v>0.14341245290175547</c:v>
                </c:pt>
                <c:pt idx="6459">
                  <c:v>0.15941967934645263</c:v>
                </c:pt>
                <c:pt idx="6460">
                  <c:v>0.18447514550329402</c:v>
                </c:pt>
                <c:pt idx="6461">
                  <c:v>0.17486244109077567</c:v>
                </c:pt>
                <c:pt idx="6462">
                  <c:v>0.17026065849672462</c:v>
                </c:pt>
                <c:pt idx="6463">
                  <c:v>0.21309095094573566</c:v>
                </c:pt>
                <c:pt idx="6464">
                  <c:v>0.17887161087516978</c:v>
                </c:pt>
                <c:pt idx="6465">
                  <c:v>0.15748613183744994</c:v>
                </c:pt>
                <c:pt idx="6466">
                  <c:v>0.19471424719350999</c:v>
                </c:pt>
                <c:pt idx="6467">
                  <c:v>0.17802537698228077</c:v>
                </c:pt>
                <c:pt idx="6468">
                  <c:v>0.18378751712010891</c:v>
                </c:pt>
                <c:pt idx="6469">
                  <c:v>0.15883468807949602</c:v>
                </c:pt>
                <c:pt idx="6470">
                  <c:v>0.19234658711654795</c:v>
                </c:pt>
                <c:pt idx="6471">
                  <c:v>0.17351369831252575</c:v>
                </c:pt>
                <c:pt idx="6472">
                  <c:v>0.15454775968507387</c:v>
                </c:pt>
                <c:pt idx="6473">
                  <c:v>0.16737143656086595</c:v>
                </c:pt>
                <c:pt idx="6474">
                  <c:v>0.17035110581026969</c:v>
                </c:pt>
                <c:pt idx="6475">
                  <c:v>0.17208628150021371</c:v>
                </c:pt>
                <c:pt idx="6476">
                  <c:v>0.19844390419430516</c:v>
                </c:pt>
                <c:pt idx="6477">
                  <c:v>0.1781281746714273</c:v>
                </c:pt>
                <c:pt idx="6478">
                  <c:v>0.16886805617124809</c:v>
                </c:pt>
                <c:pt idx="6479">
                  <c:v>0.18511880971063308</c:v>
                </c:pt>
                <c:pt idx="6480">
                  <c:v>0.18277528455506781</c:v>
                </c:pt>
                <c:pt idx="6481">
                  <c:v>0.18408687608850705</c:v>
                </c:pt>
                <c:pt idx="6482">
                  <c:v>0.16836819605701578</c:v>
                </c:pt>
                <c:pt idx="6483">
                  <c:v>0.16106305022498218</c:v>
                </c:pt>
                <c:pt idx="6484">
                  <c:v>0.16654161375914994</c:v>
                </c:pt>
                <c:pt idx="6485">
                  <c:v>0.21155255895022501</c:v>
                </c:pt>
                <c:pt idx="6486">
                  <c:v>0.16865569308406914</c:v>
                </c:pt>
                <c:pt idx="6487">
                  <c:v>0.15470301287581079</c:v>
                </c:pt>
                <c:pt idx="6488">
                  <c:v>0.15486117509856612</c:v>
                </c:pt>
                <c:pt idx="6489">
                  <c:v>0.17728028162938494</c:v>
                </c:pt>
                <c:pt idx="6490">
                  <c:v>0.15728918376300263</c:v>
                </c:pt>
                <c:pt idx="6491">
                  <c:v>0.16384452671113256</c:v>
                </c:pt>
                <c:pt idx="6492">
                  <c:v>0.15349098810380746</c:v>
                </c:pt>
                <c:pt idx="6493">
                  <c:v>0.16118460235690574</c:v>
                </c:pt>
                <c:pt idx="6494">
                  <c:v>0.14958431330052543</c:v>
                </c:pt>
                <c:pt idx="6495">
                  <c:v>0.18353981618325785</c:v>
                </c:pt>
                <c:pt idx="6496">
                  <c:v>0.17746204148838113</c:v>
                </c:pt>
                <c:pt idx="6497">
                  <c:v>0.14711466501376608</c:v>
                </c:pt>
                <c:pt idx="6498">
                  <c:v>0.18168049551685356</c:v>
                </c:pt>
                <c:pt idx="6499">
                  <c:v>0.19100013081296041</c:v>
                </c:pt>
                <c:pt idx="6500">
                  <c:v>0.19395204800754826</c:v>
                </c:pt>
                <c:pt idx="6501">
                  <c:v>0.15705934493177748</c:v>
                </c:pt>
                <c:pt idx="6502">
                  <c:v>0.17707570330331843</c:v>
                </c:pt>
                <c:pt idx="6503">
                  <c:v>0.1943482099276341</c:v>
                </c:pt>
                <c:pt idx="6504">
                  <c:v>0.1683658705390349</c:v>
                </c:pt>
                <c:pt idx="6505">
                  <c:v>0.15530806939610503</c:v>
                </c:pt>
                <c:pt idx="6506">
                  <c:v>0.19265403891865285</c:v>
                </c:pt>
                <c:pt idx="6507">
                  <c:v>0.18738613231058004</c:v>
                </c:pt>
                <c:pt idx="6508">
                  <c:v>0.15535305494172807</c:v>
                </c:pt>
                <c:pt idx="6509">
                  <c:v>0.17802977392497821</c:v>
                </c:pt>
                <c:pt idx="6510">
                  <c:v>0.14428773303168102</c:v>
                </c:pt>
                <c:pt idx="6511">
                  <c:v>0.15162518625271834</c:v>
                </c:pt>
                <c:pt idx="6512">
                  <c:v>0.17467538549942896</c:v>
                </c:pt>
                <c:pt idx="6513">
                  <c:v>0.16429032995317952</c:v>
                </c:pt>
                <c:pt idx="6514">
                  <c:v>0.17588350855561663</c:v>
                </c:pt>
                <c:pt idx="6515">
                  <c:v>0.19012427647066513</c:v>
                </c:pt>
                <c:pt idx="6516">
                  <c:v>0.17412376101780264</c:v>
                </c:pt>
                <c:pt idx="6517">
                  <c:v>0.17494742417732301</c:v>
                </c:pt>
                <c:pt idx="6518">
                  <c:v>0.18258271228980505</c:v>
                </c:pt>
                <c:pt idx="6519">
                  <c:v>0.15675430998527026</c:v>
                </c:pt>
                <c:pt idx="6520">
                  <c:v>0.20832724955296669</c:v>
                </c:pt>
                <c:pt idx="6521">
                  <c:v>0.18099788389530896</c:v>
                </c:pt>
                <c:pt idx="6522">
                  <c:v>0.16404663663560945</c:v>
                </c:pt>
                <c:pt idx="6523">
                  <c:v>0.16781825334639686</c:v>
                </c:pt>
                <c:pt idx="6524">
                  <c:v>0.1787245591114377</c:v>
                </c:pt>
                <c:pt idx="6525">
                  <c:v>0.17319129860858537</c:v>
                </c:pt>
                <c:pt idx="6526">
                  <c:v>0.15381044958961285</c:v>
                </c:pt>
                <c:pt idx="6527">
                  <c:v>0.17083846793973684</c:v>
                </c:pt>
                <c:pt idx="6528">
                  <c:v>0.15577996249469275</c:v>
                </c:pt>
                <c:pt idx="6529">
                  <c:v>0.18368963245915101</c:v>
                </c:pt>
                <c:pt idx="6530">
                  <c:v>0.16814995056133542</c:v>
                </c:pt>
                <c:pt idx="6531">
                  <c:v>0.15402780800430502</c:v>
                </c:pt>
                <c:pt idx="6532">
                  <c:v>0.16171961136406493</c:v>
                </c:pt>
                <c:pt idx="6533">
                  <c:v>0.15884121935456208</c:v>
                </c:pt>
                <c:pt idx="6534">
                  <c:v>0.17144379670347712</c:v>
                </c:pt>
                <c:pt idx="6535">
                  <c:v>0.1554231877914693</c:v>
                </c:pt>
                <c:pt idx="6536">
                  <c:v>0.1479753024957654</c:v>
                </c:pt>
                <c:pt idx="6537">
                  <c:v>0.18240915425483012</c:v>
                </c:pt>
                <c:pt idx="6538">
                  <c:v>0.15624083959150259</c:v>
                </c:pt>
                <c:pt idx="6539">
                  <c:v>0.16931998675783416</c:v>
                </c:pt>
                <c:pt idx="6540">
                  <c:v>0.16984228940525611</c:v>
                </c:pt>
                <c:pt idx="6541">
                  <c:v>0.16673774205933797</c:v>
                </c:pt>
                <c:pt idx="6542">
                  <c:v>0.18269179896843887</c:v>
                </c:pt>
                <c:pt idx="6543">
                  <c:v>0.18391187750801738</c:v>
                </c:pt>
                <c:pt idx="6544">
                  <c:v>0.17054266368308207</c:v>
                </c:pt>
                <c:pt idx="6545">
                  <c:v>0.16764168764452289</c:v>
                </c:pt>
                <c:pt idx="6546">
                  <c:v>0.1872580885836328</c:v>
                </c:pt>
                <c:pt idx="6547">
                  <c:v>0.17890734064131958</c:v>
                </c:pt>
                <c:pt idx="6548">
                  <c:v>0.1698099572681061</c:v>
                </c:pt>
                <c:pt idx="6549">
                  <c:v>0.142211706854945</c:v>
                </c:pt>
                <c:pt idx="6550">
                  <c:v>0.18023401397628092</c:v>
                </c:pt>
                <c:pt idx="6551">
                  <c:v>0.15956136597864146</c:v>
                </c:pt>
                <c:pt idx="6552">
                  <c:v>0.19831056488126333</c:v>
                </c:pt>
                <c:pt idx="6553">
                  <c:v>0.14436826709154574</c:v>
                </c:pt>
                <c:pt idx="6554">
                  <c:v>0.16891288931783</c:v>
                </c:pt>
                <c:pt idx="6555">
                  <c:v>0.19033192715614097</c:v>
                </c:pt>
                <c:pt idx="6556">
                  <c:v>0.15504174548765637</c:v>
                </c:pt>
                <c:pt idx="6557">
                  <c:v>0.15412572446424938</c:v>
                </c:pt>
                <c:pt idx="6558">
                  <c:v>0.18159758216562433</c:v>
                </c:pt>
                <c:pt idx="6559">
                  <c:v>0.18121544329563127</c:v>
                </c:pt>
                <c:pt idx="6560">
                  <c:v>0.183466920064488</c:v>
                </c:pt>
                <c:pt idx="6561">
                  <c:v>0.15630736240801832</c:v>
                </c:pt>
                <c:pt idx="6562">
                  <c:v>0.14178986235907229</c:v>
                </c:pt>
                <c:pt idx="6563">
                  <c:v>0.16210574877950187</c:v>
                </c:pt>
                <c:pt idx="6564">
                  <c:v>0.1818277332884389</c:v>
                </c:pt>
                <c:pt idx="6565">
                  <c:v>0.16867396570920387</c:v>
                </c:pt>
                <c:pt idx="6566">
                  <c:v>0.20778642149724147</c:v>
                </c:pt>
                <c:pt idx="6567">
                  <c:v>0.15767491496958541</c:v>
                </c:pt>
                <c:pt idx="6568">
                  <c:v>0.16445385251542663</c:v>
                </c:pt>
                <c:pt idx="6569">
                  <c:v>0.17920196737150859</c:v>
                </c:pt>
                <c:pt idx="6570">
                  <c:v>0.17104646759636655</c:v>
                </c:pt>
                <c:pt idx="6571">
                  <c:v>0.16243442043282813</c:v>
                </c:pt>
                <c:pt idx="6572">
                  <c:v>0.19197726333541446</c:v>
                </c:pt>
                <c:pt idx="6573">
                  <c:v>0.19482638155632859</c:v>
                </c:pt>
                <c:pt idx="6574">
                  <c:v>0.1789793070300392</c:v>
                </c:pt>
                <c:pt idx="6575">
                  <c:v>0.16473443816366193</c:v>
                </c:pt>
                <c:pt idx="6576">
                  <c:v>0.16315710336517977</c:v>
                </c:pt>
                <c:pt idx="6577">
                  <c:v>0.18979442367984883</c:v>
                </c:pt>
                <c:pt idx="6578">
                  <c:v>0.19036307099329744</c:v>
                </c:pt>
                <c:pt idx="6579">
                  <c:v>0.16045875496691603</c:v>
                </c:pt>
                <c:pt idx="6580">
                  <c:v>0.17082974687904084</c:v>
                </c:pt>
                <c:pt idx="6581">
                  <c:v>0.18377475703186585</c:v>
                </c:pt>
                <c:pt idx="6582">
                  <c:v>0.14979968079478351</c:v>
                </c:pt>
                <c:pt idx="6583">
                  <c:v>0.15711167506189053</c:v>
                </c:pt>
                <c:pt idx="6584">
                  <c:v>0.1883768138594614</c:v>
                </c:pt>
                <c:pt idx="6585">
                  <c:v>0.16818600924827479</c:v>
                </c:pt>
                <c:pt idx="6586">
                  <c:v>0.17926537315883639</c:v>
                </c:pt>
                <c:pt idx="6587">
                  <c:v>0.15596647811191633</c:v>
                </c:pt>
                <c:pt idx="6588">
                  <c:v>0.16966408502672695</c:v>
                </c:pt>
                <c:pt idx="6589">
                  <c:v>0.15468557221806259</c:v>
                </c:pt>
                <c:pt idx="6590">
                  <c:v>0.16561255736253824</c:v>
                </c:pt>
                <c:pt idx="6591">
                  <c:v>0.16627066215665876</c:v>
                </c:pt>
                <c:pt idx="6592">
                  <c:v>0.17673077305666024</c:v>
                </c:pt>
                <c:pt idx="6593">
                  <c:v>0.17582455070331804</c:v>
                </c:pt>
                <c:pt idx="6594">
                  <c:v>0.15652100165945992</c:v>
                </c:pt>
                <c:pt idx="6595">
                  <c:v>0.15516448020405565</c:v>
                </c:pt>
                <c:pt idx="6596">
                  <c:v>0.17232276320184245</c:v>
                </c:pt>
                <c:pt idx="6597">
                  <c:v>0.16804620866395015</c:v>
                </c:pt>
                <c:pt idx="6598">
                  <c:v>0.17324643053503355</c:v>
                </c:pt>
                <c:pt idx="6599">
                  <c:v>0.16498633979682623</c:v>
                </c:pt>
                <c:pt idx="6600">
                  <c:v>0.16333758548932401</c:v>
                </c:pt>
                <c:pt idx="6601">
                  <c:v>0.16604779983831899</c:v>
                </c:pt>
                <c:pt idx="6602">
                  <c:v>0.15815283719088741</c:v>
                </c:pt>
                <c:pt idx="6603">
                  <c:v>0.15911905441821783</c:v>
                </c:pt>
                <c:pt idx="6604">
                  <c:v>0.17380467454090112</c:v>
                </c:pt>
                <c:pt idx="6605">
                  <c:v>0.17612688786975952</c:v>
                </c:pt>
                <c:pt idx="6606">
                  <c:v>0.17794595143419847</c:v>
                </c:pt>
                <c:pt idx="6607">
                  <c:v>0.17021783209232755</c:v>
                </c:pt>
                <c:pt idx="6608">
                  <c:v>0.1799844877308594</c:v>
                </c:pt>
                <c:pt idx="6609">
                  <c:v>0.15958438011324472</c:v>
                </c:pt>
                <c:pt idx="6610">
                  <c:v>0.17237226175725046</c:v>
                </c:pt>
                <c:pt idx="6611">
                  <c:v>0.16010454359080084</c:v>
                </c:pt>
                <c:pt idx="6612">
                  <c:v>0.17261491928772341</c:v>
                </c:pt>
                <c:pt idx="6613">
                  <c:v>0.17228436815395112</c:v>
                </c:pt>
                <c:pt idx="6614">
                  <c:v>0.19425149383716711</c:v>
                </c:pt>
                <c:pt idx="6615">
                  <c:v>0.18329479093894108</c:v>
                </c:pt>
                <c:pt idx="6616">
                  <c:v>0.16254359345110184</c:v>
                </c:pt>
                <c:pt idx="6617">
                  <c:v>0.17510312950060214</c:v>
                </c:pt>
                <c:pt idx="6618">
                  <c:v>0.15346790989570575</c:v>
                </c:pt>
                <c:pt idx="6619">
                  <c:v>0.16376713514756958</c:v>
                </c:pt>
                <c:pt idx="6620">
                  <c:v>0.17133778750773621</c:v>
                </c:pt>
                <c:pt idx="6621">
                  <c:v>0.18937020824115189</c:v>
                </c:pt>
                <c:pt idx="6622">
                  <c:v>0.18121954209951141</c:v>
                </c:pt>
                <c:pt idx="6623">
                  <c:v>0.1684349869906584</c:v>
                </c:pt>
                <c:pt idx="6624">
                  <c:v>0.15985168560327181</c:v>
                </c:pt>
                <c:pt idx="6625">
                  <c:v>0.1751826490920782</c:v>
                </c:pt>
                <c:pt idx="6626">
                  <c:v>0.16404453714417633</c:v>
                </c:pt>
                <c:pt idx="6627">
                  <c:v>0.16994955975613887</c:v>
                </c:pt>
                <c:pt idx="6628">
                  <c:v>0.16340015036277403</c:v>
                </c:pt>
                <c:pt idx="6629">
                  <c:v>0.14597988602955614</c:v>
                </c:pt>
                <c:pt idx="6630">
                  <c:v>0.15812599475336986</c:v>
                </c:pt>
                <c:pt idx="6631">
                  <c:v>0.17639065999615253</c:v>
                </c:pt>
                <c:pt idx="6632">
                  <c:v>0.17433835822504976</c:v>
                </c:pt>
                <c:pt idx="6633">
                  <c:v>0.17040059492292883</c:v>
                </c:pt>
                <c:pt idx="6634">
                  <c:v>0.1993543990916859</c:v>
                </c:pt>
                <c:pt idx="6635">
                  <c:v>0.17823447600480818</c:v>
                </c:pt>
                <c:pt idx="6636">
                  <c:v>0.1484978665613822</c:v>
                </c:pt>
                <c:pt idx="6637">
                  <c:v>0.18873106940582787</c:v>
                </c:pt>
                <c:pt idx="6638">
                  <c:v>0.15669674877370307</c:v>
                </c:pt>
                <c:pt idx="6639">
                  <c:v>0.17502948354896178</c:v>
                </c:pt>
                <c:pt idx="6640">
                  <c:v>0.1727129495401144</c:v>
                </c:pt>
                <c:pt idx="6641">
                  <c:v>0.17014366902698771</c:v>
                </c:pt>
                <c:pt idx="6642">
                  <c:v>0.1748088630374533</c:v>
                </c:pt>
                <c:pt idx="6643">
                  <c:v>0.16294041514104701</c:v>
                </c:pt>
                <c:pt idx="6644">
                  <c:v>0.15996769775865857</c:v>
                </c:pt>
                <c:pt idx="6645">
                  <c:v>0.15663817917790401</c:v>
                </c:pt>
                <c:pt idx="6646">
                  <c:v>0.16705687974857009</c:v>
                </c:pt>
                <c:pt idx="6647">
                  <c:v>0.15500437801114159</c:v>
                </c:pt>
                <c:pt idx="6648">
                  <c:v>0.1412342955919822</c:v>
                </c:pt>
                <c:pt idx="6649">
                  <c:v>0.18117210234945108</c:v>
                </c:pt>
                <c:pt idx="6650">
                  <c:v>0.18107835087870275</c:v>
                </c:pt>
                <c:pt idx="6651">
                  <c:v>0.18145845008220068</c:v>
                </c:pt>
                <c:pt idx="6652">
                  <c:v>0.17364729084378111</c:v>
                </c:pt>
                <c:pt idx="6653">
                  <c:v>0.18202739148378411</c:v>
                </c:pt>
                <c:pt idx="6654">
                  <c:v>0.17113798422116455</c:v>
                </c:pt>
                <c:pt idx="6655">
                  <c:v>0.17642604679286361</c:v>
                </c:pt>
                <c:pt idx="6656">
                  <c:v>0.13822465165370709</c:v>
                </c:pt>
                <c:pt idx="6657">
                  <c:v>0.15725447314513374</c:v>
                </c:pt>
                <c:pt idx="6658">
                  <c:v>0.16072460461731364</c:v>
                </c:pt>
                <c:pt idx="6659">
                  <c:v>0.18248133180550735</c:v>
                </c:pt>
                <c:pt idx="6660">
                  <c:v>0.17257770059166422</c:v>
                </c:pt>
                <c:pt idx="6661">
                  <c:v>0.18244851085122943</c:v>
                </c:pt>
                <c:pt idx="6662">
                  <c:v>0.15900789661021461</c:v>
                </c:pt>
                <c:pt idx="6663">
                  <c:v>0.19512323170082382</c:v>
                </c:pt>
                <c:pt idx="6664">
                  <c:v>0.17410871274876152</c:v>
                </c:pt>
                <c:pt idx="6665">
                  <c:v>0.18462208693801366</c:v>
                </c:pt>
                <c:pt idx="6666">
                  <c:v>0.1791359334670492</c:v>
                </c:pt>
                <c:pt idx="6667">
                  <c:v>0.15580553585941587</c:v>
                </c:pt>
                <c:pt idx="6668">
                  <c:v>0.13564358217736749</c:v>
                </c:pt>
                <c:pt idx="6669">
                  <c:v>0.17650110541125058</c:v>
                </c:pt>
                <c:pt idx="6670">
                  <c:v>0.16489842235945368</c:v>
                </c:pt>
                <c:pt idx="6671">
                  <c:v>0.1757910277027708</c:v>
                </c:pt>
                <c:pt idx="6672">
                  <c:v>0.14919778529772471</c:v>
                </c:pt>
                <c:pt idx="6673">
                  <c:v>0.15230173827380938</c:v>
                </c:pt>
                <c:pt idx="6674">
                  <c:v>0.17623477837027993</c:v>
                </c:pt>
                <c:pt idx="6675">
                  <c:v>0.19527292451805411</c:v>
                </c:pt>
                <c:pt idx="6676">
                  <c:v>0.17076749276090514</c:v>
                </c:pt>
                <c:pt idx="6677">
                  <c:v>0.16894007564087413</c:v>
                </c:pt>
                <c:pt idx="6678">
                  <c:v>0.16170915682107598</c:v>
                </c:pt>
                <c:pt idx="6679">
                  <c:v>0.16442409268882952</c:v>
                </c:pt>
                <c:pt idx="6680">
                  <c:v>0.19840791796993734</c:v>
                </c:pt>
                <c:pt idx="6681">
                  <c:v>0.18077881282161168</c:v>
                </c:pt>
                <c:pt idx="6682">
                  <c:v>0.16895914982204324</c:v>
                </c:pt>
                <c:pt idx="6683">
                  <c:v>0.13986787888215452</c:v>
                </c:pt>
                <c:pt idx="6684">
                  <c:v>0.15795796207381729</c:v>
                </c:pt>
                <c:pt idx="6685">
                  <c:v>0.17640485532171044</c:v>
                </c:pt>
                <c:pt idx="6686">
                  <c:v>0.18668349130659861</c:v>
                </c:pt>
                <c:pt idx="6687">
                  <c:v>0.18577753023239335</c:v>
                </c:pt>
                <c:pt idx="6688">
                  <c:v>0.17752249881956469</c:v>
                </c:pt>
                <c:pt idx="6689">
                  <c:v>0.15464960500625741</c:v>
                </c:pt>
                <c:pt idx="6690">
                  <c:v>0.15946904421112026</c:v>
                </c:pt>
                <c:pt idx="6691">
                  <c:v>0.17428058802078808</c:v>
                </c:pt>
                <c:pt idx="6692">
                  <c:v>0.19705140085068612</c:v>
                </c:pt>
                <c:pt idx="6693">
                  <c:v>0.16660413959408427</c:v>
                </c:pt>
                <c:pt idx="6694">
                  <c:v>0.184179682180585</c:v>
                </c:pt>
                <c:pt idx="6695">
                  <c:v>0.17639273753590312</c:v>
                </c:pt>
                <c:pt idx="6696">
                  <c:v>0.17466355009958737</c:v>
                </c:pt>
                <c:pt idx="6697">
                  <c:v>0.16840400400537248</c:v>
                </c:pt>
                <c:pt idx="6698">
                  <c:v>0.17230130921920167</c:v>
                </c:pt>
                <c:pt idx="6699">
                  <c:v>0.17439127909883409</c:v>
                </c:pt>
                <c:pt idx="6700">
                  <c:v>0.16503919861700123</c:v>
                </c:pt>
                <c:pt idx="6701">
                  <c:v>0.18633042034125424</c:v>
                </c:pt>
                <c:pt idx="6702">
                  <c:v>0.18090497938818359</c:v>
                </c:pt>
                <c:pt idx="6703">
                  <c:v>0.17614136784611789</c:v>
                </c:pt>
                <c:pt idx="6704">
                  <c:v>0.15330491887332853</c:v>
                </c:pt>
                <c:pt idx="6705">
                  <c:v>0.20145025354777649</c:v>
                </c:pt>
                <c:pt idx="6706">
                  <c:v>0.16920267246566101</c:v>
                </c:pt>
                <c:pt idx="6707">
                  <c:v>0.17028151354816995</c:v>
                </c:pt>
                <c:pt idx="6708">
                  <c:v>0.1732821346339615</c:v>
                </c:pt>
                <c:pt idx="6709">
                  <c:v>0.15319311252022941</c:v>
                </c:pt>
                <c:pt idx="6710">
                  <c:v>0.16643237480551018</c:v>
                </c:pt>
                <c:pt idx="6711">
                  <c:v>0.17330435458465523</c:v>
                </c:pt>
                <c:pt idx="6712">
                  <c:v>0.15602212940359306</c:v>
                </c:pt>
                <c:pt idx="6713">
                  <c:v>0.15949954866605881</c:v>
                </c:pt>
                <c:pt idx="6714">
                  <c:v>0.18771247083468973</c:v>
                </c:pt>
                <c:pt idx="6715">
                  <c:v>0.17901973534769119</c:v>
                </c:pt>
                <c:pt idx="6716">
                  <c:v>0.16652351831809606</c:v>
                </c:pt>
                <c:pt idx="6717">
                  <c:v>0.16100123687158713</c:v>
                </c:pt>
                <c:pt idx="6718">
                  <c:v>0.14100491572075535</c:v>
                </c:pt>
                <c:pt idx="6719">
                  <c:v>0.16322812817603449</c:v>
                </c:pt>
                <c:pt idx="6720">
                  <c:v>0.17130553556341768</c:v>
                </c:pt>
                <c:pt idx="6721">
                  <c:v>0.17204558983892321</c:v>
                </c:pt>
                <c:pt idx="6722">
                  <c:v>0.1624281182975803</c:v>
                </c:pt>
                <c:pt idx="6723">
                  <c:v>0.17748534075794778</c:v>
                </c:pt>
                <c:pt idx="6724">
                  <c:v>0.17786272019811489</c:v>
                </c:pt>
                <c:pt idx="6725">
                  <c:v>0.17881383023623704</c:v>
                </c:pt>
                <c:pt idx="6726">
                  <c:v>0.16759421886047909</c:v>
                </c:pt>
                <c:pt idx="6727">
                  <c:v>0.20493624815659289</c:v>
                </c:pt>
                <c:pt idx="6728">
                  <c:v>0.18861022546388159</c:v>
                </c:pt>
                <c:pt idx="6729">
                  <c:v>0.17676616492022393</c:v>
                </c:pt>
                <c:pt idx="6730">
                  <c:v>0.1885069323378947</c:v>
                </c:pt>
                <c:pt idx="6731">
                  <c:v>0.16088623794903631</c:v>
                </c:pt>
                <c:pt idx="6732">
                  <c:v>0.16463467568165069</c:v>
                </c:pt>
                <c:pt idx="6733">
                  <c:v>0.18028199188730004</c:v>
                </c:pt>
                <c:pt idx="6734">
                  <c:v>0.16194344584585324</c:v>
                </c:pt>
                <c:pt idx="6735">
                  <c:v>0.1791792166151786</c:v>
                </c:pt>
                <c:pt idx="6736">
                  <c:v>0.16795234173449367</c:v>
                </c:pt>
                <c:pt idx="6737">
                  <c:v>0.16564912241938098</c:v>
                </c:pt>
                <c:pt idx="6738">
                  <c:v>0.18171253570597978</c:v>
                </c:pt>
                <c:pt idx="6739">
                  <c:v>0.15625136513459345</c:v>
                </c:pt>
                <c:pt idx="6740">
                  <c:v>0.17899417918203275</c:v>
                </c:pt>
                <c:pt idx="6741">
                  <c:v>0.17852964514701886</c:v>
                </c:pt>
                <c:pt idx="6742">
                  <c:v>0.17844235731822575</c:v>
                </c:pt>
                <c:pt idx="6743">
                  <c:v>0.15924905685528509</c:v>
                </c:pt>
                <c:pt idx="6744">
                  <c:v>0.15601124607172975</c:v>
                </c:pt>
                <c:pt idx="6745">
                  <c:v>0.16375799615968478</c:v>
                </c:pt>
                <c:pt idx="6746">
                  <c:v>0.16246191248590461</c:v>
                </c:pt>
                <c:pt idx="6747">
                  <c:v>0.19232281265278509</c:v>
                </c:pt>
                <c:pt idx="6748">
                  <c:v>0.12852965855548135</c:v>
                </c:pt>
                <c:pt idx="6749">
                  <c:v>0.17637504276025212</c:v>
                </c:pt>
                <c:pt idx="6750">
                  <c:v>0.1921287592475544</c:v>
                </c:pt>
                <c:pt idx="6751">
                  <c:v>0.18457193780583389</c:v>
                </c:pt>
                <c:pt idx="6752">
                  <c:v>0.1589287332600316</c:v>
                </c:pt>
                <c:pt idx="6753">
                  <c:v>0.19532000142816941</c:v>
                </c:pt>
                <c:pt idx="6754">
                  <c:v>0.17594583172404463</c:v>
                </c:pt>
                <c:pt idx="6755">
                  <c:v>0.16848520930278649</c:v>
                </c:pt>
                <c:pt idx="6756">
                  <c:v>0.18339968063192633</c:v>
                </c:pt>
                <c:pt idx="6757">
                  <c:v>0.16204758152858442</c:v>
                </c:pt>
                <c:pt idx="6758">
                  <c:v>0.16512229075844065</c:v>
                </c:pt>
                <c:pt idx="6759">
                  <c:v>0.17464150236481141</c:v>
                </c:pt>
                <c:pt idx="6760">
                  <c:v>0.16126101609332372</c:v>
                </c:pt>
                <c:pt idx="6761">
                  <c:v>0.16573689788113852</c:v>
                </c:pt>
                <c:pt idx="6762">
                  <c:v>0.15875890236588214</c:v>
                </c:pt>
                <c:pt idx="6763">
                  <c:v>0.1772102718115306</c:v>
                </c:pt>
                <c:pt idx="6764">
                  <c:v>0.19007779580241188</c:v>
                </c:pt>
                <c:pt idx="6765">
                  <c:v>0.17222753546940051</c:v>
                </c:pt>
                <c:pt idx="6766">
                  <c:v>0.19637506709767949</c:v>
                </c:pt>
                <c:pt idx="6767">
                  <c:v>0.19553190563779468</c:v>
                </c:pt>
                <c:pt idx="6768">
                  <c:v>0.19966436241385527</c:v>
                </c:pt>
                <c:pt idx="6769">
                  <c:v>0.140722416035229</c:v>
                </c:pt>
                <c:pt idx="6770">
                  <c:v>0.16337940288310659</c:v>
                </c:pt>
                <c:pt idx="6771">
                  <c:v>0.13214516518901318</c:v>
                </c:pt>
                <c:pt idx="6772">
                  <c:v>0.17907897373068427</c:v>
                </c:pt>
                <c:pt idx="6773">
                  <c:v>0.15734423752846946</c:v>
                </c:pt>
                <c:pt idx="6774">
                  <c:v>0.16590164711896821</c:v>
                </c:pt>
                <c:pt idx="6775">
                  <c:v>0.18294075476266428</c:v>
                </c:pt>
                <c:pt idx="6776">
                  <c:v>0.17030910473088362</c:v>
                </c:pt>
                <c:pt idx="6777">
                  <c:v>0.15808058909960079</c:v>
                </c:pt>
                <c:pt idx="6778">
                  <c:v>0.17792046386210128</c:v>
                </c:pt>
                <c:pt idx="6779">
                  <c:v>0.20352966996144367</c:v>
                </c:pt>
                <c:pt idx="6780">
                  <c:v>0.17460939810138215</c:v>
                </c:pt>
                <c:pt idx="6781">
                  <c:v>0.17088228112766379</c:v>
                </c:pt>
                <c:pt idx="6782">
                  <c:v>0.18196946173843614</c:v>
                </c:pt>
                <c:pt idx="6783">
                  <c:v>0.17076417846030298</c:v>
                </c:pt>
                <c:pt idx="6784">
                  <c:v>0.18222780598380098</c:v>
                </c:pt>
                <c:pt idx="6785">
                  <c:v>0.1654996784234459</c:v>
                </c:pt>
                <c:pt idx="6786">
                  <c:v>0.17822062451311194</c:v>
                </c:pt>
                <c:pt idx="6787">
                  <c:v>0.17832526459409578</c:v>
                </c:pt>
                <c:pt idx="6788">
                  <c:v>0.18401057303602705</c:v>
                </c:pt>
                <c:pt idx="6789">
                  <c:v>0.18687339160275052</c:v>
                </c:pt>
                <c:pt idx="6790">
                  <c:v>0.1806447739314688</c:v>
                </c:pt>
                <c:pt idx="6791">
                  <c:v>0.17342693069645992</c:v>
                </c:pt>
                <c:pt idx="6792">
                  <c:v>0.15259157575651522</c:v>
                </c:pt>
                <c:pt idx="6793">
                  <c:v>0.17338050479289166</c:v>
                </c:pt>
                <c:pt idx="6794">
                  <c:v>0.16184739729556583</c:v>
                </c:pt>
                <c:pt idx="6795">
                  <c:v>0.17662374629903665</c:v>
                </c:pt>
                <c:pt idx="6796">
                  <c:v>0.1736384088204313</c:v>
                </c:pt>
                <c:pt idx="6797">
                  <c:v>0.15167603908546343</c:v>
                </c:pt>
                <c:pt idx="6798">
                  <c:v>0.17192783636736297</c:v>
                </c:pt>
                <c:pt idx="6799">
                  <c:v>0.1729878069582288</c:v>
                </c:pt>
                <c:pt idx="6800">
                  <c:v>0.16933969858749537</c:v>
                </c:pt>
                <c:pt idx="6801">
                  <c:v>0.17294346007171002</c:v>
                </c:pt>
                <c:pt idx="6802">
                  <c:v>0.16808812750287949</c:v>
                </c:pt>
                <c:pt idx="6803">
                  <c:v>0.17602525023865556</c:v>
                </c:pt>
                <c:pt idx="6804">
                  <c:v>0.18087534911925435</c:v>
                </c:pt>
                <c:pt idx="6805">
                  <c:v>0.18817609468889618</c:v>
                </c:pt>
                <c:pt idx="6806">
                  <c:v>0.19528838766152143</c:v>
                </c:pt>
                <c:pt idx="6807">
                  <c:v>0.17083714659570792</c:v>
                </c:pt>
                <c:pt idx="6808">
                  <c:v>0.15934117684362867</c:v>
                </c:pt>
                <c:pt idx="6809">
                  <c:v>0.17696913628751912</c:v>
                </c:pt>
                <c:pt idx="6810">
                  <c:v>0.19548473601788763</c:v>
                </c:pt>
                <c:pt idx="6811">
                  <c:v>0.19667756348576021</c:v>
                </c:pt>
                <c:pt idx="6812">
                  <c:v>0.16213494787252497</c:v>
                </c:pt>
                <c:pt idx="6813">
                  <c:v>0.16361053721393642</c:v>
                </c:pt>
                <c:pt idx="6814">
                  <c:v>0.159962175245283</c:v>
                </c:pt>
                <c:pt idx="6815">
                  <c:v>0.15893331234611974</c:v>
                </c:pt>
                <c:pt idx="6816">
                  <c:v>0.17588675378713581</c:v>
                </c:pt>
                <c:pt idx="6817">
                  <c:v>0.16171965393458068</c:v>
                </c:pt>
                <c:pt idx="6818">
                  <c:v>0.16563916352284172</c:v>
                </c:pt>
                <c:pt idx="6819">
                  <c:v>0.19637626817443976</c:v>
                </c:pt>
                <c:pt idx="6820">
                  <c:v>0.16251727428773299</c:v>
                </c:pt>
                <c:pt idx="6821">
                  <c:v>0.16761167577869249</c:v>
                </c:pt>
                <c:pt idx="6822">
                  <c:v>0.15286823356172513</c:v>
                </c:pt>
                <c:pt idx="6823">
                  <c:v>0.17711785954067014</c:v>
                </c:pt>
                <c:pt idx="6824">
                  <c:v>0.17358115543870006</c:v>
                </c:pt>
                <c:pt idx="6825">
                  <c:v>0.1662378323285871</c:v>
                </c:pt>
                <c:pt idx="6826">
                  <c:v>0.15890608853153532</c:v>
                </c:pt>
                <c:pt idx="6827">
                  <c:v>0.17866699257969168</c:v>
                </c:pt>
                <c:pt idx="6828">
                  <c:v>0.17100203740366565</c:v>
                </c:pt>
                <c:pt idx="6829">
                  <c:v>0.18767219423498316</c:v>
                </c:pt>
                <c:pt idx="6830">
                  <c:v>0.1496903633262425</c:v>
                </c:pt>
                <c:pt idx="6831">
                  <c:v>0.15487741121866566</c:v>
                </c:pt>
                <c:pt idx="6832">
                  <c:v>0.15923243151348976</c:v>
                </c:pt>
                <c:pt idx="6833">
                  <c:v>0.16337585616593259</c:v>
                </c:pt>
                <c:pt idx="6834">
                  <c:v>0.16765623535882421</c:v>
                </c:pt>
                <c:pt idx="6835">
                  <c:v>0.15257905821427392</c:v>
                </c:pt>
                <c:pt idx="6836">
                  <c:v>0.16281675744257348</c:v>
                </c:pt>
                <c:pt idx="6837">
                  <c:v>0.15802587154862355</c:v>
                </c:pt>
                <c:pt idx="6838">
                  <c:v>0.17088307974054939</c:v>
                </c:pt>
                <c:pt idx="6839">
                  <c:v>0.17571982106277717</c:v>
                </c:pt>
                <c:pt idx="6840">
                  <c:v>0.15621626805288694</c:v>
                </c:pt>
                <c:pt idx="6841">
                  <c:v>0.1418325046830656</c:v>
                </c:pt>
                <c:pt idx="6842">
                  <c:v>0.18027442474959313</c:v>
                </c:pt>
                <c:pt idx="6843">
                  <c:v>0.13935599384535713</c:v>
                </c:pt>
                <c:pt idx="6844">
                  <c:v>0.16268570318754766</c:v>
                </c:pt>
                <c:pt idx="6845">
                  <c:v>0.17254669439775114</c:v>
                </c:pt>
                <c:pt idx="6846">
                  <c:v>0.19366046709879597</c:v>
                </c:pt>
                <c:pt idx="6847">
                  <c:v>0.1951312748901943</c:v>
                </c:pt>
                <c:pt idx="6848">
                  <c:v>0.16491031068953615</c:v>
                </c:pt>
                <c:pt idx="6849">
                  <c:v>0.21510541205733694</c:v>
                </c:pt>
                <c:pt idx="6850">
                  <c:v>0.1778260507413055</c:v>
                </c:pt>
                <c:pt idx="6851">
                  <c:v>0.15093130145507672</c:v>
                </c:pt>
                <c:pt idx="6852">
                  <c:v>0.19317218851136578</c:v>
                </c:pt>
                <c:pt idx="6853">
                  <c:v>0.20075842958956031</c:v>
                </c:pt>
                <c:pt idx="6854">
                  <c:v>0.17956165331528984</c:v>
                </c:pt>
                <c:pt idx="6855">
                  <c:v>0.1581523070737173</c:v>
                </c:pt>
                <c:pt idx="6856">
                  <c:v>0.15326667064190558</c:v>
                </c:pt>
                <c:pt idx="6857">
                  <c:v>0.15654037886946243</c:v>
                </c:pt>
                <c:pt idx="6858">
                  <c:v>0.17125465994149</c:v>
                </c:pt>
                <c:pt idx="6859">
                  <c:v>0.15381939678670578</c:v>
                </c:pt>
                <c:pt idx="6860">
                  <c:v>0.17959879510041774</c:v>
                </c:pt>
                <c:pt idx="6861">
                  <c:v>0.16342486407843232</c:v>
                </c:pt>
                <c:pt idx="6862">
                  <c:v>0.1548818611048875</c:v>
                </c:pt>
                <c:pt idx="6863">
                  <c:v>0.17917782807291846</c:v>
                </c:pt>
                <c:pt idx="6864">
                  <c:v>0.19117139297166685</c:v>
                </c:pt>
                <c:pt idx="6865">
                  <c:v>0.17266657106989391</c:v>
                </c:pt>
                <c:pt idx="6866">
                  <c:v>0.17841728626077694</c:v>
                </c:pt>
                <c:pt idx="6867">
                  <c:v>0.1788655537492293</c:v>
                </c:pt>
                <c:pt idx="6868">
                  <c:v>0.2002986435468557</c:v>
                </c:pt>
                <c:pt idx="6869">
                  <c:v>0.16408977790905405</c:v>
                </c:pt>
                <c:pt idx="6870">
                  <c:v>0.17524753321317355</c:v>
                </c:pt>
                <c:pt idx="6871">
                  <c:v>0.14738569516766514</c:v>
                </c:pt>
                <c:pt idx="6872">
                  <c:v>0.17697125747395842</c:v>
                </c:pt>
                <c:pt idx="6873">
                  <c:v>0.15898940360215341</c:v>
                </c:pt>
                <c:pt idx="6874">
                  <c:v>0.187263124066815</c:v>
                </c:pt>
                <c:pt idx="6875">
                  <c:v>0.1473134744944733</c:v>
                </c:pt>
                <c:pt idx="6876">
                  <c:v>0.17683545927233454</c:v>
                </c:pt>
                <c:pt idx="6877">
                  <c:v>0.16984705090204777</c:v>
                </c:pt>
                <c:pt idx="6878">
                  <c:v>0.15959701869489162</c:v>
                </c:pt>
                <c:pt idx="6879">
                  <c:v>0.18209298127475262</c:v>
                </c:pt>
                <c:pt idx="6880">
                  <c:v>0.16212473353752452</c:v>
                </c:pt>
                <c:pt idx="6881">
                  <c:v>0.16719656444671221</c:v>
                </c:pt>
                <c:pt idx="6882">
                  <c:v>0.17821331034955826</c:v>
                </c:pt>
                <c:pt idx="6883">
                  <c:v>0.1721268701180306</c:v>
                </c:pt>
                <c:pt idx="6884">
                  <c:v>0.15173506668319103</c:v>
                </c:pt>
                <c:pt idx="6885">
                  <c:v>0.20157749007572986</c:v>
                </c:pt>
                <c:pt idx="6886">
                  <c:v>0.17375784808478656</c:v>
                </c:pt>
                <c:pt idx="6887">
                  <c:v>0.19733839375229392</c:v>
                </c:pt>
                <c:pt idx="6888">
                  <c:v>0.16535870747598749</c:v>
                </c:pt>
                <c:pt idx="6889">
                  <c:v>0.14351152182913268</c:v>
                </c:pt>
                <c:pt idx="6890">
                  <c:v>0.18265393765096055</c:v>
                </c:pt>
                <c:pt idx="6891">
                  <c:v>0.16519034340712901</c:v>
                </c:pt>
                <c:pt idx="6892">
                  <c:v>0.16572080847753043</c:v>
                </c:pt>
                <c:pt idx="6893">
                  <c:v>0.17878429854555666</c:v>
                </c:pt>
                <c:pt idx="6894">
                  <c:v>0.18629240235583433</c:v>
                </c:pt>
                <c:pt idx="6895">
                  <c:v>0.16105421513231188</c:v>
                </c:pt>
                <c:pt idx="6896">
                  <c:v>0.15641615263291525</c:v>
                </c:pt>
                <c:pt idx="6897">
                  <c:v>0.17241426271879381</c:v>
                </c:pt>
                <c:pt idx="6898">
                  <c:v>0.18396764465317206</c:v>
                </c:pt>
                <c:pt idx="6899">
                  <c:v>0.15633357632535744</c:v>
                </c:pt>
                <c:pt idx="6900">
                  <c:v>0.16998271096635581</c:v>
                </c:pt>
                <c:pt idx="6901">
                  <c:v>0.14627486309812399</c:v>
                </c:pt>
                <c:pt idx="6902">
                  <c:v>0.17512975836364852</c:v>
                </c:pt>
                <c:pt idx="6903">
                  <c:v>0.17000255157987879</c:v>
                </c:pt>
                <c:pt idx="6904">
                  <c:v>0.15991264348308279</c:v>
                </c:pt>
                <c:pt idx="6905">
                  <c:v>0.17488942319884626</c:v>
                </c:pt>
                <c:pt idx="6906">
                  <c:v>0.159751672224243</c:v>
                </c:pt>
                <c:pt idx="6907">
                  <c:v>0.14600389430249719</c:v>
                </c:pt>
                <c:pt idx="6908">
                  <c:v>0.15220838153440985</c:v>
                </c:pt>
                <c:pt idx="6909">
                  <c:v>0.17558103088827645</c:v>
                </c:pt>
                <c:pt idx="6910">
                  <c:v>0.1694851405397092</c:v>
                </c:pt>
                <c:pt idx="6911">
                  <c:v>0.15417957168044108</c:v>
                </c:pt>
                <c:pt idx="6912">
                  <c:v>0.17089874915830727</c:v>
                </c:pt>
                <c:pt idx="6913">
                  <c:v>0.16659199762909133</c:v>
                </c:pt>
                <c:pt idx="6914">
                  <c:v>0.16483736848363267</c:v>
                </c:pt>
                <c:pt idx="6915">
                  <c:v>0.16027371689754827</c:v>
                </c:pt>
                <c:pt idx="6916">
                  <c:v>0.15722849500777678</c:v>
                </c:pt>
                <c:pt idx="6917">
                  <c:v>0.16019548869985886</c:v>
                </c:pt>
                <c:pt idx="6918">
                  <c:v>0.16461734421584948</c:v>
                </c:pt>
                <c:pt idx="6919">
                  <c:v>0.16416176155252224</c:v>
                </c:pt>
                <c:pt idx="6920">
                  <c:v>0.14217340964659686</c:v>
                </c:pt>
                <c:pt idx="6921">
                  <c:v>0.1825584130490524</c:v>
                </c:pt>
                <c:pt idx="6922">
                  <c:v>0.17957340824072304</c:v>
                </c:pt>
                <c:pt idx="6923">
                  <c:v>0.17068327768003805</c:v>
                </c:pt>
                <c:pt idx="6924">
                  <c:v>0.16974491012665344</c:v>
                </c:pt>
                <c:pt idx="6925">
                  <c:v>0.17687231400383774</c:v>
                </c:pt>
                <c:pt idx="6926">
                  <c:v>0.18994359988015355</c:v>
                </c:pt>
                <c:pt idx="6927">
                  <c:v>0.17945868017993818</c:v>
                </c:pt>
                <c:pt idx="6928">
                  <c:v>0.16770786376214192</c:v>
                </c:pt>
                <c:pt idx="6929">
                  <c:v>0.14487861059677712</c:v>
                </c:pt>
                <c:pt idx="6930">
                  <c:v>0.16311090494656591</c:v>
                </c:pt>
                <c:pt idx="6931">
                  <c:v>0.16771845235784083</c:v>
                </c:pt>
                <c:pt idx="6932">
                  <c:v>0.17392473532530434</c:v>
                </c:pt>
                <c:pt idx="6933">
                  <c:v>0.19390470312333746</c:v>
                </c:pt>
                <c:pt idx="6934">
                  <c:v>0.16804306597828056</c:v>
                </c:pt>
                <c:pt idx="6935">
                  <c:v>0.19913160390972123</c:v>
                </c:pt>
                <c:pt idx="6936">
                  <c:v>0.1695779142191948</c:v>
                </c:pt>
                <c:pt idx="6937">
                  <c:v>0.17466054403243453</c:v>
                </c:pt>
                <c:pt idx="6938">
                  <c:v>0.16105691577241601</c:v>
                </c:pt>
                <c:pt idx="6939">
                  <c:v>0.15481700059185627</c:v>
                </c:pt>
                <c:pt idx="6940">
                  <c:v>0.16631939908814525</c:v>
                </c:pt>
                <c:pt idx="6941">
                  <c:v>0.14546324137119249</c:v>
                </c:pt>
                <c:pt idx="6942">
                  <c:v>0.16502822114661647</c:v>
                </c:pt>
                <c:pt idx="6943">
                  <c:v>0.16424555879260375</c:v>
                </c:pt>
                <c:pt idx="6944">
                  <c:v>0.17578295941649286</c:v>
                </c:pt>
                <c:pt idx="6945">
                  <c:v>0.18088067934602561</c:v>
                </c:pt>
                <c:pt idx="6946">
                  <c:v>0.19285977651754568</c:v>
                </c:pt>
                <c:pt idx="6947">
                  <c:v>0.16200325544049304</c:v>
                </c:pt>
                <c:pt idx="6948">
                  <c:v>0.16188385282726828</c:v>
                </c:pt>
                <c:pt idx="6949">
                  <c:v>0.17760682414680251</c:v>
                </c:pt>
                <c:pt idx="6950">
                  <c:v>0.17540476202881439</c:v>
                </c:pt>
                <c:pt idx="6951">
                  <c:v>0.15280477442993803</c:v>
                </c:pt>
                <c:pt idx="6952">
                  <c:v>0.18177781128616941</c:v>
                </c:pt>
                <c:pt idx="6953">
                  <c:v>0.18359984194277168</c:v>
                </c:pt>
                <c:pt idx="6954">
                  <c:v>0.14927098101333833</c:v>
                </c:pt>
                <c:pt idx="6955">
                  <c:v>0.15901356814801279</c:v>
                </c:pt>
                <c:pt idx="6956">
                  <c:v>0.15769513337582769</c:v>
                </c:pt>
                <c:pt idx="6957">
                  <c:v>0.17849829852400115</c:v>
                </c:pt>
                <c:pt idx="6958">
                  <c:v>0.16769078393517675</c:v>
                </c:pt>
                <c:pt idx="6959">
                  <c:v>0.19176939655243574</c:v>
                </c:pt>
                <c:pt idx="6960">
                  <c:v>0.18352660985281835</c:v>
                </c:pt>
                <c:pt idx="6961">
                  <c:v>0.15310649240391253</c:v>
                </c:pt>
                <c:pt idx="6962">
                  <c:v>0.190230633039455</c:v>
                </c:pt>
                <c:pt idx="6963">
                  <c:v>0.1760224715119636</c:v>
                </c:pt>
                <c:pt idx="6964">
                  <c:v>0.15256992278236275</c:v>
                </c:pt>
                <c:pt idx="6965">
                  <c:v>0.17124347944944673</c:v>
                </c:pt>
                <c:pt idx="6966">
                  <c:v>0.1610921248702166</c:v>
                </c:pt>
                <c:pt idx="6967">
                  <c:v>0.1600530508008183</c:v>
                </c:pt>
                <c:pt idx="6968">
                  <c:v>0.18952105364988692</c:v>
                </c:pt>
                <c:pt idx="6969">
                  <c:v>0.17855420367120201</c:v>
                </c:pt>
                <c:pt idx="6970">
                  <c:v>0.18055287160749228</c:v>
                </c:pt>
                <c:pt idx="6971">
                  <c:v>0.18803397033224506</c:v>
                </c:pt>
                <c:pt idx="6972">
                  <c:v>0.18465158170872276</c:v>
                </c:pt>
                <c:pt idx="6973">
                  <c:v>0.17088959871516612</c:v>
                </c:pt>
                <c:pt idx="6974">
                  <c:v>0.15584432543643081</c:v>
                </c:pt>
                <c:pt idx="6975">
                  <c:v>0.17688576736734252</c:v>
                </c:pt>
                <c:pt idx="6976">
                  <c:v>0.18273479063793829</c:v>
                </c:pt>
                <c:pt idx="6977">
                  <c:v>0.17210815249258865</c:v>
                </c:pt>
                <c:pt idx="6978">
                  <c:v>0.21244629134797538</c:v>
                </c:pt>
                <c:pt idx="6979">
                  <c:v>0.16138339153027595</c:v>
                </c:pt>
                <c:pt idx="6980">
                  <c:v>0.17106837317822976</c:v>
                </c:pt>
                <c:pt idx="6981">
                  <c:v>0.18079450812080636</c:v>
                </c:pt>
                <c:pt idx="6982">
                  <c:v>0.16708519206857453</c:v>
                </c:pt>
                <c:pt idx="6983">
                  <c:v>0.17488095552545754</c:v>
                </c:pt>
                <c:pt idx="6984">
                  <c:v>0.17291662058934826</c:v>
                </c:pt>
                <c:pt idx="6985">
                  <c:v>0.19992862507947912</c:v>
                </c:pt>
                <c:pt idx="6986">
                  <c:v>0.16808108441617031</c:v>
                </c:pt>
                <c:pt idx="6987">
                  <c:v>0.16930088684889505</c:v>
                </c:pt>
                <c:pt idx="6988">
                  <c:v>0.17728198106113063</c:v>
                </c:pt>
                <c:pt idx="6989">
                  <c:v>0.19350352562605627</c:v>
                </c:pt>
                <c:pt idx="6990">
                  <c:v>0.15362411975155565</c:v>
                </c:pt>
                <c:pt idx="6991">
                  <c:v>0.18681751208942732</c:v>
                </c:pt>
                <c:pt idx="6992">
                  <c:v>0.15344374945899636</c:v>
                </c:pt>
                <c:pt idx="6993">
                  <c:v>0.1931728884332419</c:v>
                </c:pt>
                <c:pt idx="6994">
                  <c:v>0.18602633025361809</c:v>
                </c:pt>
                <c:pt idx="6995">
                  <c:v>0.18119203782626039</c:v>
                </c:pt>
                <c:pt idx="6996">
                  <c:v>0.13001374076619665</c:v>
                </c:pt>
                <c:pt idx="6997">
                  <c:v>0.15705853341212708</c:v>
                </c:pt>
                <c:pt idx="6998">
                  <c:v>0.15337005728670866</c:v>
                </c:pt>
                <c:pt idx="6999">
                  <c:v>0.18467121447051466</c:v>
                </c:pt>
                <c:pt idx="7000">
                  <c:v>0.17351387963994033</c:v>
                </c:pt>
                <c:pt idx="7001">
                  <c:v>0.18241407280031885</c:v>
                </c:pt>
                <c:pt idx="7002">
                  <c:v>0.14992934266773328</c:v>
                </c:pt>
                <c:pt idx="7003">
                  <c:v>0.17680859495888945</c:v>
                </c:pt>
                <c:pt idx="7004">
                  <c:v>0.17502204666120821</c:v>
                </c:pt>
                <c:pt idx="7005">
                  <c:v>0.17739372205578843</c:v>
                </c:pt>
                <c:pt idx="7006">
                  <c:v>0.1762938566986321</c:v>
                </c:pt>
                <c:pt idx="7007">
                  <c:v>0.15842911391024439</c:v>
                </c:pt>
                <c:pt idx="7008">
                  <c:v>0.18841614095622816</c:v>
                </c:pt>
                <c:pt idx="7009">
                  <c:v>0.16593659907716624</c:v>
                </c:pt>
                <c:pt idx="7010">
                  <c:v>0.19227099725442387</c:v>
                </c:pt>
                <c:pt idx="7011">
                  <c:v>0.17528907155329604</c:v>
                </c:pt>
                <c:pt idx="7012">
                  <c:v>0.17723188032329318</c:v>
                </c:pt>
                <c:pt idx="7013">
                  <c:v>0.17596898315936788</c:v>
                </c:pt>
                <c:pt idx="7014">
                  <c:v>0.17894561677562737</c:v>
                </c:pt>
                <c:pt idx="7015">
                  <c:v>0.1949219080879081</c:v>
                </c:pt>
                <c:pt idx="7016">
                  <c:v>0.16185039714840302</c:v>
                </c:pt>
                <c:pt idx="7017">
                  <c:v>0.1718077321402158</c:v>
                </c:pt>
                <c:pt idx="7018">
                  <c:v>0.19366669119337537</c:v>
                </c:pt>
                <c:pt idx="7019">
                  <c:v>0.16556406742365642</c:v>
                </c:pt>
                <c:pt idx="7020">
                  <c:v>0.1916043976204532</c:v>
                </c:pt>
                <c:pt idx="7021">
                  <c:v>0.16787418970696968</c:v>
                </c:pt>
                <c:pt idx="7022">
                  <c:v>0.18178888265051238</c:v>
                </c:pt>
                <c:pt idx="7023">
                  <c:v>0.16323925993408256</c:v>
                </c:pt>
                <c:pt idx="7024">
                  <c:v>0.15099791514012004</c:v>
                </c:pt>
                <c:pt idx="7025">
                  <c:v>0.16996071451197597</c:v>
                </c:pt>
                <c:pt idx="7026">
                  <c:v>0.20037525417243437</c:v>
                </c:pt>
                <c:pt idx="7027">
                  <c:v>0.15811543532709518</c:v>
                </c:pt>
                <c:pt idx="7028">
                  <c:v>0.15592281049863088</c:v>
                </c:pt>
                <c:pt idx="7029">
                  <c:v>0.14084558195969818</c:v>
                </c:pt>
                <c:pt idx="7030">
                  <c:v>0.15589642298804443</c:v>
                </c:pt>
                <c:pt idx="7031">
                  <c:v>0.16974450296956234</c:v>
                </c:pt>
                <c:pt idx="7032">
                  <c:v>0.15281890452030572</c:v>
                </c:pt>
                <c:pt idx="7033">
                  <c:v>0.19748529260202291</c:v>
                </c:pt>
                <c:pt idx="7034">
                  <c:v>0.15829153832650844</c:v>
                </c:pt>
                <c:pt idx="7035">
                  <c:v>0.16959187003166049</c:v>
                </c:pt>
                <c:pt idx="7036">
                  <c:v>0.15174315842367109</c:v>
                </c:pt>
                <c:pt idx="7037">
                  <c:v>0.17098440492519151</c:v>
                </c:pt>
                <c:pt idx="7038">
                  <c:v>0.14243370365236077</c:v>
                </c:pt>
                <c:pt idx="7039">
                  <c:v>0.19221325341426662</c:v>
                </c:pt>
                <c:pt idx="7040">
                  <c:v>0.19031901269844631</c:v>
                </c:pt>
                <c:pt idx="7041">
                  <c:v>0.17314425536185929</c:v>
                </c:pt>
                <c:pt idx="7042">
                  <c:v>0.16830741110882799</c:v>
                </c:pt>
                <c:pt idx="7043">
                  <c:v>0.16701243370352203</c:v>
                </c:pt>
                <c:pt idx="7044">
                  <c:v>0.18610758311445838</c:v>
                </c:pt>
                <c:pt idx="7045">
                  <c:v>0.16104858883782114</c:v>
                </c:pt>
                <c:pt idx="7046">
                  <c:v>0.14264121476751257</c:v>
                </c:pt>
                <c:pt idx="7047">
                  <c:v>0.16163610270671097</c:v>
                </c:pt>
                <c:pt idx="7048">
                  <c:v>0.16959837789046783</c:v>
                </c:pt>
                <c:pt idx="7049">
                  <c:v>0.16545823675788263</c:v>
                </c:pt>
                <c:pt idx="7050">
                  <c:v>0.18972891766348393</c:v>
                </c:pt>
                <c:pt idx="7051">
                  <c:v>0.18096261420308915</c:v>
                </c:pt>
                <c:pt idx="7052">
                  <c:v>0.14972219007807652</c:v>
                </c:pt>
                <c:pt idx="7053">
                  <c:v>0.15709678238464936</c:v>
                </c:pt>
                <c:pt idx="7054">
                  <c:v>0.19367392385700119</c:v>
                </c:pt>
                <c:pt idx="7055">
                  <c:v>0.19124055608825249</c:v>
                </c:pt>
                <c:pt idx="7056">
                  <c:v>0.18027916546154549</c:v>
                </c:pt>
                <c:pt idx="7057">
                  <c:v>0.1499523392367404</c:v>
                </c:pt>
                <c:pt idx="7058">
                  <c:v>0.17468294678812657</c:v>
                </c:pt>
                <c:pt idx="7059">
                  <c:v>0.17331833553954168</c:v>
                </c:pt>
                <c:pt idx="7060">
                  <c:v>0.17223657281495214</c:v>
                </c:pt>
                <c:pt idx="7061">
                  <c:v>0.18073806789175698</c:v>
                </c:pt>
                <c:pt idx="7062">
                  <c:v>0.18938271988526695</c:v>
                </c:pt>
                <c:pt idx="7063">
                  <c:v>0.16233206973620684</c:v>
                </c:pt>
                <c:pt idx="7064">
                  <c:v>0.15489228555243273</c:v>
                </c:pt>
                <c:pt idx="7065">
                  <c:v>0.16901038969326318</c:v>
                </c:pt>
                <c:pt idx="7066">
                  <c:v>0.15293140818939077</c:v>
                </c:pt>
                <c:pt idx="7067">
                  <c:v>0.18585152132038893</c:v>
                </c:pt>
                <c:pt idx="7068">
                  <c:v>0.17643976637396727</c:v>
                </c:pt>
                <c:pt idx="7069">
                  <c:v>0.15382529829311081</c:v>
                </c:pt>
                <c:pt idx="7070">
                  <c:v>0.18416411370902558</c:v>
                </c:pt>
                <c:pt idx="7071">
                  <c:v>0.19215982369754026</c:v>
                </c:pt>
                <c:pt idx="7072">
                  <c:v>0.15893956700632222</c:v>
                </c:pt>
                <c:pt idx="7073">
                  <c:v>0.16920831890789409</c:v>
                </c:pt>
                <c:pt idx="7074">
                  <c:v>0.16008671211773615</c:v>
                </c:pt>
                <c:pt idx="7075">
                  <c:v>0.18730992386138579</c:v>
                </c:pt>
                <c:pt idx="7076">
                  <c:v>0.17518929846786896</c:v>
                </c:pt>
                <c:pt idx="7077">
                  <c:v>0.17370708366296705</c:v>
                </c:pt>
                <c:pt idx="7078">
                  <c:v>0.16680530230251703</c:v>
                </c:pt>
                <c:pt idx="7079">
                  <c:v>0.14637615513481081</c:v>
                </c:pt>
                <c:pt idx="7080">
                  <c:v>0.14309851725730841</c:v>
                </c:pt>
                <c:pt idx="7081">
                  <c:v>0.17349648759797803</c:v>
                </c:pt>
                <c:pt idx="7082">
                  <c:v>0.14297725995789826</c:v>
                </c:pt>
                <c:pt idx="7083">
                  <c:v>0.17726519839668009</c:v>
                </c:pt>
                <c:pt idx="7084">
                  <c:v>0.17291888813070205</c:v>
                </c:pt>
                <c:pt idx="7085">
                  <c:v>0.19131793813461065</c:v>
                </c:pt>
                <c:pt idx="7086">
                  <c:v>0.17816106144714927</c:v>
                </c:pt>
                <c:pt idx="7087">
                  <c:v>0.18056343114679488</c:v>
                </c:pt>
                <c:pt idx="7088">
                  <c:v>0.18704132036489912</c:v>
                </c:pt>
                <c:pt idx="7089">
                  <c:v>0.1878618592927099</c:v>
                </c:pt>
                <c:pt idx="7090">
                  <c:v>0.15488331081608109</c:v>
                </c:pt>
                <c:pt idx="7091">
                  <c:v>0.15728522451612792</c:v>
                </c:pt>
                <c:pt idx="7092">
                  <c:v>0.1562165407992846</c:v>
                </c:pt>
                <c:pt idx="7093">
                  <c:v>0.17548071370794904</c:v>
                </c:pt>
                <c:pt idx="7094">
                  <c:v>0.14549450324946159</c:v>
                </c:pt>
                <c:pt idx="7095">
                  <c:v>0.16549291012360645</c:v>
                </c:pt>
                <c:pt idx="7096">
                  <c:v>0.17975418554911959</c:v>
                </c:pt>
                <c:pt idx="7097">
                  <c:v>0.16526164798164328</c:v>
                </c:pt>
                <c:pt idx="7098">
                  <c:v>0.17120518115542763</c:v>
                </c:pt>
                <c:pt idx="7099">
                  <c:v>0.16179519497336767</c:v>
                </c:pt>
                <c:pt idx="7100">
                  <c:v>0.16089982835676908</c:v>
                </c:pt>
                <c:pt idx="7101">
                  <c:v>0.15591028325234482</c:v>
                </c:pt>
                <c:pt idx="7102">
                  <c:v>0.18797109943930115</c:v>
                </c:pt>
                <c:pt idx="7103">
                  <c:v>0.17558643419154196</c:v>
                </c:pt>
                <c:pt idx="7104">
                  <c:v>0.158981724805205</c:v>
                </c:pt>
                <c:pt idx="7105">
                  <c:v>0.16847915270039054</c:v>
                </c:pt>
                <c:pt idx="7106">
                  <c:v>0.19134903947112167</c:v>
                </c:pt>
                <c:pt idx="7107">
                  <c:v>0.16351594885496873</c:v>
                </c:pt>
                <c:pt idx="7108">
                  <c:v>0.18143862963779483</c:v>
                </c:pt>
                <c:pt idx="7109">
                  <c:v>0.1715044188352986</c:v>
                </c:pt>
                <c:pt idx="7110">
                  <c:v>0.15710539102286117</c:v>
                </c:pt>
                <c:pt idx="7111">
                  <c:v>0.18107788018418469</c:v>
                </c:pt>
                <c:pt idx="7112">
                  <c:v>0.16240139023892136</c:v>
                </c:pt>
                <c:pt idx="7113">
                  <c:v>0.13432181120635031</c:v>
                </c:pt>
                <c:pt idx="7114">
                  <c:v>0.17956919656816503</c:v>
                </c:pt>
                <c:pt idx="7115">
                  <c:v>0.15687733196325077</c:v>
                </c:pt>
                <c:pt idx="7116">
                  <c:v>0.20630673512847628</c:v>
                </c:pt>
                <c:pt idx="7117">
                  <c:v>0.18231987845254138</c:v>
                </c:pt>
                <c:pt idx="7118">
                  <c:v>0.1917318834097535</c:v>
                </c:pt>
                <c:pt idx="7119">
                  <c:v>0.19601500506603317</c:v>
                </c:pt>
                <c:pt idx="7120">
                  <c:v>0.16700838792992376</c:v>
                </c:pt>
                <c:pt idx="7121">
                  <c:v>0.17868545124601004</c:v>
                </c:pt>
                <c:pt idx="7122">
                  <c:v>0.19637066768471784</c:v>
                </c:pt>
                <c:pt idx="7123">
                  <c:v>0.18453789484226291</c:v>
                </c:pt>
                <c:pt idx="7124">
                  <c:v>0.1684978941870785</c:v>
                </c:pt>
                <c:pt idx="7125">
                  <c:v>0.16066378375937279</c:v>
                </c:pt>
                <c:pt idx="7126">
                  <c:v>0.16001928241082108</c:v>
                </c:pt>
                <c:pt idx="7127">
                  <c:v>0.173753197650165</c:v>
                </c:pt>
                <c:pt idx="7128">
                  <c:v>0.18565289295663814</c:v>
                </c:pt>
                <c:pt idx="7129">
                  <c:v>0.18418230722709106</c:v>
                </c:pt>
                <c:pt idx="7130">
                  <c:v>0.15471695404610142</c:v>
                </c:pt>
                <c:pt idx="7131">
                  <c:v>0.16944379466817988</c:v>
                </c:pt>
                <c:pt idx="7132">
                  <c:v>0.16880457886110495</c:v>
                </c:pt>
                <c:pt idx="7133">
                  <c:v>0.17685688658264154</c:v>
                </c:pt>
                <c:pt idx="7134">
                  <c:v>0.16760327812290921</c:v>
                </c:pt>
                <c:pt idx="7135">
                  <c:v>0.16719935127625196</c:v>
                </c:pt>
                <c:pt idx="7136">
                  <c:v>0.16112510414954206</c:v>
                </c:pt>
                <c:pt idx="7137">
                  <c:v>0.14729097426262069</c:v>
                </c:pt>
                <c:pt idx="7138">
                  <c:v>0.1675170240618101</c:v>
                </c:pt>
                <c:pt idx="7139">
                  <c:v>0.16431227053942224</c:v>
                </c:pt>
                <c:pt idx="7140">
                  <c:v>0.19668699849973934</c:v>
                </c:pt>
                <c:pt idx="7141">
                  <c:v>0.15613322602696589</c:v>
                </c:pt>
                <c:pt idx="7142">
                  <c:v>0.17996193558911611</c:v>
                </c:pt>
                <c:pt idx="7143">
                  <c:v>0.16276270933358322</c:v>
                </c:pt>
                <c:pt idx="7144">
                  <c:v>0.15267429466265789</c:v>
                </c:pt>
                <c:pt idx="7145">
                  <c:v>0.15627412947520741</c:v>
                </c:pt>
                <c:pt idx="7146">
                  <c:v>0.14839446336584644</c:v>
                </c:pt>
                <c:pt idx="7147">
                  <c:v>0.16872698645037562</c:v>
                </c:pt>
                <c:pt idx="7148">
                  <c:v>0.16603064787993396</c:v>
                </c:pt>
                <c:pt idx="7149">
                  <c:v>0.16278889174563227</c:v>
                </c:pt>
                <c:pt idx="7150">
                  <c:v>0.18364805405492002</c:v>
                </c:pt>
                <c:pt idx="7151">
                  <c:v>0.16956950526625714</c:v>
                </c:pt>
                <c:pt idx="7152">
                  <c:v>0.16509723612147437</c:v>
                </c:pt>
                <c:pt idx="7153">
                  <c:v>0.1808712966542084</c:v>
                </c:pt>
                <c:pt idx="7154">
                  <c:v>0.18382417079294233</c:v>
                </c:pt>
                <c:pt idx="7155">
                  <c:v>0.17621364302213846</c:v>
                </c:pt>
                <c:pt idx="7156">
                  <c:v>0.16956216213754793</c:v>
                </c:pt>
                <c:pt idx="7157">
                  <c:v>0.16931673236291434</c:v>
                </c:pt>
                <c:pt idx="7158">
                  <c:v>0.17278690791037649</c:v>
                </c:pt>
                <c:pt idx="7159">
                  <c:v>0.17142509158503252</c:v>
                </c:pt>
                <c:pt idx="7160">
                  <c:v>0.18810020961846574</c:v>
                </c:pt>
                <c:pt idx="7161">
                  <c:v>0.16866337105731485</c:v>
                </c:pt>
                <c:pt idx="7162">
                  <c:v>0.15348682285145371</c:v>
                </c:pt>
                <c:pt idx="7163">
                  <c:v>0.17943290564028436</c:v>
                </c:pt>
                <c:pt idx="7164">
                  <c:v>0.19586420572631624</c:v>
                </c:pt>
                <c:pt idx="7165">
                  <c:v>0.16928760357577829</c:v>
                </c:pt>
                <c:pt idx="7166">
                  <c:v>0.17500066285226482</c:v>
                </c:pt>
                <c:pt idx="7167">
                  <c:v>0.1703005711927045</c:v>
                </c:pt>
                <c:pt idx="7168">
                  <c:v>0.20734437459731944</c:v>
                </c:pt>
                <c:pt idx="7169">
                  <c:v>0.14842581545581027</c:v>
                </c:pt>
                <c:pt idx="7170">
                  <c:v>0.17103601747688374</c:v>
                </c:pt>
                <c:pt idx="7171">
                  <c:v>0.17692380701110369</c:v>
                </c:pt>
                <c:pt idx="7172">
                  <c:v>0.15820149421461177</c:v>
                </c:pt>
                <c:pt idx="7173">
                  <c:v>0.19970237657486228</c:v>
                </c:pt>
                <c:pt idx="7174">
                  <c:v>0.19038858586799814</c:v>
                </c:pt>
                <c:pt idx="7175">
                  <c:v>0.15596493977449996</c:v>
                </c:pt>
                <c:pt idx="7176">
                  <c:v>0.17091179447060209</c:v>
                </c:pt>
                <c:pt idx="7177">
                  <c:v>0.19562452621695764</c:v>
                </c:pt>
                <c:pt idx="7178">
                  <c:v>0.1929479605854062</c:v>
                </c:pt>
                <c:pt idx="7179">
                  <c:v>0.165677715141303</c:v>
                </c:pt>
                <c:pt idx="7180">
                  <c:v>0.17238091607995179</c:v>
                </c:pt>
                <c:pt idx="7181">
                  <c:v>0.16995166695402983</c:v>
                </c:pt>
                <c:pt idx="7182">
                  <c:v>0.17397537242919486</c:v>
                </c:pt>
                <c:pt idx="7183">
                  <c:v>0.18824070124016745</c:v>
                </c:pt>
                <c:pt idx="7184">
                  <c:v>0.18369902871842639</c:v>
                </c:pt>
                <c:pt idx="7185">
                  <c:v>0.16573725039246268</c:v>
                </c:pt>
                <c:pt idx="7186">
                  <c:v>0.17057421991448002</c:v>
                </c:pt>
                <c:pt idx="7187">
                  <c:v>0.15956531819455469</c:v>
                </c:pt>
                <c:pt idx="7188">
                  <c:v>0.15465549403300272</c:v>
                </c:pt>
                <c:pt idx="7189">
                  <c:v>0.19131757609368227</c:v>
                </c:pt>
                <c:pt idx="7190">
                  <c:v>0.18017775864673374</c:v>
                </c:pt>
                <c:pt idx="7191">
                  <c:v>0.14780120972841448</c:v>
                </c:pt>
                <c:pt idx="7192">
                  <c:v>0.17341371823720603</c:v>
                </c:pt>
                <c:pt idx="7193">
                  <c:v>0.17196747262890277</c:v>
                </c:pt>
                <c:pt idx="7194">
                  <c:v>0.16170867774459372</c:v>
                </c:pt>
                <c:pt idx="7195">
                  <c:v>0.17955477442492748</c:v>
                </c:pt>
                <c:pt idx="7196">
                  <c:v>0.17111196106558191</c:v>
                </c:pt>
                <c:pt idx="7197">
                  <c:v>0.15056753560940261</c:v>
                </c:pt>
                <c:pt idx="7198">
                  <c:v>0.15294999840505225</c:v>
                </c:pt>
                <c:pt idx="7199">
                  <c:v>0.16249926676486948</c:v>
                </c:pt>
                <c:pt idx="7200">
                  <c:v>0.16753117896740843</c:v>
                </c:pt>
                <c:pt idx="7201">
                  <c:v>0.19010304611023107</c:v>
                </c:pt>
                <c:pt idx="7202">
                  <c:v>0.16725720806762895</c:v>
                </c:pt>
                <c:pt idx="7203">
                  <c:v>0.17195306227389967</c:v>
                </c:pt>
                <c:pt idx="7204">
                  <c:v>0.17774768917410189</c:v>
                </c:pt>
                <c:pt idx="7205">
                  <c:v>0.16124693792278139</c:v>
                </c:pt>
                <c:pt idx="7206">
                  <c:v>0.16087680743761282</c:v>
                </c:pt>
                <c:pt idx="7207">
                  <c:v>0.14643278608803403</c:v>
                </c:pt>
                <c:pt idx="7208">
                  <c:v>0.16213388987909505</c:v>
                </c:pt>
                <c:pt idx="7209">
                  <c:v>0.17759678976932861</c:v>
                </c:pt>
                <c:pt idx="7210">
                  <c:v>0.14897567128256711</c:v>
                </c:pt>
                <c:pt idx="7211">
                  <c:v>0.15729191778368476</c:v>
                </c:pt>
                <c:pt idx="7212">
                  <c:v>0.18020305719609017</c:v>
                </c:pt>
                <c:pt idx="7213">
                  <c:v>0.18304486388735428</c:v>
                </c:pt>
                <c:pt idx="7214">
                  <c:v>0.15476875706532744</c:v>
                </c:pt>
                <c:pt idx="7215">
                  <c:v>0.17170840120275144</c:v>
                </c:pt>
                <c:pt idx="7216">
                  <c:v>0.13659778371691672</c:v>
                </c:pt>
                <c:pt idx="7217">
                  <c:v>0.16756439325421615</c:v>
                </c:pt>
                <c:pt idx="7218">
                  <c:v>0.17291786119115582</c:v>
                </c:pt>
                <c:pt idx="7219">
                  <c:v>0.14919221576635203</c:v>
                </c:pt>
                <c:pt idx="7220">
                  <c:v>0.16551347921267487</c:v>
                </c:pt>
                <c:pt idx="7221">
                  <c:v>0.17332824125134302</c:v>
                </c:pt>
                <c:pt idx="7222">
                  <c:v>0.16718438559925675</c:v>
                </c:pt>
                <c:pt idx="7223">
                  <c:v>0.18057159463964428</c:v>
                </c:pt>
                <c:pt idx="7224">
                  <c:v>0.17021340829413817</c:v>
                </c:pt>
                <c:pt idx="7225">
                  <c:v>0.17371744285402863</c:v>
                </c:pt>
                <c:pt idx="7226">
                  <c:v>0.15179346158121595</c:v>
                </c:pt>
                <c:pt idx="7227">
                  <c:v>0.16274769711743342</c:v>
                </c:pt>
                <c:pt idx="7228">
                  <c:v>0.19161455657081988</c:v>
                </c:pt>
                <c:pt idx="7229">
                  <c:v>0.16724957223745723</c:v>
                </c:pt>
                <c:pt idx="7230">
                  <c:v>0.18594062395654609</c:v>
                </c:pt>
                <c:pt idx="7231">
                  <c:v>0.17895677642261412</c:v>
                </c:pt>
                <c:pt idx="7232">
                  <c:v>0.17981691980085451</c:v>
                </c:pt>
                <c:pt idx="7233">
                  <c:v>0.16472041961173961</c:v>
                </c:pt>
                <c:pt idx="7234">
                  <c:v>0.19153431903214441</c:v>
                </c:pt>
                <c:pt idx="7235">
                  <c:v>0.18740259223684819</c:v>
                </c:pt>
                <c:pt idx="7236">
                  <c:v>0.18020260107315317</c:v>
                </c:pt>
                <c:pt idx="7237">
                  <c:v>0.16619093757044945</c:v>
                </c:pt>
                <c:pt idx="7238">
                  <c:v>0.15631307206654754</c:v>
                </c:pt>
                <c:pt idx="7239">
                  <c:v>0.1743449368216346</c:v>
                </c:pt>
                <c:pt idx="7240">
                  <c:v>0.16623285932540499</c:v>
                </c:pt>
                <c:pt idx="7241">
                  <c:v>0.18271230886107401</c:v>
                </c:pt>
                <c:pt idx="7242">
                  <c:v>0.1856242328120786</c:v>
                </c:pt>
                <c:pt idx="7243">
                  <c:v>0.17226758996120015</c:v>
                </c:pt>
                <c:pt idx="7244">
                  <c:v>0.15066412183191774</c:v>
                </c:pt>
                <c:pt idx="7245">
                  <c:v>0.16364325005431693</c:v>
                </c:pt>
                <c:pt idx="7246">
                  <c:v>0.16627679747012314</c:v>
                </c:pt>
                <c:pt idx="7247">
                  <c:v>0.18221714636727526</c:v>
                </c:pt>
                <c:pt idx="7248">
                  <c:v>0.1974917990334954</c:v>
                </c:pt>
                <c:pt idx="7249">
                  <c:v>0.13107466346503654</c:v>
                </c:pt>
                <c:pt idx="7250">
                  <c:v>0.16503001178283411</c:v>
                </c:pt>
                <c:pt idx="7251">
                  <c:v>0.16713406618647308</c:v>
                </c:pt>
                <c:pt idx="7252">
                  <c:v>0.17355813025069183</c:v>
                </c:pt>
                <c:pt idx="7253">
                  <c:v>0.16212638826420259</c:v>
                </c:pt>
                <c:pt idx="7254">
                  <c:v>0.16873443651760089</c:v>
                </c:pt>
                <c:pt idx="7255">
                  <c:v>0.15587751957390114</c:v>
                </c:pt>
                <c:pt idx="7256">
                  <c:v>0.17703256959882632</c:v>
                </c:pt>
                <c:pt idx="7257">
                  <c:v>0.15422061486652605</c:v>
                </c:pt>
                <c:pt idx="7258">
                  <c:v>0.17869790154381793</c:v>
                </c:pt>
                <c:pt idx="7259">
                  <c:v>0.18649103013582355</c:v>
                </c:pt>
                <c:pt idx="7260">
                  <c:v>0.15026464208866802</c:v>
                </c:pt>
                <c:pt idx="7261">
                  <c:v>0.13628858697723073</c:v>
                </c:pt>
                <c:pt idx="7262">
                  <c:v>0.16006294436018584</c:v>
                </c:pt>
                <c:pt idx="7263">
                  <c:v>0.17952552011796324</c:v>
                </c:pt>
                <c:pt idx="7264">
                  <c:v>0.17805826288938625</c:v>
                </c:pt>
                <c:pt idx="7265">
                  <c:v>0.17057959289960756</c:v>
                </c:pt>
                <c:pt idx="7266">
                  <c:v>0.18132160721463442</c:v>
                </c:pt>
                <c:pt idx="7267">
                  <c:v>0.17543682832467372</c:v>
                </c:pt>
                <c:pt idx="7268">
                  <c:v>0.17723202720033812</c:v>
                </c:pt>
                <c:pt idx="7269">
                  <c:v>0.15382305033408031</c:v>
                </c:pt>
                <c:pt idx="7270">
                  <c:v>0.16392986202894475</c:v>
                </c:pt>
                <c:pt idx="7271">
                  <c:v>0.17560128615093426</c:v>
                </c:pt>
                <c:pt idx="7272">
                  <c:v>0.16085628568366725</c:v>
                </c:pt>
                <c:pt idx="7273">
                  <c:v>0.13825880025250964</c:v>
                </c:pt>
                <c:pt idx="7274">
                  <c:v>0.2168655795371133</c:v>
                </c:pt>
                <c:pt idx="7275">
                  <c:v>0.19420679358312096</c:v>
                </c:pt>
                <c:pt idx="7276">
                  <c:v>0.17658215571958369</c:v>
                </c:pt>
                <c:pt idx="7277">
                  <c:v>0.1594938942434998</c:v>
                </c:pt>
                <c:pt idx="7278">
                  <c:v>0.16390562181547624</c:v>
                </c:pt>
                <c:pt idx="7279">
                  <c:v>0.18823735459973065</c:v>
                </c:pt>
                <c:pt idx="7280">
                  <c:v>0.16544311536891487</c:v>
                </c:pt>
                <c:pt idx="7281">
                  <c:v>0.17894983563087863</c:v>
                </c:pt>
                <c:pt idx="7282">
                  <c:v>0.18217616149309682</c:v>
                </c:pt>
                <c:pt idx="7283">
                  <c:v>0.17633412515518465</c:v>
                </c:pt>
                <c:pt idx="7284">
                  <c:v>0.16987571126977308</c:v>
                </c:pt>
                <c:pt idx="7285">
                  <c:v>0.1848460856916111</c:v>
                </c:pt>
                <c:pt idx="7286">
                  <c:v>0.1698340744045877</c:v>
                </c:pt>
                <c:pt idx="7287">
                  <c:v>0.17130119556630463</c:v>
                </c:pt>
                <c:pt idx="7288">
                  <c:v>0.15413922727950888</c:v>
                </c:pt>
                <c:pt idx="7289">
                  <c:v>0.18793368506946403</c:v>
                </c:pt>
                <c:pt idx="7290">
                  <c:v>0.16833039671351846</c:v>
                </c:pt>
                <c:pt idx="7291">
                  <c:v>0.17292572535269143</c:v>
                </c:pt>
                <c:pt idx="7292">
                  <c:v>0.16288271095870982</c:v>
                </c:pt>
                <c:pt idx="7293">
                  <c:v>0.19181301564152672</c:v>
                </c:pt>
                <c:pt idx="7294">
                  <c:v>0.17057398810837723</c:v>
                </c:pt>
                <c:pt idx="7295">
                  <c:v>0.16625837029818097</c:v>
                </c:pt>
                <c:pt idx="7296">
                  <c:v>0.1456450114108572</c:v>
                </c:pt>
                <c:pt idx="7297">
                  <c:v>0.1743664288767186</c:v>
                </c:pt>
                <c:pt idx="7298">
                  <c:v>0.19236888403322172</c:v>
                </c:pt>
                <c:pt idx="7299">
                  <c:v>0.18404846938067396</c:v>
                </c:pt>
                <c:pt idx="7300">
                  <c:v>0.15242130558148101</c:v>
                </c:pt>
                <c:pt idx="7301">
                  <c:v>0.1744602386893277</c:v>
                </c:pt>
                <c:pt idx="7302">
                  <c:v>0.18662579701932391</c:v>
                </c:pt>
                <c:pt idx="7303">
                  <c:v>0.1667391697066308</c:v>
                </c:pt>
                <c:pt idx="7304">
                  <c:v>0.19199325900724246</c:v>
                </c:pt>
                <c:pt idx="7305">
                  <c:v>0.15387868992467285</c:v>
                </c:pt>
                <c:pt idx="7306">
                  <c:v>0.15137834392690963</c:v>
                </c:pt>
                <c:pt idx="7307">
                  <c:v>0.18429895001409871</c:v>
                </c:pt>
                <c:pt idx="7308">
                  <c:v>0.18616851226573508</c:v>
                </c:pt>
                <c:pt idx="7309">
                  <c:v>0.15330721589948954</c:v>
                </c:pt>
                <c:pt idx="7310">
                  <c:v>0.16915764360313215</c:v>
                </c:pt>
                <c:pt idx="7311">
                  <c:v>0.17150411855685779</c:v>
                </c:pt>
                <c:pt idx="7312">
                  <c:v>0.17602826502517893</c:v>
                </c:pt>
                <c:pt idx="7313">
                  <c:v>0.18817770764997355</c:v>
                </c:pt>
                <c:pt idx="7314">
                  <c:v>0.19239883267245655</c:v>
                </c:pt>
                <c:pt idx="7315">
                  <c:v>0.17149899190060086</c:v>
                </c:pt>
                <c:pt idx="7316">
                  <c:v>0.16609895128719029</c:v>
                </c:pt>
                <c:pt idx="7317">
                  <c:v>0.18233738070832686</c:v>
                </c:pt>
                <c:pt idx="7318">
                  <c:v>0.17597264316169464</c:v>
                </c:pt>
                <c:pt idx="7319">
                  <c:v>0.16190206743536795</c:v>
                </c:pt>
                <c:pt idx="7320">
                  <c:v>0.17654881046518922</c:v>
                </c:pt>
                <c:pt idx="7321">
                  <c:v>0.18437654578797788</c:v>
                </c:pt>
                <c:pt idx="7322">
                  <c:v>0.1544601016857238</c:v>
                </c:pt>
                <c:pt idx="7323">
                  <c:v>0.15744748059914124</c:v>
                </c:pt>
                <c:pt idx="7324">
                  <c:v>0.18137172630411441</c:v>
                </c:pt>
                <c:pt idx="7325">
                  <c:v>0.18068973821707218</c:v>
                </c:pt>
                <c:pt idx="7326">
                  <c:v>0.14681482470780616</c:v>
                </c:pt>
                <c:pt idx="7327">
                  <c:v>0.1783566138605126</c:v>
                </c:pt>
                <c:pt idx="7328">
                  <c:v>0.16076877255235145</c:v>
                </c:pt>
                <c:pt idx="7329">
                  <c:v>0.1386021030191058</c:v>
                </c:pt>
                <c:pt idx="7330">
                  <c:v>0.1882887569797847</c:v>
                </c:pt>
                <c:pt idx="7331">
                  <c:v>0.16697543046778951</c:v>
                </c:pt>
                <c:pt idx="7332">
                  <c:v>0.17901798083790904</c:v>
                </c:pt>
                <c:pt idx="7333">
                  <c:v>0.15567797565673841</c:v>
                </c:pt>
                <c:pt idx="7334">
                  <c:v>0.17209101809145216</c:v>
                </c:pt>
                <c:pt idx="7335">
                  <c:v>0.17559929231624566</c:v>
                </c:pt>
                <c:pt idx="7336">
                  <c:v>0.17770071072009416</c:v>
                </c:pt>
                <c:pt idx="7337">
                  <c:v>0.14558133282074406</c:v>
                </c:pt>
                <c:pt idx="7338">
                  <c:v>0.17013340206918343</c:v>
                </c:pt>
                <c:pt idx="7339">
                  <c:v>0.16981864407371908</c:v>
                </c:pt>
                <c:pt idx="7340">
                  <c:v>0.18621979140878114</c:v>
                </c:pt>
                <c:pt idx="7341">
                  <c:v>0.16980881836551676</c:v>
                </c:pt>
                <c:pt idx="7342">
                  <c:v>0.19899860463172819</c:v>
                </c:pt>
                <c:pt idx="7343">
                  <c:v>0.17323926578722107</c:v>
                </c:pt>
                <c:pt idx="7344">
                  <c:v>0.18276217462615096</c:v>
                </c:pt>
                <c:pt idx="7345">
                  <c:v>0.17031810923069313</c:v>
                </c:pt>
                <c:pt idx="7346">
                  <c:v>0.19942734782516019</c:v>
                </c:pt>
                <c:pt idx="7347">
                  <c:v>0.15775740104619046</c:v>
                </c:pt>
                <c:pt idx="7348">
                  <c:v>0.16364741648332617</c:v>
                </c:pt>
                <c:pt idx="7349">
                  <c:v>0.18184282667736718</c:v>
                </c:pt>
                <c:pt idx="7350">
                  <c:v>0.15191869054285298</c:v>
                </c:pt>
                <c:pt idx="7351">
                  <c:v>0.1685591924276596</c:v>
                </c:pt>
                <c:pt idx="7352">
                  <c:v>0.17562356578634439</c:v>
                </c:pt>
                <c:pt idx="7353">
                  <c:v>0.16846601165174821</c:v>
                </c:pt>
                <c:pt idx="7354">
                  <c:v>0.15797908079625594</c:v>
                </c:pt>
                <c:pt idx="7355">
                  <c:v>0.19638173019043814</c:v>
                </c:pt>
                <c:pt idx="7356">
                  <c:v>0.17584466824119788</c:v>
                </c:pt>
                <c:pt idx="7357">
                  <c:v>0.16721503016317862</c:v>
                </c:pt>
                <c:pt idx="7358">
                  <c:v>0.1647737792803905</c:v>
                </c:pt>
                <c:pt idx="7359">
                  <c:v>0.17370240259830075</c:v>
                </c:pt>
                <c:pt idx="7360">
                  <c:v>0.16781985782785375</c:v>
                </c:pt>
                <c:pt idx="7361">
                  <c:v>0.1982443694756956</c:v>
                </c:pt>
                <c:pt idx="7362">
                  <c:v>0.1710096201049453</c:v>
                </c:pt>
                <c:pt idx="7363">
                  <c:v>0.19488873979555082</c:v>
                </c:pt>
                <c:pt idx="7364">
                  <c:v>0.16101182561273966</c:v>
                </c:pt>
                <c:pt idx="7365">
                  <c:v>0.1551865912460875</c:v>
                </c:pt>
                <c:pt idx="7366">
                  <c:v>0.16646877058853699</c:v>
                </c:pt>
                <c:pt idx="7367">
                  <c:v>0.16133793172247862</c:v>
                </c:pt>
                <c:pt idx="7368">
                  <c:v>0.15960274226200288</c:v>
                </c:pt>
                <c:pt idx="7369">
                  <c:v>0.14978385012905862</c:v>
                </c:pt>
                <c:pt idx="7370">
                  <c:v>0.17610596808233958</c:v>
                </c:pt>
                <c:pt idx="7371">
                  <c:v>0.17263712133145842</c:v>
                </c:pt>
                <c:pt idx="7372">
                  <c:v>0.17291287952175574</c:v>
                </c:pt>
                <c:pt idx="7373">
                  <c:v>0.16509127814833818</c:v>
                </c:pt>
                <c:pt idx="7374">
                  <c:v>0.15451995000069751</c:v>
                </c:pt>
                <c:pt idx="7375">
                  <c:v>0.1974060373437426</c:v>
                </c:pt>
                <c:pt idx="7376">
                  <c:v>0.13827889459462911</c:v>
                </c:pt>
                <c:pt idx="7377">
                  <c:v>0.19081416970113307</c:v>
                </c:pt>
                <c:pt idx="7378">
                  <c:v>0.1650454468398235</c:v>
                </c:pt>
                <c:pt idx="7379">
                  <c:v>0.17605093531997373</c:v>
                </c:pt>
                <c:pt idx="7380">
                  <c:v>0.1671994054655076</c:v>
                </c:pt>
                <c:pt idx="7381">
                  <c:v>0.18154269089454356</c:v>
                </c:pt>
                <c:pt idx="7382">
                  <c:v>0.16823506828807522</c:v>
                </c:pt>
                <c:pt idx="7383">
                  <c:v>0.16710017891458195</c:v>
                </c:pt>
                <c:pt idx="7384">
                  <c:v>0.17287920018214231</c:v>
                </c:pt>
                <c:pt idx="7385">
                  <c:v>0.16319432992365993</c:v>
                </c:pt>
                <c:pt idx="7386">
                  <c:v>0.1658637552109461</c:v>
                </c:pt>
                <c:pt idx="7387">
                  <c:v>0.1576419314425159</c:v>
                </c:pt>
                <c:pt idx="7388">
                  <c:v>0.17508975021922069</c:v>
                </c:pt>
                <c:pt idx="7389">
                  <c:v>0.15038328694234218</c:v>
                </c:pt>
                <c:pt idx="7390">
                  <c:v>0.16639031779222785</c:v>
                </c:pt>
                <c:pt idx="7391">
                  <c:v>0.17927023246810764</c:v>
                </c:pt>
                <c:pt idx="7392">
                  <c:v>0.1580027427966984</c:v>
                </c:pt>
                <c:pt idx="7393">
                  <c:v>0.15486419859911543</c:v>
                </c:pt>
                <c:pt idx="7394">
                  <c:v>0.17364048579343841</c:v>
                </c:pt>
                <c:pt idx="7395">
                  <c:v>0.16944528232196504</c:v>
                </c:pt>
                <c:pt idx="7396">
                  <c:v>0.17292911080250825</c:v>
                </c:pt>
                <c:pt idx="7397">
                  <c:v>0.14310150283826831</c:v>
                </c:pt>
                <c:pt idx="7398">
                  <c:v>0.16512004571835109</c:v>
                </c:pt>
                <c:pt idx="7399">
                  <c:v>0.16431764610657565</c:v>
                </c:pt>
                <c:pt idx="7400">
                  <c:v>0.18386842576950257</c:v>
                </c:pt>
                <c:pt idx="7401">
                  <c:v>0.16541684381104932</c:v>
                </c:pt>
                <c:pt idx="7402">
                  <c:v>0.17028849938015272</c:v>
                </c:pt>
                <c:pt idx="7403">
                  <c:v>0.1662104919602253</c:v>
                </c:pt>
                <c:pt idx="7404">
                  <c:v>0.18556305313090601</c:v>
                </c:pt>
                <c:pt idx="7405">
                  <c:v>0.19868415128644895</c:v>
                </c:pt>
                <c:pt idx="7406">
                  <c:v>0.15916776641837399</c:v>
                </c:pt>
                <c:pt idx="7407">
                  <c:v>0.15448124843573416</c:v>
                </c:pt>
                <c:pt idx="7408">
                  <c:v>0.18222238296546192</c:v>
                </c:pt>
                <c:pt idx="7409">
                  <c:v>0.19801494115644594</c:v>
                </c:pt>
                <c:pt idx="7410">
                  <c:v>0.15555590081080309</c:v>
                </c:pt>
                <c:pt idx="7411">
                  <c:v>0.17206716018817408</c:v>
                </c:pt>
                <c:pt idx="7412">
                  <c:v>0.1665841191876728</c:v>
                </c:pt>
                <c:pt idx="7413">
                  <c:v>0.16252212207066763</c:v>
                </c:pt>
                <c:pt idx="7414">
                  <c:v>0.16448983948839202</c:v>
                </c:pt>
                <c:pt idx="7415">
                  <c:v>0.18538031609604966</c:v>
                </c:pt>
                <c:pt idx="7416">
                  <c:v>0.1858533739104426</c:v>
                </c:pt>
                <c:pt idx="7417">
                  <c:v>0.15233683964636524</c:v>
                </c:pt>
                <c:pt idx="7418">
                  <c:v>0.16905876594437413</c:v>
                </c:pt>
                <c:pt idx="7419">
                  <c:v>0.16862204928820063</c:v>
                </c:pt>
                <c:pt idx="7420">
                  <c:v>0.18829787420303087</c:v>
                </c:pt>
                <c:pt idx="7421">
                  <c:v>0.14612569936801606</c:v>
                </c:pt>
                <c:pt idx="7422">
                  <c:v>0.18787613511683574</c:v>
                </c:pt>
                <c:pt idx="7423">
                  <c:v>0.16734852789039609</c:v>
                </c:pt>
                <c:pt idx="7424">
                  <c:v>0.18368717429660769</c:v>
                </c:pt>
                <c:pt idx="7425">
                  <c:v>0.17703191183356318</c:v>
                </c:pt>
                <c:pt idx="7426">
                  <c:v>0.15887803164164735</c:v>
                </c:pt>
                <c:pt idx="7427">
                  <c:v>0.19703439935824704</c:v>
                </c:pt>
                <c:pt idx="7428">
                  <c:v>0.17835788525139543</c:v>
                </c:pt>
                <c:pt idx="7429">
                  <c:v>0.16780848023897105</c:v>
                </c:pt>
                <c:pt idx="7430">
                  <c:v>0.1724923960275731</c:v>
                </c:pt>
                <c:pt idx="7431">
                  <c:v>0.15022739964027362</c:v>
                </c:pt>
                <c:pt idx="7432">
                  <c:v>0.17122793464928471</c:v>
                </c:pt>
                <c:pt idx="7433">
                  <c:v>0.17357620005292229</c:v>
                </c:pt>
                <c:pt idx="7434">
                  <c:v>0.15524196214987213</c:v>
                </c:pt>
                <c:pt idx="7435">
                  <c:v>0.14611765007126237</c:v>
                </c:pt>
                <c:pt idx="7436">
                  <c:v>0.14304556116577327</c:v>
                </c:pt>
                <c:pt idx="7437">
                  <c:v>0.16514990021776574</c:v>
                </c:pt>
                <c:pt idx="7438">
                  <c:v>0.1678247805301803</c:v>
                </c:pt>
                <c:pt idx="7439">
                  <c:v>0.1569716829225494</c:v>
                </c:pt>
                <c:pt idx="7440">
                  <c:v>0.17917591080700684</c:v>
                </c:pt>
                <c:pt idx="7441">
                  <c:v>0.17152835845410125</c:v>
                </c:pt>
                <c:pt idx="7442">
                  <c:v>0.19579820981813714</c:v>
                </c:pt>
                <c:pt idx="7443">
                  <c:v>0.16492411508543472</c:v>
                </c:pt>
                <c:pt idx="7444">
                  <c:v>0.16660130452911709</c:v>
                </c:pt>
                <c:pt idx="7445">
                  <c:v>0.15884224096201838</c:v>
                </c:pt>
                <c:pt idx="7446">
                  <c:v>0.16822030435371785</c:v>
                </c:pt>
                <c:pt idx="7447">
                  <c:v>0.16076724065354114</c:v>
                </c:pt>
                <c:pt idx="7448">
                  <c:v>0.18790501931738302</c:v>
                </c:pt>
                <c:pt idx="7449">
                  <c:v>0.17540545830554055</c:v>
                </c:pt>
                <c:pt idx="7450">
                  <c:v>0.18003066753122068</c:v>
                </c:pt>
                <c:pt idx="7451">
                  <c:v>0.18619788375607704</c:v>
                </c:pt>
                <c:pt idx="7452">
                  <c:v>0.18727900879629522</c:v>
                </c:pt>
                <c:pt idx="7453">
                  <c:v>0.17052634456938912</c:v>
                </c:pt>
                <c:pt idx="7454">
                  <c:v>0.15784429958323334</c:v>
                </c:pt>
                <c:pt idx="7455">
                  <c:v>0.17877728420587627</c:v>
                </c:pt>
                <c:pt idx="7456">
                  <c:v>0.17113887554946852</c:v>
                </c:pt>
                <c:pt idx="7457">
                  <c:v>0.19630051959005532</c:v>
                </c:pt>
                <c:pt idx="7458">
                  <c:v>0.18694252467944814</c:v>
                </c:pt>
                <c:pt idx="7459">
                  <c:v>0.15487794509192782</c:v>
                </c:pt>
                <c:pt idx="7460">
                  <c:v>0.15974188983223675</c:v>
                </c:pt>
                <c:pt idx="7461">
                  <c:v>0.19567838942777033</c:v>
                </c:pt>
                <c:pt idx="7462">
                  <c:v>0.16324563448125642</c:v>
                </c:pt>
                <c:pt idx="7463">
                  <c:v>0.17949300621043865</c:v>
                </c:pt>
                <c:pt idx="7464">
                  <c:v>0.16442356833567742</c:v>
                </c:pt>
                <c:pt idx="7465">
                  <c:v>0.17686550023248049</c:v>
                </c:pt>
                <c:pt idx="7466">
                  <c:v>0.14839928350377865</c:v>
                </c:pt>
                <c:pt idx="7467">
                  <c:v>0.2020718673693902</c:v>
                </c:pt>
                <c:pt idx="7468">
                  <c:v>0.16732122026040802</c:v>
                </c:pt>
                <c:pt idx="7469">
                  <c:v>0.17384960215777323</c:v>
                </c:pt>
                <c:pt idx="7470">
                  <c:v>0.14694912052376671</c:v>
                </c:pt>
                <c:pt idx="7471">
                  <c:v>0.16763079802084657</c:v>
                </c:pt>
                <c:pt idx="7472">
                  <c:v>0.14828344442892086</c:v>
                </c:pt>
                <c:pt idx="7473">
                  <c:v>0.14543171519468015</c:v>
                </c:pt>
                <c:pt idx="7474">
                  <c:v>0.16451577952292185</c:v>
                </c:pt>
                <c:pt idx="7475">
                  <c:v>0.15874814640333773</c:v>
                </c:pt>
                <c:pt idx="7476">
                  <c:v>0.17632679686108871</c:v>
                </c:pt>
                <c:pt idx="7477">
                  <c:v>0.18756127382111951</c:v>
                </c:pt>
                <c:pt idx="7478">
                  <c:v>0.1750969929490454</c:v>
                </c:pt>
                <c:pt idx="7479">
                  <c:v>0.15112631863886838</c:v>
                </c:pt>
                <c:pt idx="7480">
                  <c:v>0.17216552274449731</c:v>
                </c:pt>
                <c:pt idx="7481">
                  <c:v>0.17174999753806142</c:v>
                </c:pt>
                <c:pt idx="7482">
                  <c:v>0.15518191067679754</c:v>
                </c:pt>
                <c:pt idx="7483">
                  <c:v>0.19380679146384985</c:v>
                </c:pt>
                <c:pt idx="7484">
                  <c:v>0.16750988248010645</c:v>
                </c:pt>
                <c:pt idx="7485">
                  <c:v>0.17995444917250425</c:v>
                </c:pt>
                <c:pt idx="7486">
                  <c:v>0.19717248172470894</c:v>
                </c:pt>
                <c:pt idx="7487">
                  <c:v>0.15594240311296878</c:v>
                </c:pt>
                <c:pt idx="7488">
                  <c:v>0.16792605810445291</c:v>
                </c:pt>
                <c:pt idx="7489">
                  <c:v>0.19532188016209553</c:v>
                </c:pt>
                <c:pt idx="7490">
                  <c:v>0.17373322018419601</c:v>
                </c:pt>
                <c:pt idx="7491">
                  <c:v>0.16971256618535083</c:v>
                </c:pt>
                <c:pt idx="7492">
                  <c:v>0.16328731022957346</c:v>
                </c:pt>
                <c:pt idx="7493">
                  <c:v>0.17407936166679772</c:v>
                </c:pt>
                <c:pt idx="7494">
                  <c:v>0.18215884071263305</c:v>
                </c:pt>
                <c:pt idx="7495">
                  <c:v>0.16752114495026477</c:v>
                </c:pt>
                <c:pt idx="7496">
                  <c:v>0.15727344320461006</c:v>
                </c:pt>
                <c:pt idx="7497">
                  <c:v>0.18537572339047048</c:v>
                </c:pt>
                <c:pt idx="7498">
                  <c:v>0.16340729208804888</c:v>
                </c:pt>
                <c:pt idx="7499">
                  <c:v>0.19454913820758299</c:v>
                </c:pt>
                <c:pt idx="7500">
                  <c:v>0.17288857520186018</c:v>
                </c:pt>
                <c:pt idx="7501">
                  <c:v>0.19822698649926432</c:v>
                </c:pt>
                <c:pt idx="7502">
                  <c:v>0.18466599748713147</c:v>
                </c:pt>
                <c:pt idx="7503">
                  <c:v>0.1780871278422928</c:v>
                </c:pt>
                <c:pt idx="7504">
                  <c:v>0.18260213917565235</c:v>
                </c:pt>
                <c:pt idx="7505">
                  <c:v>0.16585002061278659</c:v>
                </c:pt>
                <c:pt idx="7506">
                  <c:v>0.19335703973302268</c:v>
                </c:pt>
                <c:pt idx="7507">
                  <c:v>0.18889517031292646</c:v>
                </c:pt>
                <c:pt idx="7508">
                  <c:v>0.20681444836685772</c:v>
                </c:pt>
                <c:pt idx="7509">
                  <c:v>0.16419096323255145</c:v>
                </c:pt>
                <c:pt idx="7510">
                  <c:v>0.17242554986959419</c:v>
                </c:pt>
                <c:pt idx="7511">
                  <c:v>0.16010175360486739</c:v>
                </c:pt>
                <c:pt idx="7512">
                  <c:v>0.18491267076022608</c:v>
                </c:pt>
                <c:pt idx="7513">
                  <c:v>0.16592735003663309</c:v>
                </c:pt>
                <c:pt idx="7514">
                  <c:v>0.1828428274351962</c:v>
                </c:pt>
                <c:pt idx="7515">
                  <c:v>0.17010228569467786</c:v>
                </c:pt>
                <c:pt idx="7516">
                  <c:v>0.16183475556556945</c:v>
                </c:pt>
                <c:pt idx="7517">
                  <c:v>0.16909100636926136</c:v>
                </c:pt>
                <c:pt idx="7518">
                  <c:v>0.20745941016459002</c:v>
                </c:pt>
                <c:pt idx="7519">
                  <c:v>0.16922116943287449</c:v>
                </c:pt>
                <c:pt idx="7520">
                  <c:v>0.19188583651515326</c:v>
                </c:pt>
                <c:pt idx="7521">
                  <c:v>0.17662222545013506</c:v>
                </c:pt>
                <c:pt idx="7522">
                  <c:v>0.17158600645589153</c:v>
                </c:pt>
                <c:pt idx="7523">
                  <c:v>0.15834072047194819</c:v>
                </c:pt>
                <c:pt idx="7524">
                  <c:v>0.18095009313486754</c:v>
                </c:pt>
                <c:pt idx="7525">
                  <c:v>0.15611217572298977</c:v>
                </c:pt>
                <c:pt idx="7526">
                  <c:v>0.15433434664179818</c:v>
                </c:pt>
                <c:pt idx="7527">
                  <c:v>0.16615003638151832</c:v>
                </c:pt>
                <c:pt idx="7528">
                  <c:v>0.17268807963995131</c:v>
                </c:pt>
                <c:pt idx="7529">
                  <c:v>0.16349663201115136</c:v>
                </c:pt>
                <c:pt idx="7530">
                  <c:v>0.1603220105668888</c:v>
                </c:pt>
                <c:pt idx="7531">
                  <c:v>0.18308066537938827</c:v>
                </c:pt>
                <c:pt idx="7532">
                  <c:v>0.15951687203619183</c:v>
                </c:pt>
                <c:pt idx="7533">
                  <c:v>0.15586174752476234</c:v>
                </c:pt>
                <c:pt idx="7534">
                  <c:v>0.18337691785175697</c:v>
                </c:pt>
                <c:pt idx="7535">
                  <c:v>0.13172883009502237</c:v>
                </c:pt>
                <c:pt idx="7536">
                  <c:v>0.16483323904196609</c:v>
                </c:pt>
                <c:pt idx="7537">
                  <c:v>0.15440569181969099</c:v>
                </c:pt>
                <c:pt idx="7538">
                  <c:v>0.18563086896183781</c:v>
                </c:pt>
                <c:pt idx="7539">
                  <c:v>0.18648325203816915</c:v>
                </c:pt>
                <c:pt idx="7540">
                  <c:v>0.16716133842660927</c:v>
                </c:pt>
                <c:pt idx="7541">
                  <c:v>0.14564781432406437</c:v>
                </c:pt>
                <c:pt idx="7542">
                  <c:v>0.15672847937226847</c:v>
                </c:pt>
                <c:pt idx="7543">
                  <c:v>0.21016411153996148</c:v>
                </c:pt>
                <c:pt idx="7544">
                  <c:v>0.14079657599502418</c:v>
                </c:pt>
                <c:pt idx="7545">
                  <c:v>0.15916758114252061</c:v>
                </c:pt>
                <c:pt idx="7546">
                  <c:v>0.15128571628431819</c:v>
                </c:pt>
                <c:pt idx="7547">
                  <c:v>0.19198521287399481</c:v>
                </c:pt>
                <c:pt idx="7548">
                  <c:v>0.17007805822827771</c:v>
                </c:pt>
                <c:pt idx="7549">
                  <c:v>0.18091843766917612</c:v>
                </c:pt>
                <c:pt idx="7550">
                  <c:v>0.17185667668873314</c:v>
                </c:pt>
                <c:pt idx="7551">
                  <c:v>0.18194575016887404</c:v>
                </c:pt>
                <c:pt idx="7552">
                  <c:v>0.16540945379411096</c:v>
                </c:pt>
                <c:pt idx="7553">
                  <c:v>0.18206423926741558</c:v>
                </c:pt>
                <c:pt idx="7554">
                  <c:v>0.15508470419027359</c:v>
                </c:pt>
                <c:pt idx="7555">
                  <c:v>0.16940320536426054</c:v>
                </c:pt>
                <c:pt idx="7556">
                  <c:v>0.1781980179697831</c:v>
                </c:pt>
                <c:pt idx="7557">
                  <c:v>0.16204215373965342</c:v>
                </c:pt>
                <c:pt idx="7558">
                  <c:v>0.18922615423292946</c:v>
                </c:pt>
                <c:pt idx="7559">
                  <c:v>0.15967107000944372</c:v>
                </c:pt>
                <c:pt idx="7560">
                  <c:v>0.20264626334809605</c:v>
                </c:pt>
                <c:pt idx="7561">
                  <c:v>0.15211326241386397</c:v>
                </c:pt>
                <c:pt idx="7562">
                  <c:v>0.15075092922623562</c:v>
                </c:pt>
                <c:pt idx="7563">
                  <c:v>0.17944404674843606</c:v>
                </c:pt>
                <c:pt idx="7564">
                  <c:v>0.1736915828975904</c:v>
                </c:pt>
                <c:pt idx="7565">
                  <c:v>0.18111085669963611</c:v>
                </c:pt>
                <c:pt idx="7566">
                  <c:v>0.18818270889430969</c:v>
                </c:pt>
                <c:pt idx="7567">
                  <c:v>0.16732158501892933</c:v>
                </c:pt>
                <c:pt idx="7568">
                  <c:v>0.16016380356399584</c:v>
                </c:pt>
                <c:pt idx="7569">
                  <c:v>0.16263446629504952</c:v>
                </c:pt>
                <c:pt idx="7570">
                  <c:v>0.14241224927559659</c:v>
                </c:pt>
                <c:pt idx="7571">
                  <c:v>0.16152316473626804</c:v>
                </c:pt>
                <c:pt idx="7572">
                  <c:v>0.18476853106585742</c:v>
                </c:pt>
                <c:pt idx="7573">
                  <c:v>0.18455792751914876</c:v>
                </c:pt>
                <c:pt idx="7574">
                  <c:v>0.13895780175967781</c:v>
                </c:pt>
                <c:pt idx="7575">
                  <c:v>0.16831792847282165</c:v>
                </c:pt>
                <c:pt idx="7576">
                  <c:v>0.17117575171250507</c:v>
                </c:pt>
                <c:pt idx="7577">
                  <c:v>0.14503969900306782</c:v>
                </c:pt>
                <c:pt idx="7578">
                  <c:v>0.18842781413743148</c:v>
                </c:pt>
                <c:pt idx="7579">
                  <c:v>0.16979078783958429</c:v>
                </c:pt>
                <c:pt idx="7580">
                  <c:v>0.16411568091146556</c:v>
                </c:pt>
                <c:pt idx="7581">
                  <c:v>0.17830440510934401</c:v>
                </c:pt>
                <c:pt idx="7582">
                  <c:v>0.18481539753644849</c:v>
                </c:pt>
                <c:pt idx="7583">
                  <c:v>0.14972511435658017</c:v>
                </c:pt>
                <c:pt idx="7584">
                  <c:v>0.18430101352761302</c:v>
                </c:pt>
                <c:pt idx="7585">
                  <c:v>0.18788453777266412</c:v>
                </c:pt>
                <c:pt idx="7586">
                  <c:v>0.16532835523582043</c:v>
                </c:pt>
                <c:pt idx="7587">
                  <c:v>0.14868850841647946</c:v>
                </c:pt>
                <c:pt idx="7588">
                  <c:v>0.15998203391338384</c:v>
                </c:pt>
                <c:pt idx="7589">
                  <c:v>0.15317244438705807</c:v>
                </c:pt>
                <c:pt idx="7590">
                  <c:v>0.17509581237162777</c:v>
                </c:pt>
                <c:pt idx="7591">
                  <c:v>0.19133076559939938</c:v>
                </c:pt>
                <c:pt idx="7592">
                  <c:v>0.19656763461459942</c:v>
                </c:pt>
                <c:pt idx="7593">
                  <c:v>0.14218608581589498</c:v>
                </c:pt>
                <c:pt idx="7594">
                  <c:v>0.16166855990615303</c:v>
                </c:pt>
                <c:pt idx="7595">
                  <c:v>0.17216226009094879</c:v>
                </c:pt>
                <c:pt idx="7596">
                  <c:v>0.17213968357728385</c:v>
                </c:pt>
                <c:pt idx="7597">
                  <c:v>0.16744021750333254</c:v>
                </c:pt>
                <c:pt idx="7598">
                  <c:v>0.15935531827076221</c:v>
                </c:pt>
                <c:pt idx="7599">
                  <c:v>0.16561860174740223</c:v>
                </c:pt>
                <c:pt idx="7600">
                  <c:v>0.18588704382667071</c:v>
                </c:pt>
                <c:pt idx="7601">
                  <c:v>0.18470339218482665</c:v>
                </c:pt>
                <c:pt idx="7602">
                  <c:v>0.1642050621859939</c:v>
                </c:pt>
                <c:pt idx="7603">
                  <c:v>0.16875213995959834</c:v>
                </c:pt>
                <c:pt idx="7604">
                  <c:v>0.16638385803967548</c:v>
                </c:pt>
                <c:pt idx="7605">
                  <c:v>0.17817817619047555</c:v>
                </c:pt>
                <c:pt idx="7606">
                  <c:v>0.18497890187619939</c:v>
                </c:pt>
                <c:pt idx="7607">
                  <c:v>0.16851898917247565</c:v>
                </c:pt>
                <c:pt idx="7608">
                  <c:v>0.14777416994973278</c:v>
                </c:pt>
                <c:pt idx="7609">
                  <c:v>0.17328503881377197</c:v>
                </c:pt>
                <c:pt idx="7610">
                  <c:v>0.1431344462593501</c:v>
                </c:pt>
                <c:pt idx="7611">
                  <c:v>0.1673887437560575</c:v>
                </c:pt>
                <c:pt idx="7612">
                  <c:v>0.13800275869023254</c:v>
                </c:pt>
                <c:pt idx="7613">
                  <c:v>0.19860004585187349</c:v>
                </c:pt>
                <c:pt idx="7614">
                  <c:v>0.19469033195513316</c:v>
                </c:pt>
                <c:pt idx="7615">
                  <c:v>0.15660131486202292</c:v>
                </c:pt>
                <c:pt idx="7616">
                  <c:v>0.16813166819673148</c:v>
                </c:pt>
                <c:pt idx="7617">
                  <c:v>0.16633532422780073</c:v>
                </c:pt>
                <c:pt idx="7618">
                  <c:v>0.16514420567444021</c:v>
                </c:pt>
                <c:pt idx="7619">
                  <c:v>0.16698406423233836</c:v>
                </c:pt>
                <c:pt idx="7620">
                  <c:v>0.16549407241933511</c:v>
                </c:pt>
                <c:pt idx="7621">
                  <c:v>0.17331326604315317</c:v>
                </c:pt>
                <c:pt idx="7622">
                  <c:v>0.18289445783451169</c:v>
                </c:pt>
                <c:pt idx="7623">
                  <c:v>0.15926264821012015</c:v>
                </c:pt>
                <c:pt idx="7624">
                  <c:v>0.18496293868544261</c:v>
                </c:pt>
                <c:pt idx="7625">
                  <c:v>0.16693985621065033</c:v>
                </c:pt>
                <c:pt idx="7626">
                  <c:v>0.15476598222247989</c:v>
                </c:pt>
                <c:pt idx="7627">
                  <c:v>0.14981784844124482</c:v>
                </c:pt>
                <c:pt idx="7628">
                  <c:v>0.16863963904851703</c:v>
                </c:pt>
                <c:pt idx="7629">
                  <c:v>0.14250200682060585</c:v>
                </c:pt>
                <c:pt idx="7630">
                  <c:v>0.19303882209427292</c:v>
                </c:pt>
                <c:pt idx="7631">
                  <c:v>0.17126482843173635</c:v>
                </c:pt>
                <c:pt idx="7632">
                  <c:v>0.15078001901827323</c:v>
                </c:pt>
                <c:pt idx="7633">
                  <c:v>0.18453057600442968</c:v>
                </c:pt>
                <c:pt idx="7634">
                  <c:v>0.17526719833511223</c:v>
                </c:pt>
                <c:pt idx="7635">
                  <c:v>0.17291135081347869</c:v>
                </c:pt>
                <c:pt idx="7636">
                  <c:v>0.16063613966731494</c:v>
                </c:pt>
                <c:pt idx="7637">
                  <c:v>0.16094352266276024</c:v>
                </c:pt>
                <c:pt idx="7638">
                  <c:v>0.16666843365506478</c:v>
                </c:pt>
                <c:pt idx="7639">
                  <c:v>0.17362471645645239</c:v>
                </c:pt>
                <c:pt idx="7640">
                  <c:v>0.18440351189357546</c:v>
                </c:pt>
                <c:pt idx="7641">
                  <c:v>0.18603886484907345</c:v>
                </c:pt>
                <c:pt idx="7642">
                  <c:v>0.18096868376831321</c:v>
                </c:pt>
                <c:pt idx="7643">
                  <c:v>0.15749616827011861</c:v>
                </c:pt>
                <c:pt idx="7644">
                  <c:v>0.1715287943426401</c:v>
                </c:pt>
                <c:pt idx="7645">
                  <c:v>0.15265684641164651</c:v>
                </c:pt>
                <c:pt idx="7646">
                  <c:v>0.17706066814622309</c:v>
                </c:pt>
                <c:pt idx="7647">
                  <c:v>0.17873800409490714</c:v>
                </c:pt>
                <c:pt idx="7648">
                  <c:v>0.19159949334571769</c:v>
                </c:pt>
                <c:pt idx="7649">
                  <c:v>0.18985129206549653</c:v>
                </c:pt>
                <c:pt idx="7650">
                  <c:v>0.16611424147376225</c:v>
                </c:pt>
                <c:pt idx="7651">
                  <c:v>0.14901026832304409</c:v>
                </c:pt>
                <c:pt idx="7652">
                  <c:v>0.15964934915103696</c:v>
                </c:pt>
                <c:pt idx="7653">
                  <c:v>0.18047321049479242</c:v>
                </c:pt>
                <c:pt idx="7654">
                  <c:v>0.19360232162368846</c:v>
                </c:pt>
                <c:pt idx="7655">
                  <c:v>0.17587540841178406</c:v>
                </c:pt>
                <c:pt idx="7656">
                  <c:v>0.13673771620600914</c:v>
                </c:pt>
                <c:pt idx="7657">
                  <c:v>0.18642441917216407</c:v>
                </c:pt>
                <c:pt idx="7658">
                  <c:v>0.16427187866771231</c:v>
                </c:pt>
                <c:pt idx="7659">
                  <c:v>0.17836688882526067</c:v>
                </c:pt>
                <c:pt idx="7660">
                  <c:v>0.18035210062745077</c:v>
                </c:pt>
                <c:pt idx="7661">
                  <c:v>0.16896884523725289</c:v>
                </c:pt>
                <c:pt idx="7662">
                  <c:v>0.20010404226758033</c:v>
                </c:pt>
                <c:pt idx="7663">
                  <c:v>0.15453802633233416</c:v>
                </c:pt>
                <c:pt idx="7664">
                  <c:v>0.16794440893640597</c:v>
                </c:pt>
                <c:pt idx="7665">
                  <c:v>0.1893732307779678</c:v>
                </c:pt>
                <c:pt idx="7666">
                  <c:v>0.18664165123236079</c:v>
                </c:pt>
                <c:pt idx="7667">
                  <c:v>0.16374988281193173</c:v>
                </c:pt>
                <c:pt idx="7668">
                  <c:v>0.16091146893963387</c:v>
                </c:pt>
                <c:pt idx="7669">
                  <c:v>0.17608931825866903</c:v>
                </c:pt>
                <c:pt idx="7670">
                  <c:v>0.16045461183148574</c:v>
                </c:pt>
                <c:pt idx="7671">
                  <c:v>0.17163406149655724</c:v>
                </c:pt>
                <c:pt idx="7672">
                  <c:v>0.16889542098080029</c:v>
                </c:pt>
                <c:pt idx="7673">
                  <c:v>0.17101478786881519</c:v>
                </c:pt>
                <c:pt idx="7674">
                  <c:v>0.16231252232918941</c:v>
                </c:pt>
                <c:pt idx="7675">
                  <c:v>0.17578508700662171</c:v>
                </c:pt>
                <c:pt idx="7676">
                  <c:v>0.17688929255150088</c:v>
                </c:pt>
                <c:pt idx="7677">
                  <c:v>0.15039705560457825</c:v>
                </c:pt>
                <c:pt idx="7678">
                  <c:v>0.16750147306614277</c:v>
                </c:pt>
                <c:pt idx="7679">
                  <c:v>0.16528452981355679</c:v>
                </c:pt>
                <c:pt idx="7680">
                  <c:v>0.16064477991773043</c:v>
                </c:pt>
                <c:pt idx="7681">
                  <c:v>0.2029398190243773</c:v>
                </c:pt>
                <c:pt idx="7682">
                  <c:v>0.15926088500253532</c:v>
                </c:pt>
                <c:pt idx="7683">
                  <c:v>0.17917686194864266</c:v>
                </c:pt>
                <c:pt idx="7684">
                  <c:v>0.18417381960738421</c:v>
                </c:pt>
                <c:pt idx="7685">
                  <c:v>0.163203708044562</c:v>
                </c:pt>
                <c:pt idx="7686">
                  <c:v>0.16194447953599458</c:v>
                </c:pt>
                <c:pt idx="7687">
                  <c:v>0.17931169671724434</c:v>
                </c:pt>
                <c:pt idx="7688">
                  <c:v>0.1516260008294672</c:v>
                </c:pt>
                <c:pt idx="7689">
                  <c:v>0.15490588308547826</c:v>
                </c:pt>
                <c:pt idx="7690">
                  <c:v>0.17724411698435108</c:v>
                </c:pt>
                <c:pt idx="7691">
                  <c:v>0.16681776229598538</c:v>
                </c:pt>
                <c:pt idx="7692">
                  <c:v>0.18599044590963615</c:v>
                </c:pt>
                <c:pt idx="7693">
                  <c:v>0.1792586775461944</c:v>
                </c:pt>
                <c:pt idx="7694">
                  <c:v>0.15204321347992833</c:v>
                </c:pt>
                <c:pt idx="7695">
                  <c:v>0.17177304130901505</c:v>
                </c:pt>
                <c:pt idx="7696">
                  <c:v>0.17758913697674217</c:v>
                </c:pt>
                <c:pt idx="7697">
                  <c:v>0.16766509120911172</c:v>
                </c:pt>
                <c:pt idx="7698">
                  <c:v>0.18090631061548379</c:v>
                </c:pt>
                <c:pt idx="7699">
                  <c:v>0.1714773361317814</c:v>
                </c:pt>
                <c:pt idx="7700">
                  <c:v>0.18390732661009901</c:v>
                </c:pt>
                <c:pt idx="7701">
                  <c:v>0.17534175381759184</c:v>
                </c:pt>
                <c:pt idx="7702">
                  <c:v>0.16813336158448722</c:v>
                </c:pt>
                <c:pt idx="7703">
                  <c:v>0.14473251993059588</c:v>
                </c:pt>
                <c:pt idx="7704">
                  <c:v>0.16409297217300628</c:v>
                </c:pt>
                <c:pt idx="7705">
                  <c:v>0.1939472974215499</c:v>
                </c:pt>
                <c:pt idx="7706">
                  <c:v>0.18402961833763398</c:v>
                </c:pt>
                <c:pt idx="7707">
                  <c:v>0.14654314178860062</c:v>
                </c:pt>
                <c:pt idx="7708">
                  <c:v>0.17309381775801114</c:v>
                </c:pt>
                <c:pt idx="7709">
                  <c:v>0.16168791091320833</c:v>
                </c:pt>
                <c:pt idx="7710">
                  <c:v>0.19175739463141106</c:v>
                </c:pt>
                <c:pt idx="7711">
                  <c:v>0.17773493084947595</c:v>
                </c:pt>
                <c:pt idx="7712">
                  <c:v>0.16843088277749199</c:v>
                </c:pt>
                <c:pt idx="7713">
                  <c:v>0.17498796707144182</c:v>
                </c:pt>
                <c:pt idx="7714">
                  <c:v>0.18839561086228099</c:v>
                </c:pt>
                <c:pt idx="7715">
                  <c:v>0.18729732642913119</c:v>
                </c:pt>
                <c:pt idx="7716">
                  <c:v>0.14684902048346785</c:v>
                </c:pt>
                <c:pt idx="7717">
                  <c:v>0.17345040459146749</c:v>
                </c:pt>
                <c:pt idx="7718">
                  <c:v>0.17306222987750702</c:v>
                </c:pt>
                <c:pt idx="7719">
                  <c:v>0.15102548784738049</c:v>
                </c:pt>
                <c:pt idx="7720">
                  <c:v>0.16683367575291325</c:v>
                </c:pt>
                <c:pt idx="7721">
                  <c:v>0.20454090427787319</c:v>
                </c:pt>
                <c:pt idx="7722">
                  <c:v>0.14449464272568124</c:v>
                </c:pt>
                <c:pt idx="7723">
                  <c:v>0.17318035094109316</c:v>
                </c:pt>
                <c:pt idx="7724">
                  <c:v>0.14184731922187999</c:v>
                </c:pt>
                <c:pt idx="7725">
                  <c:v>0.16782513281415015</c:v>
                </c:pt>
                <c:pt idx="7726">
                  <c:v>0.18788076485659683</c:v>
                </c:pt>
                <c:pt idx="7727">
                  <c:v>0.17964408516324717</c:v>
                </c:pt>
                <c:pt idx="7728">
                  <c:v>0.17849365328618549</c:v>
                </c:pt>
                <c:pt idx="7729">
                  <c:v>0.19562366524148245</c:v>
                </c:pt>
                <c:pt idx="7730">
                  <c:v>0.1451198502583769</c:v>
                </c:pt>
                <c:pt idx="7731">
                  <c:v>0.1659578325237811</c:v>
                </c:pt>
                <c:pt idx="7732">
                  <c:v>0.19871647481303847</c:v>
                </c:pt>
                <c:pt idx="7733">
                  <c:v>0.16081021811743132</c:v>
                </c:pt>
                <c:pt idx="7734">
                  <c:v>0.16420622413395725</c:v>
                </c:pt>
                <c:pt idx="7735">
                  <c:v>0.15084077625656708</c:v>
                </c:pt>
                <c:pt idx="7736">
                  <c:v>0.17775518299390985</c:v>
                </c:pt>
                <c:pt idx="7737">
                  <c:v>0.18323524811721129</c:v>
                </c:pt>
                <c:pt idx="7738">
                  <c:v>0.16930177709726785</c:v>
                </c:pt>
                <c:pt idx="7739">
                  <c:v>0.17251372427122991</c:v>
                </c:pt>
                <c:pt idx="7740">
                  <c:v>0.17590089820334695</c:v>
                </c:pt>
                <c:pt idx="7741">
                  <c:v>0.19404409263451627</c:v>
                </c:pt>
                <c:pt idx="7742">
                  <c:v>0.18812159719188776</c:v>
                </c:pt>
                <c:pt idx="7743">
                  <c:v>0.18274552728659033</c:v>
                </c:pt>
                <c:pt idx="7744">
                  <c:v>0.17301348653776949</c:v>
                </c:pt>
                <c:pt idx="7745">
                  <c:v>0.16527669802379677</c:v>
                </c:pt>
                <c:pt idx="7746">
                  <c:v>0.17728064532349147</c:v>
                </c:pt>
                <c:pt idx="7747">
                  <c:v>0.16922840234802361</c:v>
                </c:pt>
                <c:pt idx="7748">
                  <c:v>0.15457431511435563</c:v>
                </c:pt>
                <c:pt idx="7749">
                  <c:v>0.18414035516630906</c:v>
                </c:pt>
                <c:pt idx="7750">
                  <c:v>0.1545634864486003</c:v>
                </c:pt>
                <c:pt idx="7751">
                  <c:v>0.18272473885474139</c:v>
                </c:pt>
                <c:pt idx="7752">
                  <c:v>0.15676831282360693</c:v>
                </c:pt>
                <c:pt idx="7753">
                  <c:v>0.17397979171158101</c:v>
                </c:pt>
                <c:pt idx="7754">
                  <c:v>0.14577647588289938</c:v>
                </c:pt>
                <c:pt idx="7755">
                  <c:v>0.1926389463658168</c:v>
                </c:pt>
                <c:pt idx="7756">
                  <c:v>0.14994547745696876</c:v>
                </c:pt>
                <c:pt idx="7757">
                  <c:v>0.16814361524879229</c:v>
                </c:pt>
                <c:pt idx="7758">
                  <c:v>0.18680264474883393</c:v>
                </c:pt>
                <c:pt idx="7759">
                  <c:v>0.1716913084618745</c:v>
                </c:pt>
                <c:pt idx="7760">
                  <c:v>0.17167778192150551</c:v>
                </c:pt>
                <c:pt idx="7761">
                  <c:v>0.1700491032404095</c:v>
                </c:pt>
                <c:pt idx="7762">
                  <c:v>0.1874127176115859</c:v>
                </c:pt>
                <c:pt idx="7763">
                  <c:v>0.15527680441551817</c:v>
                </c:pt>
                <c:pt idx="7764">
                  <c:v>0.15949868174775356</c:v>
                </c:pt>
                <c:pt idx="7765">
                  <c:v>0.17681425118309668</c:v>
                </c:pt>
                <c:pt idx="7766">
                  <c:v>0.16306519044580112</c:v>
                </c:pt>
                <c:pt idx="7767">
                  <c:v>0.17893329890066806</c:v>
                </c:pt>
                <c:pt idx="7768">
                  <c:v>0.1673176506401936</c:v>
                </c:pt>
                <c:pt idx="7769">
                  <c:v>0.18498355909770922</c:v>
                </c:pt>
                <c:pt idx="7770">
                  <c:v>0.18169081168120477</c:v>
                </c:pt>
                <c:pt idx="7771">
                  <c:v>0.17835974317232303</c:v>
                </c:pt>
                <c:pt idx="7772">
                  <c:v>0.140716178958076</c:v>
                </c:pt>
                <c:pt idx="7773">
                  <c:v>0.16931036799047899</c:v>
                </c:pt>
                <c:pt idx="7774">
                  <c:v>0.16853191797625811</c:v>
                </c:pt>
                <c:pt idx="7775">
                  <c:v>0.17383191397540279</c:v>
                </c:pt>
                <c:pt idx="7776">
                  <c:v>0.15359216782707769</c:v>
                </c:pt>
                <c:pt idx="7777">
                  <c:v>0.19587947933683089</c:v>
                </c:pt>
                <c:pt idx="7778">
                  <c:v>0.17114052318613265</c:v>
                </c:pt>
                <c:pt idx="7779">
                  <c:v>0.19346614272816129</c:v>
                </c:pt>
                <c:pt idx="7780">
                  <c:v>0.15350301231256272</c:v>
                </c:pt>
                <c:pt idx="7781">
                  <c:v>0.16676272121829633</c:v>
                </c:pt>
                <c:pt idx="7782">
                  <c:v>0.15744366644371893</c:v>
                </c:pt>
                <c:pt idx="7783">
                  <c:v>0.16376295820225281</c:v>
                </c:pt>
                <c:pt idx="7784">
                  <c:v>0.18399034144181592</c:v>
                </c:pt>
                <c:pt idx="7785">
                  <c:v>0.1516461849027651</c:v>
                </c:pt>
                <c:pt idx="7786">
                  <c:v>0.16746382115866387</c:v>
                </c:pt>
                <c:pt idx="7787">
                  <c:v>0.16550855091590208</c:v>
                </c:pt>
                <c:pt idx="7788">
                  <c:v>0.18902826422485119</c:v>
                </c:pt>
                <c:pt idx="7789">
                  <c:v>0.17148816714477838</c:v>
                </c:pt>
                <c:pt idx="7790">
                  <c:v>0.17090620886503399</c:v>
                </c:pt>
                <c:pt idx="7791">
                  <c:v>0.19755788606248978</c:v>
                </c:pt>
                <c:pt idx="7792">
                  <c:v>0.16357666522720488</c:v>
                </c:pt>
                <c:pt idx="7793">
                  <c:v>0.15557717299045279</c:v>
                </c:pt>
                <c:pt idx="7794">
                  <c:v>0.20342659103960156</c:v>
                </c:pt>
                <c:pt idx="7795">
                  <c:v>0.17891889674954856</c:v>
                </c:pt>
                <c:pt idx="7796">
                  <c:v>0.16804067890159338</c:v>
                </c:pt>
                <c:pt idx="7797">
                  <c:v>0.17717180094580881</c:v>
                </c:pt>
                <c:pt idx="7798">
                  <c:v>0.19969966966983116</c:v>
                </c:pt>
                <c:pt idx="7799">
                  <c:v>0.18099173446661554</c:v>
                </c:pt>
                <c:pt idx="7800">
                  <c:v>0.16045058763584269</c:v>
                </c:pt>
                <c:pt idx="7801">
                  <c:v>0.14925972518613573</c:v>
                </c:pt>
                <c:pt idx="7802">
                  <c:v>0.16654694170449286</c:v>
                </c:pt>
                <c:pt idx="7803">
                  <c:v>0.17632315813982599</c:v>
                </c:pt>
                <c:pt idx="7804">
                  <c:v>0.17145141685135082</c:v>
                </c:pt>
                <c:pt idx="7805">
                  <c:v>0.16778934384197056</c:v>
                </c:pt>
                <c:pt idx="7806">
                  <c:v>0.17109425628784028</c:v>
                </c:pt>
                <c:pt idx="7807">
                  <c:v>0.16986474373639021</c:v>
                </c:pt>
                <c:pt idx="7808">
                  <c:v>0.17831939637057925</c:v>
                </c:pt>
                <c:pt idx="7809">
                  <c:v>0.15956883464040361</c:v>
                </c:pt>
                <c:pt idx="7810">
                  <c:v>0.19460981936876054</c:v>
                </c:pt>
                <c:pt idx="7811">
                  <c:v>0.16749428515669063</c:v>
                </c:pt>
                <c:pt idx="7812">
                  <c:v>0.16463615476080612</c:v>
                </c:pt>
                <c:pt idx="7813">
                  <c:v>0.18174078194980831</c:v>
                </c:pt>
                <c:pt idx="7814">
                  <c:v>0.13738042917391319</c:v>
                </c:pt>
                <c:pt idx="7815">
                  <c:v>0.17543940937040794</c:v>
                </c:pt>
                <c:pt idx="7816">
                  <c:v>0.14247109797224039</c:v>
                </c:pt>
                <c:pt idx="7817">
                  <c:v>0.17623591684735193</c:v>
                </c:pt>
                <c:pt idx="7818">
                  <c:v>0.16832410676105092</c:v>
                </c:pt>
                <c:pt idx="7819">
                  <c:v>0.17335520947642802</c:v>
                </c:pt>
                <c:pt idx="7820">
                  <c:v>0.16549087623958006</c:v>
                </c:pt>
                <c:pt idx="7821">
                  <c:v>0.17394501462251752</c:v>
                </c:pt>
                <c:pt idx="7822">
                  <c:v>0.19053109205355492</c:v>
                </c:pt>
                <c:pt idx="7823">
                  <c:v>0.21097912055451595</c:v>
                </c:pt>
                <c:pt idx="7824">
                  <c:v>0.16558166213821829</c:v>
                </c:pt>
                <c:pt idx="7825">
                  <c:v>0.188829457555027</c:v>
                </c:pt>
                <c:pt idx="7826">
                  <c:v>0.15602194907127026</c:v>
                </c:pt>
                <c:pt idx="7827">
                  <c:v>0.19596182140860458</c:v>
                </c:pt>
                <c:pt idx="7828">
                  <c:v>0.18652802844578723</c:v>
                </c:pt>
                <c:pt idx="7829">
                  <c:v>0.19130452854056368</c:v>
                </c:pt>
                <c:pt idx="7830">
                  <c:v>0.20133159550825339</c:v>
                </c:pt>
                <c:pt idx="7831">
                  <c:v>0.17557060419579174</c:v>
                </c:pt>
                <c:pt idx="7832">
                  <c:v>0.15741016839538907</c:v>
                </c:pt>
                <c:pt idx="7833">
                  <c:v>0.18904058122491074</c:v>
                </c:pt>
                <c:pt idx="7834">
                  <c:v>0.20285184698989589</c:v>
                </c:pt>
                <c:pt idx="7835">
                  <c:v>0.18537893692933857</c:v>
                </c:pt>
                <c:pt idx="7836">
                  <c:v>0.15330765941062133</c:v>
                </c:pt>
                <c:pt idx="7837">
                  <c:v>0.15041392515680155</c:v>
                </c:pt>
                <c:pt idx="7838">
                  <c:v>0.18181572325525927</c:v>
                </c:pt>
                <c:pt idx="7839">
                  <c:v>0.17463072970933391</c:v>
                </c:pt>
                <c:pt idx="7840">
                  <c:v>0.17758614160086994</c:v>
                </c:pt>
                <c:pt idx="7841">
                  <c:v>0.16478460820345747</c:v>
                </c:pt>
                <c:pt idx="7842">
                  <c:v>0.16585638232646363</c:v>
                </c:pt>
                <c:pt idx="7843">
                  <c:v>0.19006628694377342</c:v>
                </c:pt>
                <c:pt idx="7844">
                  <c:v>0.17832018228852789</c:v>
                </c:pt>
                <c:pt idx="7845">
                  <c:v>0.18834024012900749</c:v>
                </c:pt>
                <c:pt idx="7846">
                  <c:v>0.13131510790727444</c:v>
                </c:pt>
                <c:pt idx="7847">
                  <c:v>0.18711218208827601</c:v>
                </c:pt>
                <c:pt idx="7848">
                  <c:v>0.17673137782155732</c:v>
                </c:pt>
                <c:pt idx="7849">
                  <c:v>0.17102249490442364</c:v>
                </c:pt>
                <c:pt idx="7850">
                  <c:v>0.17269477252206819</c:v>
                </c:pt>
                <c:pt idx="7851">
                  <c:v>0.16935944280896584</c:v>
                </c:pt>
                <c:pt idx="7852">
                  <c:v>0.16167277844409664</c:v>
                </c:pt>
                <c:pt idx="7853">
                  <c:v>0.19623625639852399</c:v>
                </c:pt>
                <c:pt idx="7854">
                  <c:v>0.14405050453503182</c:v>
                </c:pt>
                <c:pt idx="7855">
                  <c:v>0.165256359451005</c:v>
                </c:pt>
                <c:pt idx="7856">
                  <c:v>0.1789794282280473</c:v>
                </c:pt>
                <c:pt idx="7857">
                  <c:v>0.17034899909765844</c:v>
                </c:pt>
                <c:pt idx="7858">
                  <c:v>0.17518324069734748</c:v>
                </c:pt>
                <c:pt idx="7859">
                  <c:v>0.18696580562994039</c:v>
                </c:pt>
                <c:pt idx="7860">
                  <c:v>0.19998380679315061</c:v>
                </c:pt>
                <c:pt idx="7861">
                  <c:v>0.18082842453628656</c:v>
                </c:pt>
                <c:pt idx="7862">
                  <c:v>0.16293175017686137</c:v>
                </c:pt>
                <c:pt idx="7863">
                  <c:v>0.19821787026099888</c:v>
                </c:pt>
                <c:pt idx="7864">
                  <c:v>0.14244173131051188</c:v>
                </c:pt>
                <c:pt idx="7865">
                  <c:v>0.17814205698243735</c:v>
                </c:pt>
                <c:pt idx="7866">
                  <c:v>0.17142136938206165</c:v>
                </c:pt>
                <c:pt idx="7867">
                  <c:v>0.20648392431514448</c:v>
                </c:pt>
                <c:pt idx="7868">
                  <c:v>0.161102939063265</c:v>
                </c:pt>
                <c:pt idx="7869">
                  <c:v>0.15617768322407527</c:v>
                </c:pt>
                <c:pt idx="7870">
                  <c:v>0.18283307798671866</c:v>
                </c:pt>
                <c:pt idx="7871">
                  <c:v>0.17841222999088407</c:v>
                </c:pt>
                <c:pt idx="7872">
                  <c:v>0.17060934265570926</c:v>
                </c:pt>
                <c:pt idx="7873">
                  <c:v>0.17338556825575463</c:v>
                </c:pt>
                <c:pt idx="7874">
                  <c:v>0.19107148503241494</c:v>
                </c:pt>
                <c:pt idx="7875">
                  <c:v>0.17105393020268406</c:v>
                </c:pt>
                <c:pt idx="7876">
                  <c:v>0.16714653239268423</c:v>
                </c:pt>
                <c:pt idx="7877">
                  <c:v>0.16925132869536527</c:v>
                </c:pt>
                <c:pt idx="7878">
                  <c:v>0.17834429266183513</c:v>
                </c:pt>
                <c:pt idx="7879">
                  <c:v>0.17356883210221399</c:v>
                </c:pt>
                <c:pt idx="7880">
                  <c:v>0.15573997828785704</c:v>
                </c:pt>
                <c:pt idx="7881">
                  <c:v>0.15665668229659901</c:v>
                </c:pt>
                <c:pt idx="7882">
                  <c:v>0.17333781123303552</c:v>
                </c:pt>
                <c:pt idx="7883">
                  <c:v>0.14964012280351718</c:v>
                </c:pt>
                <c:pt idx="7884">
                  <c:v>0.15405424321462674</c:v>
                </c:pt>
                <c:pt idx="7885">
                  <c:v>0.1734902120821929</c:v>
                </c:pt>
                <c:pt idx="7886">
                  <c:v>0.18188120317987203</c:v>
                </c:pt>
                <c:pt idx="7887">
                  <c:v>0.17103289675800712</c:v>
                </c:pt>
                <c:pt idx="7888">
                  <c:v>0.20374372707436372</c:v>
                </c:pt>
                <c:pt idx="7889">
                  <c:v>0.1873462439590656</c:v>
                </c:pt>
                <c:pt idx="7890">
                  <c:v>0.17295522050345297</c:v>
                </c:pt>
                <c:pt idx="7891">
                  <c:v>0.17933684973030697</c:v>
                </c:pt>
                <c:pt idx="7892">
                  <c:v>0.18619217355835721</c:v>
                </c:pt>
                <c:pt idx="7893">
                  <c:v>0.18178529626029105</c:v>
                </c:pt>
                <c:pt idx="7894">
                  <c:v>0.20336079005320143</c:v>
                </c:pt>
                <c:pt idx="7895">
                  <c:v>0.16613504333472232</c:v>
                </c:pt>
                <c:pt idx="7896">
                  <c:v>0.17922872224043829</c:v>
                </c:pt>
                <c:pt idx="7897">
                  <c:v>0.1535677371966313</c:v>
                </c:pt>
                <c:pt idx="7898">
                  <c:v>0.15810295110695705</c:v>
                </c:pt>
                <c:pt idx="7899">
                  <c:v>0.16710803491722234</c:v>
                </c:pt>
                <c:pt idx="7900">
                  <c:v>0.1595581944777415</c:v>
                </c:pt>
                <c:pt idx="7901">
                  <c:v>0.1818078126931448</c:v>
                </c:pt>
                <c:pt idx="7902">
                  <c:v>0.17898185217492349</c:v>
                </c:pt>
                <c:pt idx="7903">
                  <c:v>0.18045156145466879</c:v>
                </c:pt>
                <c:pt idx="7904">
                  <c:v>0.1679068727615193</c:v>
                </c:pt>
                <c:pt idx="7905">
                  <c:v>0.17013469658070862</c:v>
                </c:pt>
                <c:pt idx="7906">
                  <c:v>0.16236261692843823</c:v>
                </c:pt>
                <c:pt idx="7907">
                  <c:v>0.18572577731023637</c:v>
                </c:pt>
                <c:pt idx="7908">
                  <c:v>0.20512614886875405</c:v>
                </c:pt>
                <c:pt idx="7909">
                  <c:v>0.16626822477040681</c:v>
                </c:pt>
                <c:pt idx="7910">
                  <c:v>0.16143562879826834</c:v>
                </c:pt>
                <c:pt idx="7911">
                  <c:v>0.17104109228167308</c:v>
                </c:pt>
                <c:pt idx="7912">
                  <c:v>0.16620138972872461</c:v>
                </c:pt>
                <c:pt idx="7913">
                  <c:v>0.18501998840258041</c:v>
                </c:pt>
                <c:pt idx="7914">
                  <c:v>0.14865458454031963</c:v>
                </c:pt>
                <c:pt idx="7915">
                  <c:v>0.17781495198292574</c:v>
                </c:pt>
                <c:pt idx="7916">
                  <c:v>0.15641319713190099</c:v>
                </c:pt>
                <c:pt idx="7917">
                  <c:v>0.17273508750894917</c:v>
                </c:pt>
                <c:pt idx="7918">
                  <c:v>0.15117023669611687</c:v>
                </c:pt>
                <c:pt idx="7919">
                  <c:v>0.14211737163390664</c:v>
                </c:pt>
                <c:pt idx="7920">
                  <c:v>0.18835807478568198</c:v>
                </c:pt>
                <c:pt idx="7921">
                  <c:v>0.18031272916847585</c:v>
                </c:pt>
                <c:pt idx="7922">
                  <c:v>0.18555988807315904</c:v>
                </c:pt>
                <c:pt idx="7923">
                  <c:v>0.12945314618008044</c:v>
                </c:pt>
                <c:pt idx="7924">
                  <c:v>0.14836435720676472</c:v>
                </c:pt>
                <c:pt idx="7925">
                  <c:v>0.17577837712320094</c:v>
                </c:pt>
                <c:pt idx="7926">
                  <c:v>0.1547203400676421</c:v>
                </c:pt>
                <c:pt idx="7927">
                  <c:v>0.18181688877326849</c:v>
                </c:pt>
                <c:pt idx="7928">
                  <c:v>0.13019993813828065</c:v>
                </c:pt>
                <c:pt idx="7929">
                  <c:v>0.17205705774161603</c:v>
                </c:pt>
                <c:pt idx="7930">
                  <c:v>0.16451157303049924</c:v>
                </c:pt>
                <c:pt idx="7931">
                  <c:v>0.1496376030706934</c:v>
                </c:pt>
                <c:pt idx="7932">
                  <c:v>0.17253770406066093</c:v>
                </c:pt>
                <c:pt idx="7933">
                  <c:v>0.17396708644372158</c:v>
                </c:pt>
                <c:pt idx="7934">
                  <c:v>0.14346462890033662</c:v>
                </c:pt>
                <c:pt idx="7935">
                  <c:v>0.18747835934778118</c:v>
                </c:pt>
                <c:pt idx="7936">
                  <c:v>0.1604895755996778</c:v>
                </c:pt>
                <c:pt idx="7937">
                  <c:v>0.16826780772880659</c:v>
                </c:pt>
                <c:pt idx="7938">
                  <c:v>0.15342356118627115</c:v>
                </c:pt>
                <c:pt idx="7939">
                  <c:v>0.16325888003470829</c:v>
                </c:pt>
                <c:pt idx="7940">
                  <c:v>0.16904357563781314</c:v>
                </c:pt>
                <c:pt idx="7941">
                  <c:v>0.20178256558883104</c:v>
                </c:pt>
                <c:pt idx="7942">
                  <c:v>0.1795949116627166</c:v>
                </c:pt>
                <c:pt idx="7943">
                  <c:v>0.1800646738070403</c:v>
                </c:pt>
                <c:pt idx="7944">
                  <c:v>0.16920593783720941</c:v>
                </c:pt>
                <c:pt idx="7945">
                  <c:v>0.1542783042550854</c:v>
                </c:pt>
                <c:pt idx="7946">
                  <c:v>0.19348826155425766</c:v>
                </c:pt>
                <c:pt idx="7947">
                  <c:v>0.16471650628486148</c:v>
                </c:pt>
                <c:pt idx="7948">
                  <c:v>0.18293791528934775</c:v>
                </c:pt>
                <c:pt idx="7949">
                  <c:v>0.20097171019210908</c:v>
                </c:pt>
                <c:pt idx="7950">
                  <c:v>0.17923207249824033</c:v>
                </c:pt>
                <c:pt idx="7951">
                  <c:v>0.14411638748269132</c:v>
                </c:pt>
                <c:pt idx="7952">
                  <c:v>0.17036326884906067</c:v>
                </c:pt>
                <c:pt idx="7953">
                  <c:v>0.16443147863331486</c:v>
                </c:pt>
                <c:pt idx="7954">
                  <c:v>0.18763617579526995</c:v>
                </c:pt>
                <c:pt idx="7955">
                  <c:v>0.17231847942282952</c:v>
                </c:pt>
                <c:pt idx="7956">
                  <c:v>0.16339764268912965</c:v>
                </c:pt>
                <c:pt idx="7957">
                  <c:v>0.15325314822118091</c:v>
                </c:pt>
                <c:pt idx="7958">
                  <c:v>0.14621819349813009</c:v>
                </c:pt>
                <c:pt idx="7959">
                  <c:v>0.15770800187235512</c:v>
                </c:pt>
                <c:pt idx="7960">
                  <c:v>0.17923948626061056</c:v>
                </c:pt>
                <c:pt idx="7961">
                  <c:v>0.20494422789948966</c:v>
                </c:pt>
                <c:pt idx="7962">
                  <c:v>0.16273532610052047</c:v>
                </c:pt>
                <c:pt idx="7963">
                  <c:v>0.14779385930773961</c:v>
                </c:pt>
                <c:pt idx="7964">
                  <c:v>0.15232409187446103</c:v>
                </c:pt>
                <c:pt idx="7965">
                  <c:v>0.19196571529425061</c:v>
                </c:pt>
                <c:pt idx="7966">
                  <c:v>0.1834198591143722</c:v>
                </c:pt>
                <c:pt idx="7967">
                  <c:v>0.17056698156421524</c:v>
                </c:pt>
                <c:pt idx="7968">
                  <c:v>0.17183121716035352</c:v>
                </c:pt>
                <c:pt idx="7969">
                  <c:v>0.16388734458326734</c:v>
                </c:pt>
                <c:pt idx="7970">
                  <c:v>0.17168449584563089</c:v>
                </c:pt>
                <c:pt idx="7971">
                  <c:v>0.19577820635227772</c:v>
                </c:pt>
                <c:pt idx="7972">
                  <c:v>0.17420455119332506</c:v>
                </c:pt>
                <c:pt idx="7973">
                  <c:v>0.17165870515366852</c:v>
                </c:pt>
                <c:pt idx="7974">
                  <c:v>0.1911582200651486</c:v>
                </c:pt>
                <c:pt idx="7975">
                  <c:v>0.1627355550968014</c:v>
                </c:pt>
                <c:pt idx="7976">
                  <c:v>0.17786182100324938</c:v>
                </c:pt>
                <c:pt idx="7977">
                  <c:v>0.15305273325630578</c:v>
                </c:pt>
                <c:pt idx="7978">
                  <c:v>0.16213058450480489</c:v>
                </c:pt>
                <c:pt idx="7979">
                  <c:v>0.17098670741005637</c:v>
                </c:pt>
                <c:pt idx="7980">
                  <c:v>0.16378625729322921</c:v>
                </c:pt>
                <c:pt idx="7981">
                  <c:v>0.17584036897132821</c:v>
                </c:pt>
                <c:pt idx="7982">
                  <c:v>0.19529261239243065</c:v>
                </c:pt>
                <c:pt idx="7983">
                  <c:v>0.15264492995329942</c:v>
                </c:pt>
                <c:pt idx="7984">
                  <c:v>0.17551681191433688</c:v>
                </c:pt>
                <c:pt idx="7985">
                  <c:v>0.17365437942812512</c:v>
                </c:pt>
                <c:pt idx="7986">
                  <c:v>0.15662352036487878</c:v>
                </c:pt>
                <c:pt idx="7987">
                  <c:v>0.16600395277982496</c:v>
                </c:pt>
                <c:pt idx="7988">
                  <c:v>0.17680242392364159</c:v>
                </c:pt>
                <c:pt idx="7989">
                  <c:v>0.1910703380799782</c:v>
                </c:pt>
                <c:pt idx="7990">
                  <c:v>0.18351946731452312</c:v>
                </c:pt>
                <c:pt idx="7991">
                  <c:v>0.1703132994021507</c:v>
                </c:pt>
                <c:pt idx="7992">
                  <c:v>0.17314363690578169</c:v>
                </c:pt>
                <c:pt idx="7993">
                  <c:v>0.16128810509982894</c:v>
                </c:pt>
                <c:pt idx="7994">
                  <c:v>0.1833260825577942</c:v>
                </c:pt>
                <c:pt idx="7995">
                  <c:v>0.1786795250600654</c:v>
                </c:pt>
                <c:pt idx="7996">
                  <c:v>0.14394622957733882</c:v>
                </c:pt>
                <c:pt idx="7997">
                  <c:v>0.17991201064323076</c:v>
                </c:pt>
                <c:pt idx="7998">
                  <c:v>0.16849913166430319</c:v>
                </c:pt>
                <c:pt idx="7999">
                  <c:v>0.17959413635679133</c:v>
                </c:pt>
                <c:pt idx="8000">
                  <c:v>0.1772253838571719</c:v>
                </c:pt>
                <c:pt idx="8001">
                  <c:v>0.18220663347446017</c:v>
                </c:pt>
                <c:pt idx="8002">
                  <c:v>0.18076806505783272</c:v>
                </c:pt>
                <c:pt idx="8003">
                  <c:v>0.17749578300825358</c:v>
                </c:pt>
                <c:pt idx="8004">
                  <c:v>0.18149459497795029</c:v>
                </c:pt>
                <c:pt idx="8005">
                  <c:v>0.18817324703578989</c:v>
                </c:pt>
                <c:pt idx="8006">
                  <c:v>0.16305117965726651</c:v>
                </c:pt>
                <c:pt idx="8007">
                  <c:v>0.16041199970534661</c:v>
                </c:pt>
                <c:pt idx="8008">
                  <c:v>0.17791644051157737</c:v>
                </c:pt>
                <c:pt idx="8009">
                  <c:v>0.14053743240628361</c:v>
                </c:pt>
                <c:pt idx="8010">
                  <c:v>0.15947118708146921</c:v>
                </c:pt>
                <c:pt idx="8011">
                  <c:v>0.18644118523291686</c:v>
                </c:pt>
                <c:pt idx="8012">
                  <c:v>0.18505164821849557</c:v>
                </c:pt>
                <c:pt idx="8013">
                  <c:v>0.1651424030999919</c:v>
                </c:pt>
                <c:pt idx="8014">
                  <c:v>0.16442860328874387</c:v>
                </c:pt>
                <c:pt idx="8015">
                  <c:v>0.17678652520818319</c:v>
                </c:pt>
                <c:pt idx="8016">
                  <c:v>0.16647210146922689</c:v>
                </c:pt>
                <c:pt idx="8017">
                  <c:v>0.16175028898626892</c:v>
                </c:pt>
                <c:pt idx="8018">
                  <c:v>0.1705831523971563</c:v>
                </c:pt>
                <c:pt idx="8019">
                  <c:v>0.15774758937385436</c:v>
                </c:pt>
                <c:pt idx="8020">
                  <c:v>0.17519176793464408</c:v>
                </c:pt>
                <c:pt idx="8021">
                  <c:v>0.17691297853990193</c:v>
                </c:pt>
                <c:pt idx="8022">
                  <c:v>0.15749583061438793</c:v>
                </c:pt>
                <c:pt idx="8023">
                  <c:v>0.16331259330159628</c:v>
                </c:pt>
                <c:pt idx="8024">
                  <c:v>0.1648941238798961</c:v>
                </c:pt>
                <c:pt idx="8025">
                  <c:v>0.1810558265863367</c:v>
                </c:pt>
                <c:pt idx="8026">
                  <c:v>0.17952057553474982</c:v>
                </c:pt>
                <c:pt idx="8027">
                  <c:v>0.15798234615911078</c:v>
                </c:pt>
                <c:pt idx="8028">
                  <c:v>0.1761572674532918</c:v>
                </c:pt>
                <c:pt idx="8029">
                  <c:v>0.18119343729094159</c:v>
                </c:pt>
                <c:pt idx="8030">
                  <c:v>0.16478822001026003</c:v>
                </c:pt>
                <c:pt idx="8031">
                  <c:v>0.15145393522600537</c:v>
                </c:pt>
                <c:pt idx="8032">
                  <c:v>0.19410283788627974</c:v>
                </c:pt>
                <c:pt idx="8033">
                  <c:v>0.16641560675956335</c:v>
                </c:pt>
                <c:pt idx="8034">
                  <c:v>0.16795036405438765</c:v>
                </c:pt>
                <c:pt idx="8035">
                  <c:v>0.19176563568552374</c:v>
                </c:pt>
                <c:pt idx="8036">
                  <c:v>0.15355792006027821</c:v>
                </c:pt>
                <c:pt idx="8037">
                  <c:v>0.14691450986662796</c:v>
                </c:pt>
                <c:pt idx="8038">
                  <c:v>0.14458275163023196</c:v>
                </c:pt>
                <c:pt idx="8039">
                  <c:v>0.17857097481282105</c:v>
                </c:pt>
                <c:pt idx="8040">
                  <c:v>0.17266641590513898</c:v>
                </c:pt>
                <c:pt idx="8041">
                  <c:v>0.17945640955680442</c:v>
                </c:pt>
                <c:pt idx="8042">
                  <c:v>0.17349247980467139</c:v>
                </c:pt>
                <c:pt idx="8043">
                  <c:v>0.15857243145012193</c:v>
                </c:pt>
                <c:pt idx="8044">
                  <c:v>0.17371851774118069</c:v>
                </c:pt>
                <c:pt idx="8045">
                  <c:v>0.15595317511066087</c:v>
                </c:pt>
                <c:pt idx="8046">
                  <c:v>0.16678931738264793</c:v>
                </c:pt>
                <c:pt idx="8047">
                  <c:v>0.16926569115002976</c:v>
                </c:pt>
                <c:pt idx="8048">
                  <c:v>0.17571385468178746</c:v>
                </c:pt>
                <c:pt idx="8049">
                  <c:v>0.19319569076552948</c:v>
                </c:pt>
                <c:pt idx="8050">
                  <c:v>0.19090893677705312</c:v>
                </c:pt>
                <c:pt idx="8051">
                  <c:v>0.15007718608999732</c:v>
                </c:pt>
                <c:pt idx="8052">
                  <c:v>0.19931315454546034</c:v>
                </c:pt>
                <c:pt idx="8053">
                  <c:v>0.18591313014013341</c:v>
                </c:pt>
                <c:pt idx="8054">
                  <c:v>0.15349669260202231</c:v>
                </c:pt>
                <c:pt idx="8055">
                  <c:v>0.16560428589950066</c:v>
                </c:pt>
                <c:pt idx="8056">
                  <c:v>0.16024995906559347</c:v>
                </c:pt>
                <c:pt idx="8057">
                  <c:v>0.19754449503100344</c:v>
                </c:pt>
                <c:pt idx="8058">
                  <c:v>0.15966759359325849</c:v>
                </c:pt>
                <c:pt idx="8059">
                  <c:v>0.14807493792368501</c:v>
                </c:pt>
                <c:pt idx="8060">
                  <c:v>0.17082844295564573</c:v>
                </c:pt>
                <c:pt idx="8061">
                  <c:v>0.1559482559806887</c:v>
                </c:pt>
                <c:pt idx="8062">
                  <c:v>0.18824541878716314</c:v>
                </c:pt>
                <c:pt idx="8063">
                  <c:v>0.18425023711724892</c:v>
                </c:pt>
                <c:pt idx="8064">
                  <c:v>0.162114022529461</c:v>
                </c:pt>
                <c:pt idx="8065">
                  <c:v>0.15538625461140571</c:v>
                </c:pt>
                <c:pt idx="8066">
                  <c:v>0.18007559133731293</c:v>
                </c:pt>
                <c:pt idx="8067">
                  <c:v>0.17522682179957119</c:v>
                </c:pt>
                <c:pt idx="8068">
                  <c:v>0.19260638844186184</c:v>
                </c:pt>
                <c:pt idx="8069">
                  <c:v>0.16860307201851327</c:v>
                </c:pt>
                <c:pt idx="8070">
                  <c:v>0.15436701121324042</c:v>
                </c:pt>
                <c:pt idx="8071">
                  <c:v>0.19841476387366708</c:v>
                </c:pt>
                <c:pt idx="8072">
                  <c:v>0.19584372375408179</c:v>
                </c:pt>
                <c:pt idx="8073">
                  <c:v>0.19081390994916639</c:v>
                </c:pt>
                <c:pt idx="8074">
                  <c:v>0.16336608699567515</c:v>
                </c:pt>
                <c:pt idx="8075">
                  <c:v>0.1594509731710908</c:v>
                </c:pt>
                <c:pt idx="8076">
                  <c:v>0.19034899261836208</c:v>
                </c:pt>
                <c:pt idx="8077">
                  <c:v>0.18373164271462744</c:v>
                </c:pt>
                <c:pt idx="8078">
                  <c:v>0.15375352017487651</c:v>
                </c:pt>
                <c:pt idx="8079">
                  <c:v>0.19803816392350859</c:v>
                </c:pt>
                <c:pt idx="8080">
                  <c:v>0.16065923225966983</c:v>
                </c:pt>
                <c:pt idx="8081">
                  <c:v>0.19140986780926855</c:v>
                </c:pt>
                <c:pt idx="8082">
                  <c:v>0.16997396915541932</c:v>
                </c:pt>
                <c:pt idx="8083">
                  <c:v>0.18466868361605271</c:v>
                </c:pt>
                <c:pt idx="8084">
                  <c:v>0.18305794656032839</c:v>
                </c:pt>
                <c:pt idx="8085">
                  <c:v>0.16129307069625765</c:v>
                </c:pt>
                <c:pt idx="8086">
                  <c:v>0.16580495917016255</c:v>
                </c:pt>
                <c:pt idx="8087">
                  <c:v>0.14800329996080114</c:v>
                </c:pt>
                <c:pt idx="8088">
                  <c:v>0.17378826897525942</c:v>
                </c:pt>
                <c:pt idx="8089">
                  <c:v>0.14837615213366842</c:v>
                </c:pt>
                <c:pt idx="8090">
                  <c:v>0.15458034758614264</c:v>
                </c:pt>
                <c:pt idx="8091">
                  <c:v>0.17274669316965424</c:v>
                </c:pt>
                <c:pt idx="8092">
                  <c:v>0.14830637387625156</c:v>
                </c:pt>
                <c:pt idx="8093">
                  <c:v>0.17742916267297376</c:v>
                </c:pt>
                <c:pt idx="8094">
                  <c:v>0.16449957298733309</c:v>
                </c:pt>
                <c:pt idx="8095">
                  <c:v>0.15430652697645739</c:v>
                </c:pt>
                <c:pt idx="8096">
                  <c:v>0.15700776596994692</c:v>
                </c:pt>
                <c:pt idx="8097">
                  <c:v>0.14587667769058155</c:v>
                </c:pt>
                <c:pt idx="8098">
                  <c:v>0.17745837140337065</c:v>
                </c:pt>
                <c:pt idx="8099">
                  <c:v>0.1812217134629448</c:v>
                </c:pt>
                <c:pt idx="8100">
                  <c:v>0.17958214895617844</c:v>
                </c:pt>
                <c:pt idx="8101">
                  <c:v>0.156666919917227</c:v>
                </c:pt>
                <c:pt idx="8102">
                  <c:v>0.17541793949648651</c:v>
                </c:pt>
                <c:pt idx="8103">
                  <c:v>0.17532655924150825</c:v>
                </c:pt>
                <c:pt idx="8104">
                  <c:v>0.1803232191618602</c:v>
                </c:pt>
                <c:pt idx="8105">
                  <c:v>0.17895214203578871</c:v>
                </c:pt>
                <c:pt idx="8106">
                  <c:v>0.17427928183002311</c:v>
                </c:pt>
                <c:pt idx="8107">
                  <c:v>0.1840106510350307</c:v>
                </c:pt>
                <c:pt idx="8108">
                  <c:v>0.16703979352989612</c:v>
                </c:pt>
                <c:pt idx="8109">
                  <c:v>0.15128171292487058</c:v>
                </c:pt>
                <c:pt idx="8110">
                  <c:v>0.17956277441547042</c:v>
                </c:pt>
                <c:pt idx="8111">
                  <c:v>0.1616401831055721</c:v>
                </c:pt>
                <c:pt idx="8112">
                  <c:v>0.16557567231864556</c:v>
                </c:pt>
                <c:pt idx="8113">
                  <c:v>0.19438597650744702</c:v>
                </c:pt>
                <c:pt idx="8114">
                  <c:v>0.16137206333114698</c:v>
                </c:pt>
                <c:pt idx="8115">
                  <c:v>0.18694214967265549</c:v>
                </c:pt>
                <c:pt idx="8116">
                  <c:v>0.17353926414985577</c:v>
                </c:pt>
                <c:pt idx="8117">
                  <c:v>0.18653899290690143</c:v>
                </c:pt>
                <c:pt idx="8118">
                  <c:v>0.17696418266664082</c:v>
                </c:pt>
                <c:pt idx="8119">
                  <c:v>0.15753257132144516</c:v>
                </c:pt>
                <c:pt idx="8120">
                  <c:v>0.19823681950170693</c:v>
                </c:pt>
                <c:pt idx="8121">
                  <c:v>0.15707898861918843</c:v>
                </c:pt>
                <c:pt idx="8122">
                  <c:v>0.16088790142700232</c:v>
                </c:pt>
                <c:pt idx="8123">
                  <c:v>0.16837812524672774</c:v>
                </c:pt>
                <c:pt idx="8124">
                  <c:v>0.19196436361196362</c:v>
                </c:pt>
                <c:pt idx="8125">
                  <c:v>0.16976501487537127</c:v>
                </c:pt>
                <c:pt idx="8126">
                  <c:v>0.16446440732497242</c:v>
                </c:pt>
                <c:pt idx="8127">
                  <c:v>0.19688828006612014</c:v>
                </c:pt>
                <c:pt idx="8128">
                  <c:v>0.15091292864297462</c:v>
                </c:pt>
                <c:pt idx="8129">
                  <c:v>0.18062575849393497</c:v>
                </c:pt>
                <c:pt idx="8130">
                  <c:v>0.17368734108141665</c:v>
                </c:pt>
                <c:pt idx="8131">
                  <c:v>0.17914109059570749</c:v>
                </c:pt>
                <c:pt idx="8132">
                  <c:v>0.16272380341751408</c:v>
                </c:pt>
                <c:pt idx="8133">
                  <c:v>0.15330663973355593</c:v>
                </c:pt>
                <c:pt idx="8134">
                  <c:v>0.17029883036167193</c:v>
                </c:pt>
                <c:pt idx="8135">
                  <c:v>0.16488487904016011</c:v>
                </c:pt>
                <c:pt idx="8136">
                  <c:v>0.16599576178072872</c:v>
                </c:pt>
                <c:pt idx="8137">
                  <c:v>0.16665312621681844</c:v>
                </c:pt>
                <c:pt idx="8138">
                  <c:v>0.17167105323040191</c:v>
                </c:pt>
                <c:pt idx="8139">
                  <c:v>0.16977223182576406</c:v>
                </c:pt>
                <c:pt idx="8140">
                  <c:v>0.1810262527969414</c:v>
                </c:pt>
                <c:pt idx="8141">
                  <c:v>0.16958634153636562</c:v>
                </c:pt>
                <c:pt idx="8142">
                  <c:v>0.18861871527775972</c:v>
                </c:pt>
                <c:pt idx="8143">
                  <c:v>0.18705291349516498</c:v>
                </c:pt>
                <c:pt idx="8144">
                  <c:v>0.15847909007443772</c:v>
                </c:pt>
                <c:pt idx="8145">
                  <c:v>0.15260737503013258</c:v>
                </c:pt>
                <c:pt idx="8146">
                  <c:v>0.15055341650401627</c:v>
                </c:pt>
                <c:pt idx="8147">
                  <c:v>0.16484281539815693</c:v>
                </c:pt>
                <c:pt idx="8148">
                  <c:v>0.17319903879376863</c:v>
                </c:pt>
                <c:pt idx="8149">
                  <c:v>0.15982781225990089</c:v>
                </c:pt>
                <c:pt idx="8150">
                  <c:v>0.17931022360920248</c:v>
                </c:pt>
                <c:pt idx="8151">
                  <c:v>0.18116169858160841</c:v>
                </c:pt>
                <c:pt idx="8152">
                  <c:v>0.16519194697679751</c:v>
                </c:pt>
                <c:pt idx="8153">
                  <c:v>0.19458387919388084</c:v>
                </c:pt>
                <c:pt idx="8154">
                  <c:v>0.16479780056010002</c:v>
                </c:pt>
                <c:pt idx="8155">
                  <c:v>0.16954628845548153</c:v>
                </c:pt>
                <c:pt idx="8156">
                  <c:v>0.18388933590920223</c:v>
                </c:pt>
                <c:pt idx="8157">
                  <c:v>0.18378815066193427</c:v>
                </c:pt>
                <c:pt idx="8158">
                  <c:v>0.1707169165369149</c:v>
                </c:pt>
                <c:pt idx="8159">
                  <c:v>0.17084979502610478</c:v>
                </c:pt>
                <c:pt idx="8160">
                  <c:v>0.19390355971165249</c:v>
                </c:pt>
                <c:pt idx="8161">
                  <c:v>0.16688921873306367</c:v>
                </c:pt>
                <c:pt idx="8162">
                  <c:v>0.17059436230426944</c:v>
                </c:pt>
                <c:pt idx="8163">
                  <c:v>0.15932203030353809</c:v>
                </c:pt>
                <c:pt idx="8164">
                  <c:v>0.1882325598570635</c:v>
                </c:pt>
                <c:pt idx="8165">
                  <c:v>0.17809117950633863</c:v>
                </c:pt>
                <c:pt idx="8166">
                  <c:v>0.1858969267769581</c:v>
                </c:pt>
                <c:pt idx="8167">
                  <c:v>0.18672518136412569</c:v>
                </c:pt>
                <c:pt idx="8168">
                  <c:v>0.18004583082613584</c:v>
                </c:pt>
                <c:pt idx="8169">
                  <c:v>0.16287486696350512</c:v>
                </c:pt>
                <c:pt idx="8170">
                  <c:v>0.17940347404399576</c:v>
                </c:pt>
                <c:pt idx="8171">
                  <c:v>0.1733731099770284</c:v>
                </c:pt>
                <c:pt idx="8172">
                  <c:v>0.16823152218818516</c:v>
                </c:pt>
                <c:pt idx="8173">
                  <c:v>0.16716464957081517</c:v>
                </c:pt>
                <c:pt idx="8174">
                  <c:v>0.1880352035027095</c:v>
                </c:pt>
                <c:pt idx="8175">
                  <c:v>0.18003068181837353</c:v>
                </c:pt>
                <c:pt idx="8176">
                  <c:v>0.17420472142234347</c:v>
                </c:pt>
                <c:pt idx="8177">
                  <c:v>0.16994672996755217</c:v>
                </c:pt>
                <c:pt idx="8178">
                  <c:v>0.17045242168250996</c:v>
                </c:pt>
                <c:pt idx="8179">
                  <c:v>0.17603908216063144</c:v>
                </c:pt>
                <c:pt idx="8180">
                  <c:v>0.15140442417068412</c:v>
                </c:pt>
                <c:pt idx="8181">
                  <c:v>0.14273896615183868</c:v>
                </c:pt>
                <c:pt idx="8182">
                  <c:v>0.16456519304554929</c:v>
                </c:pt>
                <c:pt idx="8183">
                  <c:v>0.19650041313643657</c:v>
                </c:pt>
                <c:pt idx="8184">
                  <c:v>0.16745273780825276</c:v>
                </c:pt>
                <c:pt idx="8185">
                  <c:v>0.16558915586657286</c:v>
                </c:pt>
                <c:pt idx="8186">
                  <c:v>0.18205074473117555</c:v>
                </c:pt>
                <c:pt idx="8187">
                  <c:v>0.17367420754015772</c:v>
                </c:pt>
                <c:pt idx="8188">
                  <c:v>0.17448153086024976</c:v>
                </c:pt>
                <c:pt idx="8189">
                  <c:v>0.15326654530689099</c:v>
                </c:pt>
                <c:pt idx="8190">
                  <c:v>0.16298807517242855</c:v>
                </c:pt>
                <c:pt idx="8191">
                  <c:v>0.17121984815246563</c:v>
                </c:pt>
                <c:pt idx="8192">
                  <c:v>0.18490818204672294</c:v>
                </c:pt>
                <c:pt idx="8193">
                  <c:v>0.17844060776863796</c:v>
                </c:pt>
                <c:pt idx="8194">
                  <c:v>0.15098578761920356</c:v>
                </c:pt>
                <c:pt idx="8195">
                  <c:v>0.15978763788761194</c:v>
                </c:pt>
                <c:pt idx="8196">
                  <c:v>0.16524023805904323</c:v>
                </c:pt>
                <c:pt idx="8197">
                  <c:v>0.16476198673278095</c:v>
                </c:pt>
                <c:pt idx="8198">
                  <c:v>0.14494643421010356</c:v>
                </c:pt>
                <c:pt idx="8199">
                  <c:v>0.17108388991315721</c:v>
                </c:pt>
                <c:pt idx="8200">
                  <c:v>0.15567352823018468</c:v>
                </c:pt>
                <c:pt idx="8201">
                  <c:v>0.16942760782965913</c:v>
                </c:pt>
                <c:pt idx="8202">
                  <c:v>0.15948356756086432</c:v>
                </c:pt>
                <c:pt idx="8203">
                  <c:v>0.18802022442176053</c:v>
                </c:pt>
                <c:pt idx="8204">
                  <c:v>0.18223555209075731</c:v>
                </c:pt>
                <c:pt idx="8205">
                  <c:v>0.15166223587878663</c:v>
                </c:pt>
                <c:pt idx="8206">
                  <c:v>0.18587371328032054</c:v>
                </c:pt>
                <c:pt idx="8207">
                  <c:v>0.16639677777208295</c:v>
                </c:pt>
                <c:pt idx="8208">
                  <c:v>0.17792757989516478</c:v>
                </c:pt>
                <c:pt idx="8209">
                  <c:v>0.19420974205685457</c:v>
                </c:pt>
                <c:pt idx="8210">
                  <c:v>0.17224378083292075</c:v>
                </c:pt>
                <c:pt idx="8211">
                  <c:v>0.18782596962937709</c:v>
                </c:pt>
                <c:pt idx="8212">
                  <c:v>0.15354288830813728</c:v>
                </c:pt>
                <c:pt idx="8213">
                  <c:v>0.18751874192242823</c:v>
                </c:pt>
                <c:pt idx="8214">
                  <c:v>0.16481262528726576</c:v>
                </c:pt>
                <c:pt idx="8215">
                  <c:v>0.1552921699081832</c:v>
                </c:pt>
                <c:pt idx="8216">
                  <c:v>0.18911440880515137</c:v>
                </c:pt>
                <c:pt idx="8217">
                  <c:v>0.19708744614688878</c:v>
                </c:pt>
                <c:pt idx="8218">
                  <c:v>0.19337965486952394</c:v>
                </c:pt>
                <c:pt idx="8219">
                  <c:v>0.15039156118388994</c:v>
                </c:pt>
                <c:pt idx="8220">
                  <c:v>0.17355036008510139</c:v>
                </c:pt>
                <c:pt idx="8221">
                  <c:v>0.14220605169137382</c:v>
                </c:pt>
                <c:pt idx="8222">
                  <c:v>0.19362307031927131</c:v>
                </c:pt>
                <c:pt idx="8223">
                  <c:v>0.15213022754086708</c:v>
                </c:pt>
                <c:pt idx="8224">
                  <c:v>0.18108123157503955</c:v>
                </c:pt>
                <c:pt idx="8225">
                  <c:v>0.18023099514106461</c:v>
                </c:pt>
                <c:pt idx="8226">
                  <c:v>0.15996752414257093</c:v>
                </c:pt>
                <c:pt idx="8227">
                  <c:v>0.17500185141566635</c:v>
                </c:pt>
                <c:pt idx="8228">
                  <c:v>0.18154986711346741</c:v>
                </c:pt>
                <c:pt idx="8229">
                  <c:v>0.15934827004111571</c:v>
                </c:pt>
                <c:pt idx="8230">
                  <c:v>0.16222745437068117</c:v>
                </c:pt>
                <c:pt idx="8231">
                  <c:v>0.18035333558198138</c:v>
                </c:pt>
                <c:pt idx="8232">
                  <c:v>0.15467333008308337</c:v>
                </c:pt>
                <c:pt idx="8233">
                  <c:v>0.18932588965683569</c:v>
                </c:pt>
                <c:pt idx="8234">
                  <c:v>0.17584356997747363</c:v>
                </c:pt>
                <c:pt idx="8235">
                  <c:v>0.16279631213288173</c:v>
                </c:pt>
                <c:pt idx="8236">
                  <c:v>0.16221850372781046</c:v>
                </c:pt>
                <c:pt idx="8237">
                  <c:v>0.16017436306742155</c:v>
                </c:pt>
                <c:pt idx="8238">
                  <c:v>0.16536859344230387</c:v>
                </c:pt>
                <c:pt idx="8239">
                  <c:v>0.17314508488195463</c:v>
                </c:pt>
                <c:pt idx="8240">
                  <c:v>0.14620028615593517</c:v>
                </c:pt>
                <c:pt idx="8241">
                  <c:v>0.15931210007225219</c:v>
                </c:pt>
                <c:pt idx="8242">
                  <c:v>0.1900530841699074</c:v>
                </c:pt>
                <c:pt idx="8243">
                  <c:v>0.17121684335830156</c:v>
                </c:pt>
                <c:pt idx="8244">
                  <c:v>0.18899966740045376</c:v>
                </c:pt>
                <c:pt idx="8245">
                  <c:v>0.17405748859631204</c:v>
                </c:pt>
                <c:pt idx="8246">
                  <c:v>0.14469274239525737</c:v>
                </c:pt>
                <c:pt idx="8247">
                  <c:v>0.16390897423064257</c:v>
                </c:pt>
                <c:pt idx="8248">
                  <c:v>0.16667076629464744</c:v>
                </c:pt>
                <c:pt idx="8249">
                  <c:v>0.17104533896496077</c:v>
                </c:pt>
                <c:pt idx="8250">
                  <c:v>0.16517990018457834</c:v>
                </c:pt>
                <c:pt idx="8251">
                  <c:v>0.15845926040075423</c:v>
                </c:pt>
                <c:pt idx="8252">
                  <c:v>0.19014472302803354</c:v>
                </c:pt>
                <c:pt idx="8253">
                  <c:v>0.19490992067947427</c:v>
                </c:pt>
                <c:pt idx="8254">
                  <c:v>0.17001298262869791</c:v>
                </c:pt>
                <c:pt idx="8255">
                  <c:v>0.16340646278632379</c:v>
                </c:pt>
                <c:pt idx="8256">
                  <c:v>0.15166650137196352</c:v>
                </c:pt>
                <c:pt idx="8257">
                  <c:v>0.16860917738488956</c:v>
                </c:pt>
                <c:pt idx="8258">
                  <c:v>0.18066893484895458</c:v>
                </c:pt>
                <c:pt idx="8259">
                  <c:v>0.17734311485630719</c:v>
                </c:pt>
                <c:pt idx="8260">
                  <c:v>0.16504285472809538</c:v>
                </c:pt>
                <c:pt idx="8261">
                  <c:v>0.16818860624782664</c:v>
                </c:pt>
                <c:pt idx="8262">
                  <c:v>0.1680551309128886</c:v>
                </c:pt>
                <c:pt idx="8263">
                  <c:v>0.15369986381483325</c:v>
                </c:pt>
                <c:pt idx="8264">
                  <c:v>0.18268240556914744</c:v>
                </c:pt>
                <c:pt idx="8265">
                  <c:v>0.1804187593256979</c:v>
                </c:pt>
                <c:pt idx="8266">
                  <c:v>0.18887851372791831</c:v>
                </c:pt>
                <c:pt idx="8267">
                  <c:v>0.17516915637010447</c:v>
                </c:pt>
                <c:pt idx="8268">
                  <c:v>0.1934648801540996</c:v>
                </c:pt>
                <c:pt idx="8269">
                  <c:v>0.16204154761678366</c:v>
                </c:pt>
                <c:pt idx="8270">
                  <c:v>0.16780430440919414</c:v>
                </c:pt>
                <c:pt idx="8271">
                  <c:v>0.15905000179058193</c:v>
                </c:pt>
                <c:pt idx="8272">
                  <c:v>0.15113016610750701</c:v>
                </c:pt>
                <c:pt idx="8273">
                  <c:v>0.16967261241110504</c:v>
                </c:pt>
                <c:pt idx="8274">
                  <c:v>0.18251657400632973</c:v>
                </c:pt>
                <c:pt idx="8275">
                  <c:v>0.16632895281657337</c:v>
                </c:pt>
                <c:pt idx="8276">
                  <c:v>0.17837007275409969</c:v>
                </c:pt>
                <c:pt idx="8277">
                  <c:v>0.19562147044162032</c:v>
                </c:pt>
                <c:pt idx="8278">
                  <c:v>0.19312576194341469</c:v>
                </c:pt>
                <c:pt idx="8279">
                  <c:v>0.17225735130252656</c:v>
                </c:pt>
                <c:pt idx="8280">
                  <c:v>0.15668095336662297</c:v>
                </c:pt>
                <c:pt idx="8281">
                  <c:v>0.17096202994696844</c:v>
                </c:pt>
                <c:pt idx="8282">
                  <c:v>0.17380203627648594</c:v>
                </c:pt>
                <c:pt idx="8283">
                  <c:v>0.19053331270039831</c:v>
                </c:pt>
                <c:pt idx="8284">
                  <c:v>0.19194400771915882</c:v>
                </c:pt>
                <c:pt idx="8285">
                  <c:v>0.16533737189601419</c:v>
                </c:pt>
                <c:pt idx="8286">
                  <c:v>0.17517733546665057</c:v>
                </c:pt>
                <c:pt idx="8287">
                  <c:v>0.16714406675339566</c:v>
                </c:pt>
                <c:pt idx="8288">
                  <c:v>0.17317010328775073</c:v>
                </c:pt>
                <c:pt idx="8289">
                  <c:v>0.16326540877031781</c:v>
                </c:pt>
                <c:pt idx="8290">
                  <c:v>0.17904696410230739</c:v>
                </c:pt>
                <c:pt idx="8291">
                  <c:v>0.15797019843172655</c:v>
                </c:pt>
                <c:pt idx="8292">
                  <c:v>0.15651645433890976</c:v>
                </c:pt>
                <c:pt idx="8293">
                  <c:v>0.20104215519510721</c:v>
                </c:pt>
                <c:pt idx="8294">
                  <c:v>0.18281191233715149</c:v>
                </c:pt>
                <c:pt idx="8295">
                  <c:v>0.17156678553726568</c:v>
                </c:pt>
                <c:pt idx="8296">
                  <c:v>0.15135033082599353</c:v>
                </c:pt>
                <c:pt idx="8297">
                  <c:v>0.16953680982583</c:v>
                </c:pt>
                <c:pt idx="8298">
                  <c:v>0.15466986153346068</c:v>
                </c:pt>
                <c:pt idx="8299">
                  <c:v>0.17239342182435824</c:v>
                </c:pt>
                <c:pt idx="8300">
                  <c:v>0.18492623103575737</c:v>
                </c:pt>
                <c:pt idx="8301">
                  <c:v>0.14992928647562032</c:v>
                </c:pt>
                <c:pt idx="8302">
                  <c:v>0.1489906720433298</c:v>
                </c:pt>
                <c:pt idx="8303">
                  <c:v>0.16810178974051951</c:v>
                </c:pt>
                <c:pt idx="8304">
                  <c:v>0.16151445790318775</c:v>
                </c:pt>
                <c:pt idx="8305">
                  <c:v>0.16655497417359272</c:v>
                </c:pt>
                <c:pt idx="8306">
                  <c:v>0.1793900132200465</c:v>
                </c:pt>
                <c:pt idx="8307">
                  <c:v>0.18861957759998393</c:v>
                </c:pt>
                <c:pt idx="8308">
                  <c:v>0.16123941298820127</c:v>
                </c:pt>
                <c:pt idx="8309">
                  <c:v>0.16149045579243759</c:v>
                </c:pt>
                <c:pt idx="8310">
                  <c:v>0.17037543456093548</c:v>
                </c:pt>
                <c:pt idx="8311">
                  <c:v>0.16615157339059819</c:v>
                </c:pt>
                <c:pt idx="8312">
                  <c:v>0.16130536759759734</c:v>
                </c:pt>
                <c:pt idx="8313">
                  <c:v>0.20278686109472782</c:v>
                </c:pt>
                <c:pt idx="8314">
                  <c:v>0.16227424454150763</c:v>
                </c:pt>
                <c:pt idx="8315">
                  <c:v>0.18849188725694568</c:v>
                </c:pt>
                <c:pt idx="8316">
                  <c:v>0.18880226185106827</c:v>
                </c:pt>
                <c:pt idx="8317">
                  <c:v>0.1809039666307693</c:v>
                </c:pt>
                <c:pt idx="8318">
                  <c:v>0.18503098936470447</c:v>
                </c:pt>
                <c:pt idx="8319">
                  <c:v>0.14981033148592338</c:v>
                </c:pt>
                <c:pt idx="8320">
                  <c:v>0.18533155776023569</c:v>
                </c:pt>
                <c:pt idx="8321">
                  <c:v>0.16203581821055402</c:v>
                </c:pt>
                <c:pt idx="8322">
                  <c:v>0.14589325092436703</c:v>
                </c:pt>
                <c:pt idx="8323">
                  <c:v>0.17675367569926609</c:v>
                </c:pt>
                <c:pt idx="8324">
                  <c:v>0.1745658302801984</c:v>
                </c:pt>
                <c:pt idx="8325">
                  <c:v>0.18632932969241181</c:v>
                </c:pt>
                <c:pt idx="8326">
                  <c:v>0.18630053518419665</c:v>
                </c:pt>
                <c:pt idx="8327">
                  <c:v>0.17765313214928494</c:v>
                </c:pt>
                <c:pt idx="8328">
                  <c:v>0.16636518896640459</c:v>
                </c:pt>
                <c:pt idx="8329">
                  <c:v>0.14025756277403831</c:v>
                </c:pt>
                <c:pt idx="8330">
                  <c:v>0.15395268841333737</c:v>
                </c:pt>
                <c:pt idx="8331">
                  <c:v>0.18635237571428048</c:v>
                </c:pt>
                <c:pt idx="8332">
                  <c:v>0.18474310889681173</c:v>
                </c:pt>
                <c:pt idx="8333">
                  <c:v>0.17120528705055874</c:v>
                </c:pt>
                <c:pt idx="8334">
                  <c:v>0.1607105053174579</c:v>
                </c:pt>
                <c:pt idx="8335">
                  <c:v>0.14434853950015131</c:v>
                </c:pt>
                <c:pt idx="8336">
                  <c:v>0.16182107153345549</c:v>
                </c:pt>
                <c:pt idx="8337">
                  <c:v>0.17905415939038033</c:v>
                </c:pt>
                <c:pt idx="8338">
                  <c:v>0.18606378901756518</c:v>
                </c:pt>
                <c:pt idx="8339">
                  <c:v>0.18828003719387848</c:v>
                </c:pt>
                <c:pt idx="8340">
                  <c:v>0.17404185473456685</c:v>
                </c:pt>
                <c:pt idx="8341">
                  <c:v>0.19358528186339172</c:v>
                </c:pt>
                <c:pt idx="8342">
                  <c:v>0.16868584228979033</c:v>
                </c:pt>
                <c:pt idx="8343">
                  <c:v>0.17395950799508392</c:v>
                </c:pt>
                <c:pt idx="8344">
                  <c:v>0.17639596856011297</c:v>
                </c:pt>
                <c:pt idx="8345">
                  <c:v>0.16523189151005935</c:v>
                </c:pt>
                <c:pt idx="8346">
                  <c:v>0.17572134574651721</c:v>
                </c:pt>
                <c:pt idx="8347">
                  <c:v>0.18451591524654729</c:v>
                </c:pt>
                <c:pt idx="8348">
                  <c:v>0.16401036920579357</c:v>
                </c:pt>
                <c:pt idx="8349">
                  <c:v>0.20081936755615731</c:v>
                </c:pt>
                <c:pt idx="8350">
                  <c:v>0.18869300908692174</c:v>
                </c:pt>
                <c:pt idx="8351">
                  <c:v>0.15418433526565573</c:v>
                </c:pt>
                <c:pt idx="8352">
                  <c:v>0.17478355152619204</c:v>
                </c:pt>
                <c:pt idx="8353">
                  <c:v>0.17986347536426633</c:v>
                </c:pt>
                <c:pt idx="8354">
                  <c:v>0.16673790033963726</c:v>
                </c:pt>
                <c:pt idx="8355">
                  <c:v>0.17781677446381419</c:v>
                </c:pt>
                <c:pt idx="8356">
                  <c:v>0.18191586497432</c:v>
                </c:pt>
                <c:pt idx="8357">
                  <c:v>0.19719730835140273</c:v>
                </c:pt>
                <c:pt idx="8358">
                  <c:v>0.16911941905194816</c:v>
                </c:pt>
                <c:pt idx="8359">
                  <c:v>0.17614568436784248</c:v>
                </c:pt>
                <c:pt idx="8360">
                  <c:v>0.1778540514741358</c:v>
                </c:pt>
                <c:pt idx="8361">
                  <c:v>0.18015028646005871</c:v>
                </c:pt>
                <c:pt idx="8362">
                  <c:v>0.18796445166020867</c:v>
                </c:pt>
                <c:pt idx="8363">
                  <c:v>0.15595095271922588</c:v>
                </c:pt>
                <c:pt idx="8364">
                  <c:v>0.16899797013957146</c:v>
                </c:pt>
                <c:pt idx="8365">
                  <c:v>0.15318293376869346</c:v>
                </c:pt>
                <c:pt idx="8366">
                  <c:v>0.17378331860414145</c:v>
                </c:pt>
                <c:pt idx="8367">
                  <c:v>0.16316945805794172</c:v>
                </c:pt>
                <c:pt idx="8368">
                  <c:v>0.17455202193533498</c:v>
                </c:pt>
                <c:pt idx="8369">
                  <c:v>0.15439543864444524</c:v>
                </c:pt>
                <c:pt idx="8370">
                  <c:v>0.18479474531655632</c:v>
                </c:pt>
                <c:pt idx="8371">
                  <c:v>0.16844672065434493</c:v>
                </c:pt>
                <c:pt idx="8372">
                  <c:v>0.18671325009467329</c:v>
                </c:pt>
                <c:pt idx="8373">
                  <c:v>0.18185274460912268</c:v>
                </c:pt>
                <c:pt idx="8374">
                  <c:v>0.19023030942063024</c:v>
                </c:pt>
                <c:pt idx="8375">
                  <c:v>0.17574787661153279</c:v>
                </c:pt>
                <c:pt idx="8376">
                  <c:v>0.17181704587945018</c:v>
                </c:pt>
                <c:pt idx="8377">
                  <c:v>0.19437383450165502</c:v>
                </c:pt>
                <c:pt idx="8378">
                  <c:v>0.18880102403403587</c:v>
                </c:pt>
                <c:pt idx="8379">
                  <c:v>0.1535895933061695</c:v>
                </c:pt>
                <c:pt idx="8380">
                  <c:v>0.16030512174430334</c:v>
                </c:pt>
                <c:pt idx="8381">
                  <c:v>0.17406812101574334</c:v>
                </c:pt>
                <c:pt idx="8382">
                  <c:v>0.16489928155292732</c:v>
                </c:pt>
                <c:pt idx="8383">
                  <c:v>0.16387674157245535</c:v>
                </c:pt>
                <c:pt idx="8384">
                  <c:v>0.18042180276858016</c:v>
                </c:pt>
                <c:pt idx="8385">
                  <c:v>0.14712374473657966</c:v>
                </c:pt>
                <c:pt idx="8386">
                  <c:v>0.17866753337284708</c:v>
                </c:pt>
                <c:pt idx="8387">
                  <c:v>0.15968372429283223</c:v>
                </c:pt>
                <c:pt idx="8388">
                  <c:v>0.16826967138627308</c:v>
                </c:pt>
                <c:pt idx="8389">
                  <c:v>0.16551903989137071</c:v>
                </c:pt>
                <c:pt idx="8390">
                  <c:v>0.16392557417704573</c:v>
                </c:pt>
                <c:pt idx="8391">
                  <c:v>0.18061782261506629</c:v>
                </c:pt>
                <c:pt idx="8392">
                  <c:v>0.17927635362115135</c:v>
                </c:pt>
                <c:pt idx="8393">
                  <c:v>0.17773793387929473</c:v>
                </c:pt>
                <c:pt idx="8394">
                  <c:v>0.20004423440294067</c:v>
                </c:pt>
                <c:pt idx="8395">
                  <c:v>0.16528293300824234</c:v>
                </c:pt>
                <c:pt idx="8396">
                  <c:v>0.14394280614266453</c:v>
                </c:pt>
                <c:pt idx="8397">
                  <c:v>0.20014006300617662</c:v>
                </c:pt>
                <c:pt idx="8398">
                  <c:v>0.16613924023778615</c:v>
                </c:pt>
                <c:pt idx="8399">
                  <c:v>0.14752149280102805</c:v>
                </c:pt>
                <c:pt idx="8400">
                  <c:v>0.20225624705694356</c:v>
                </c:pt>
                <c:pt idx="8401">
                  <c:v>0.15077789889584145</c:v>
                </c:pt>
                <c:pt idx="8402">
                  <c:v>0.17821607818498855</c:v>
                </c:pt>
                <c:pt idx="8403">
                  <c:v>0.16982001091218152</c:v>
                </c:pt>
                <c:pt idx="8404">
                  <c:v>0.16865374745180434</c:v>
                </c:pt>
                <c:pt idx="8405">
                  <c:v>0.17273258387325346</c:v>
                </c:pt>
                <c:pt idx="8406">
                  <c:v>0.16875749866000422</c:v>
                </c:pt>
                <c:pt idx="8407">
                  <c:v>0.16916809671044636</c:v>
                </c:pt>
                <c:pt idx="8408">
                  <c:v>0.20187931761623024</c:v>
                </c:pt>
                <c:pt idx="8409">
                  <c:v>0.17752201711356172</c:v>
                </c:pt>
                <c:pt idx="8410">
                  <c:v>0.1646212538853068</c:v>
                </c:pt>
                <c:pt idx="8411">
                  <c:v>0.15894345794266485</c:v>
                </c:pt>
                <c:pt idx="8412">
                  <c:v>0.17580269032657711</c:v>
                </c:pt>
                <c:pt idx="8413">
                  <c:v>0.20580754485954808</c:v>
                </c:pt>
                <c:pt idx="8414">
                  <c:v>0.17026201934599505</c:v>
                </c:pt>
                <c:pt idx="8415">
                  <c:v>0.14803400426765853</c:v>
                </c:pt>
                <c:pt idx="8416">
                  <c:v>0.1601043125596662</c:v>
                </c:pt>
                <c:pt idx="8417">
                  <c:v>0.16200077573629607</c:v>
                </c:pt>
                <c:pt idx="8418">
                  <c:v>0.19023767325581734</c:v>
                </c:pt>
                <c:pt idx="8419">
                  <c:v>0.18466661067737014</c:v>
                </c:pt>
                <c:pt idx="8420">
                  <c:v>0.17758810217931609</c:v>
                </c:pt>
                <c:pt idx="8421">
                  <c:v>0.15414781572419856</c:v>
                </c:pt>
                <c:pt idx="8422">
                  <c:v>0.17909233935922797</c:v>
                </c:pt>
                <c:pt idx="8423">
                  <c:v>0.16946468064635314</c:v>
                </c:pt>
                <c:pt idx="8424">
                  <c:v>0.16692475566105514</c:v>
                </c:pt>
                <c:pt idx="8425">
                  <c:v>0.16231675305885318</c:v>
                </c:pt>
                <c:pt idx="8426">
                  <c:v>0.17328155269489762</c:v>
                </c:pt>
                <c:pt idx="8427">
                  <c:v>0.18234920439266619</c:v>
                </c:pt>
                <c:pt idx="8428">
                  <c:v>0.16502486492223328</c:v>
                </c:pt>
                <c:pt idx="8429">
                  <c:v>0.1511749500775843</c:v>
                </c:pt>
                <c:pt idx="8430">
                  <c:v>0.16530064391443813</c:v>
                </c:pt>
                <c:pt idx="8431">
                  <c:v>0.1794068402401402</c:v>
                </c:pt>
                <c:pt idx="8432">
                  <c:v>0.17193219190298187</c:v>
                </c:pt>
                <c:pt idx="8433">
                  <c:v>0.15302981795975446</c:v>
                </c:pt>
                <c:pt idx="8434">
                  <c:v>0.16852315105598834</c:v>
                </c:pt>
                <c:pt idx="8435">
                  <c:v>0.18013367371387992</c:v>
                </c:pt>
                <c:pt idx="8436">
                  <c:v>0.19857029450635266</c:v>
                </c:pt>
                <c:pt idx="8437">
                  <c:v>0.1680803660376434</c:v>
                </c:pt>
                <c:pt idx="8438">
                  <c:v>0.1785394137492787</c:v>
                </c:pt>
                <c:pt idx="8439">
                  <c:v>0.17125021312481858</c:v>
                </c:pt>
                <c:pt idx="8440">
                  <c:v>0.18613388399720243</c:v>
                </c:pt>
                <c:pt idx="8441">
                  <c:v>0.14675603427386577</c:v>
                </c:pt>
                <c:pt idx="8442">
                  <c:v>0.14659369295673907</c:v>
                </c:pt>
                <c:pt idx="8443">
                  <c:v>0.16487603142501439</c:v>
                </c:pt>
                <c:pt idx="8444">
                  <c:v>0.16969738651540042</c:v>
                </c:pt>
                <c:pt idx="8445">
                  <c:v>0.1687724673728889</c:v>
                </c:pt>
                <c:pt idx="8446">
                  <c:v>0.1672092887507815</c:v>
                </c:pt>
                <c:pt idx="8447">
                  <c:v>0.16234915018619733</c:v>
                </c:pt>
                <c:pt idx="8448">
                  <c:v>0.18244222287785225</c:v>
                </c:pt>
                <c:pt idx="8449">
                  <c:v>0.16491106038512562</c:v>
                </c:pt>
                <c:pt idx="8450">
                  <c:v>0.14980942461013499</c:v>
                </c:pt>
                <c:pt idx="8451">
                  <c:v>0.20024658801414685</c:v>
                </c:pt>
                <c:pt idx="8452">
                  <c:v>0.17346377760644244</c:v>
                </c:pt>
                <c:pt idx="8453">
                  <c:v>0.18669702518673234</c:v>
                </c:pt>
                <c:pt idx="8454">
                  <c:v>0.16862406225754764</c:v>
                </c:pt>
                <c:pt idx="8455">
                  <c:v>0.14634332428378694</c:v>
                </c:pt>
                <c:pt idx="8456">
                  <c:v>0.16967094441453001</c:v>
                </c:pt>
                <c:pt idx="8457">
                  <c:v>0.14890198271361427</c:v>
                </c:pt>
                <c:pt idx="8458">
                  <c:v>0.1601688749394089</c:v>
                </c:pt>
                <c:pt idx="8459">
                  <c:v>0.20891641923417728</c:v>
                </c:pt>
                <c:pt idx="8460">
                  <c:v>0.17044009351143702</c:v>
                </c:pt>
                <c:pt idx="8461">
                  <c:v>0.16732076824840839</c:v>
                </c:pt>
                <c:pt idx="8462">
                  <c:v>0.19276192256298477</c:v>
                </c:pt>
                <c:pt idx="8463">
                  <c:v>0.15830763911747159</c:v>
                </c:pt>
                <c:pt idx="8464">
                  <c:v>0.14438021493497649</c:v>
                </c:pt>
                <c:pt idx="8465">
                  <c:v>0.17114319477088125</c:v>
                </c:pt>
                <c:pt idx="8466">
                  <c:v>0.16749678825568476</c:v>
                </c:pt>
                <c:pt idx="8467">
                  <c:v>0.18140461907293204</c:v>
                </c:pt>
                <c:pt idx="8468">
                  <c:v>0.15029761111140094</c:v>
                </c:pt>
                <c:pt idx="8469">
                  <c:v>0.16937960591889498</c:v>
                </c:pt>
                <c:pt idx="8470">
                  <c:v>0.16601256636266057</c:v>
                </c:pt>
                <c:pt idx="8471">
                  <c:v>0.17714345011793287</c:v>
                </c:pt>
                <c:pt idx="8472">
                  <c:v>0.17375685686989548</c:v>
                </c:pt>
                <c:pt idx="8473">
                  <c:v>0.14627945132370354</c:v>
                </c:pt>
                <c:pt idx="8474">
                  <c:v>0.14567203355569541</c:v>
                </c:pt>
                <c:pt idx="8475">
                  <c:v>0.16571807893204166</c:v>
                </c:pt>
                <c:pt idx="8476">
                  <c:v>0.17658159210817448</c:v>
                </c:pt>
                <c:pt idx="8477">
                  <c:v>0.15764880014526533</c:v>
                </c:pt>
                <c:pt idx="8478">
                  <c:v>0.15214535075461039</c:v>
                </c:pt>
                <c:pt idx="8479">
                  <c:v>0.16125295450011798</c:v>
                </c:pt>
                <c:pt idx="8480">
                  <c:v>0.15480799323316399</c:v>
                </c:pt>
                <c:pt idx="8481">
                  <c:v>0.18771886207255917</c:v>
                </c:pt>
                <c:pt idx="8482">
                  <c:v>0.16891264699070108</c:v>
                </c:pt>
                <c:pt idx="8483">
                  <c:v>0.17022753068010377</c:v>
                </c:pt>
                <c:pt idx="8484">
                  <c:v>0.16917280142369689</c:v>
                </c:pt>
                <c:pt idx="8485">
                  <c:v>0.18966433273876432</c:v>
                </c:pt>
                <c:pt idx="8486">
                  <c:v>0.15844986907456118</c:v>
                </c:pt>
                <c:pt idx="8487">
                  <c:v>0.1943642917827752</c:v>
                </c:pt>
                <c:pt idx="8488">
                  <c:v>0.1589823181856283</c:v>
                </c:pt>
                <c:pt idx="8489">
                  <c:v>0.19089745803698183</c:v>
                </c:pt>
                <c:pt idx="8490">
                  <c:v>0.19724890809492884</c:v>
                </c:pt>
                <c:pt idx="8491">
                  <c:v>0.17481188318485547</c:v>
                </c:pt>
                <c:pt idx="8492">
                  <c:v>0.18263039302977108</c:v>
                </c:pt>
                <c:pt idx="8493">
                  <c:v>0.15500891401803352</c:v>
                </c:pt>
                <c:pt idx="8494">
                  <c:v>0.2019458939225868</c:v>
                </c:pt>
                <c:pt idx="8495">
                  <c:v>0.16053236846894356</c:v>
                </c:pt>
                <c:pt idx="8496">
                  <c:v>0.13155278602821219</c:v>
                </c:pt>
                <c:pt idx="8497">
                  <c:v>0.1851227784767249</c:v>
                </c:pt>
                <c:pt idx="8498">
                  <c:v>0.16590041865452151</c:v>
                </c:pt>
                <c:pt idx="8499">
                  <c:v>0.18230362758659308</c:v>
                </c:pt>
                <c:pt idx="8500">
                  <c:v>0.16571888668924944</c:v>
                </c:pt>
                <c:pt idx="8501">
                  <c:v>0.17691125793238457</c:v>
                </c:pt>
                <c:pt idx="8502">
                  <c:v>0.1794978944065414</c:v>
                </c:pt>
                <c:pt idx="8503">
                  <c:v>0.16608302692491947</c:v>
                </c:pt>
                <c:pt idx="8504">
                  <c:v>0.17218952387776287</c:v>
                </c:pt>
                <c:pt idx="8505">
                  <c:v>0.16032977352431105</c:v>
                </c:pt>
                <c:pt idx="8506">
                  <c:v>0.16023185673447693</c:v>
                </c:pt>
                <c:pt idx="8507">
                  <c:v>0.16679371601412746</c:v>
                </c:pt>
                <c:pt idx="8508">
                  <c:v>0.16336675391118072</c:v>
                </c:pt>
                <c:pt idx="8509">
                  <c:v>0.17609751456733858</c:v>
                </c:pt>
                <c:pt idx="8510">
                  <c:v>0.18619669267550731</c:v>
                </c:pt>
                <c:pt idx="8511">
                  <c:v>0.19944109384094721</c:v>
                </c:pt>
                <c:pt idx="8512">
                  <c:v>0.15216245303118392</c:v>
                </c:pt>
                <c:pt idx="8513">
                  <c:v>0.17785677897315155</c:v>
                </c:pt>
                <c:pt idx="8514">
                  <c:v>0.19689482154257795</c:v>
                </c:pt>
                <c:pt idx="8515">
                  <c:v>0.19408490006860374</c:v>
                </c:pt>
                <c:pt idx="8516">
                  <c:v>0.16832596663116359</c:v>
                </c:pt>
                <c:pt idx="8517">
                  <c:v>0.16306967292568378</c:v>
                </c:pt>
                <c:pt idx="8518">
                  <c:v>0.17468719078260267</c:v>
                </c:pt>
                <c:pt idx="8519">
                  <c:v>0.17063823261726979</c:v>
                </c:pt>
                <c:pt idx="8520">
                  <c:v>0.18952122242422212</c:v>
                </c:pt>
                <c:pt idx="8521">
                  <c:v>0.20040279358434512</c:v>
                </c:pt>
                <c:pt idx="8522">
                  <c:v>0.16952243042193924</c:v>
                </c:pt>
                <c:pt idx="8523">
                  <c:v>0.163076122145727</c:v>
                </c:pt>
                <c:pt idx="8524">
                  <c:v>0.17635032707314974</c:v>
                </c:pt>
                <c:pt idx="8525">
                  <c:v>0.16570721171588662</c:v>
                </c:pt>
                <c:pt idx="8526">
                  <c:v>0.19762662589526847</c:v>
                </c:pt>
                <c:pt idx="8527">
                  <c:v>0.21000769189911461</c:v>
                </c:pt>
                <c:pt idx="8528">
                  <c:v>0.18072842573357661</c:v>
                </c:pt>
                <c:pt idx="8529">
                  <c:v>0.17469518482648311</c:v>
                </c:pt>
                <c:pt idx="8530">
                  <c:v>0.19704638965204183</c:v>
                </c:pt>
                <c:pt idx="8531">
                  <c:v>0.16263490648731255</c:v>
                </c:pt>
                <c:pt idx="8532">
                  <c:v>0.18128986261742805</c:v>
                </c:pt>
                <c:pt idx="8533">
                  <c:v>0.17833591222381706</c:v>
                </c:pt>
                <c:pt idx="8534">
                  <c:v>0.15112054494696928</c:v>
                </c:pt>
                <c:pt idx="8535">
                  <c:v>0.17642769907179529</c:v>
                </c:pt>
                <c:pt idx="8536">
                  <c:v>0.15613023137762466</c:v>
                </c:pt>
                <c:pt idx="8537">
                  <c:v>0.16571244822979547</c:v>
                </c:pt>
                <c:pt idx="8538">
                  <c:v>0.14413823645445625</c:v>
                </c:pt>
                <c:pt idx="8539">
                  <c:v>0.17219212939979181</c:v>
                </c:pt>
                <c:pt idx="8540">
                  <c:v>0.17001903070315477</c:v>
                </c:pt>
                <c:pt idx="8541">
                  <c:v>0.16914093568846578</c:v>
                </c:pt>
                <c:pt idx="8542">
                  <c:v>0.156352957289845</c:v>
                </c:pt>
                <c:pt idx="8543">
                  <c:v>0.16789611982342795</c:v>
                </c:pt>
                <c:pt idx="8544">
                  <c:v>0.1890945922043035</c:v>
                </c:pt>
                <c:pt idx="8545">
                  <c:v>0.16883190633595441</c:v>
                </c:pt>
                <c:pt idx="8546">
                  <c:v>0.19838473041842566</c:v>
                </c:pt>
                <c:pt idx="8547">
                  <c:v>0.15932677702273509</c:v>
                </c:pt>
                <c:pt idx="8548">
                  <c:v>0.17886030430801994</c:v>
                </c:pt>
                <c:pt idx="8549">
                  <c:v>0.18279070644393725</c:v>
                </c:pt>
                <c:pt idx="8550">
                  <c:v>0.176815219083724</c:v>
                </c:pt>
                <c:pt idx="8551">
                  <c:v>0.16780322983241397</c:v>
                </c:pt>
                <c:pt idx="8552">
                  <c:v>0.1731298090441821</c:v>
                </c:pt>
                <c:pt idx="8553">
                  <c:v>0.19012725890985693</c:v>
                </c:pt>
                <c:pt idx="8554">
                  <c:v>0.17202943099289303</c:v>
                </c:pt>
                <c:pt idx="8555">
                  <c:v>0.18908391286434634</c:v>
                </c:pt>
                <c:pt idx="8556">
                  <c:v>0.13780919089124563</c:v>
                </c:pt>
                <c:pt idx="8557">
                  <c:v>0.14221772752317899</c:v>
                </c:pt>
                <c:pt idx="8558">
                  <c:v>0.16543657079184659</c:v>
                </c:pt>
                <c:pt idx="8559">
                  <c:v>0.17379928216687718</c:v>
                </c:pt>
                <c:pt idx="8560">
                  <c:v>0.16289760017172561</c:v>
                </c:pt>
                <c:pt idx="8561">
                  <c:v>0.18364282803627066</c:v>
                </c:pt>
                <c:pt idx="8562">
                  <c:v>0.1818050877372942</c:v>
                </c:pt>
                <c:pt idx="8563">
                  <c:v>0.16793219069119578</c:v>
                </c:pt>
                <c:pt idx="8564">
                  <c:v>0.16091914794059584</c:v>
                </c:pt>
                <c:pt idx="8565">
                  <c:v>0.16904156869482304</c:v>
                </c:pt>
                <c:pt idx="8566">
                  <c:v>0.15508073193392649</c:v>
                </c:pt>
                <c:pt idx="8567">
                  <c:v>0.16053874864468948</c:v>
                </c:pt>
                <c:pt idx="8568">
                  <c:v>0.18010171736315536</c:v>
                </c:pt>
                <c:pt idx="8569">
                  <c:v>0.15617953580125268</c:v>
                </c:pt>
                <c:pt idx="8570">
                  <c:v>0.16573229082960844</c:v>
                </c:pt>
                <c:pt idx="8571">
                  <c:v>0.13852824286797197</c:v>
                </c:pt>
                <c:pt idx="8572">
                  <c:v>0.17583387688830104</c:v>
                </c:pt>
                <c:pt idx="8573">
                  <c:v>0.16777055087018336</c:v>
                </c:pt>
                <c:pt idx="8574">
                  <c:v>0.17394079759554409</c:v>
                </c:pt>
                <c:pt idx="8575">
                  <c:v>0.173694652257499</c:v>
                </c:pt>
                <c:pt idx="8576">
                  <c:v>0.1644444637078096</c:v>
                </c:pt>
                <c:pt idx="8577">
                  <c:v>0.16935089433592904</c:v>
                </c:pt>
                <c:pt idx="8578">
                  <c:v>0.14230890478407326</c:v>
                </c:pt>
                <c:pt idx="8579">
                  <c:v>0.17765561668955454</c:v>
                </c:pt>
                <c:pt idx="8580">
                  <c:v>0.16027081570015034</c:v>
                </c:pt>
                <c:pt idx="8581">
                  <c:v>0.14813236007215191</c:v>
                </c:pt>
                <c:pt idx="8582">
                  <c:v>0.17656603534748491</c:v>
                </c:pt>
                <c:pt idx="8583">
                  <c:v>0.15649361209632159</c:v>
                </c:pt>
                <c:pt idx="8584">
                  <c:v>0.17680376251220351</c:v>
                </c:pt>
                <c:pt idx="8585">
                  <c:v>0.17370872692832795</c:v>
                </c:pt>
                <c:pt idx="8586">
                  <c:v>0.17409417351609904</c:v>
                </c:pt>
                <c:pt idx="8587">
                  <c:v>0.16768485334530611</c:v>
                </c:pt>
                <c:pt idx="8588">
                  <c:v>0.19201558512707856</c:v>
                </c:pt>
                <c:pt idx="8589">
                  <c:v>0.15200465091709536</c:v>
                </c:pt>
                <c:pt idx="8590">
                  <c:v>0.16033309914454666</c:v>
                </c:pt>
                <c:pt idx="8591">
                  <c:v>0.16895168882175529</c:v>
                </c:pt>
                <c:pt idx="8592">
                  <c:v>0.17904837877935903</c:v>
                </c:pt>
                <c:pt idx="8593">
                  <c:v>0.1869160306729675</c:v>
                </c:pt>
                <c:pt idx="8594">
                  <c:v>0.17960463607273863</c:v>
                </c:pt>
                <c:pt idx="8595">
                  <c:v>0.17992813053754125</c:v>
                </c:pt>
                <c:pt idx="8596">
                  <c:v>0.1645311918432974</c:v>
                </c:pt>
                <c:pt idx="8597">
                  <c:v>0.15153938816874452</c:v>
                </c:pt>
                <c:pt idx="8598">
                  <c:v>0.16302220566163828</c:v>
                </c:pt>
                <c:pt idx="8599">
                  <c:v>0.1657966535299274</c:v>
                </c:pt>
                <c:pt idx="8600">
                  <c:v>0.15987829139677864</c:v>
                </c:pt>
                <c:pt idx="8601">
                  <c:v>0.17678080959224998</c:v>
                </c:pt>
                <c:pt idx="8602">
                  <c:v>0.17206250220919483</c:v>
                </c:pt>
                <c:pt idx="8603">
                  <c:v>0.19954376545753244</c:v>
                </c:pt>
                <c:pt idx="8604">
                  <c:v>0.15909624860893348</c:v>
                </c:pt>
                <c:pt idx="8605">
                  <c:v>0.16651239696635503</c:v>
                </c:pt>
                <c:pt idx="8606">
                  <c:v>0.16933054135206699</c:v>
                </c:pt>
                <c:pt idx="8607">
                  <c:v>0.15530311235100791</c:v>
                </c:pt>
                <c:pt idx="8608">
                  <c:v>0.16419411673929996</c:v>
                </c:pt>
                <c:pt idx="8609">
                  <c:v>0.17199488522339132</c:v>
                </c:pt>
                <c:pt idx="8610">
                  <c:v>0.17356042943669836</c:v>
                </c:pt>
                <c:pt idx="8611">
                  <c:v>0.15429750336922801</c:v>
                </c:pt>
                <c:pt idx="8612">
                  <c:v>0.16656891199739096</c:v>
                </c:pt>
                <c:pt idx="8613">
                  <c:v>0.16790763343856951</c:v>
                </c:pt>
                <c:pt idx="8614">
                  <c:v>0.17234919697776346</c:v>
                </c:pt>
                <c:pt idx="8615">
                  <c:v>0.17294273261499432</c:v>
                </c:pt>
                <c:pt idx="8616">
                  <c:v>0.16267376525158228</c:v>
                </c:pt>
                <c:pt idx="8617">
                  <c:v>0.18593613015061836</c:v>
                </c:pt>
                <c:pt idx="8618">
                  <c:v>0.17277356725158147</c:v>
                </c:pt>
                <c:pt idx="8619">
                  <c:v>0.15910150175869983</c:v>
                </c:pt>
                <c:pt idx="8620">
                  <c:v>0.17861770645796032</c:v>
                </c:pt>
                <c:pt idx="8621">
                  <c:v>0.17648738444923934</c:v>
                </c:pt>
                <c:pt idx="8622">
                  <c:v>0.15491320621198071</c:v>
                </c:pt>
                <c:pt idx="8623">
                  <c:v>0.1658011059577455</c:v>
                </c:pt>
                <c:pt idx="8624">
                  <c:v>0.17979329246900372</c:v>
                </c:pt>
                <c:pt idx="8625">
                  <c:v>0.17109042184570136</c:v>
                </c:pt>
                <c:pt idx="8626">
                  <c:v>0.15801810712946959</c:v>
                </c:pt>
                <c:pt idx="8627">
                  <c:v>0.17971041621378084</c:v>
                </c:pt>
                <c:pt idx="8628">
                  <c:v>0.1804156572436813</c:v>
                </c:pt>
                <c:pt idx="8629">
                  <c:v>0.18681216287920224</c:v>
                </c:pt>
                <c:pt idx="8630">
                  <c:v>0.16099042402938479</c:v>
                </c:pt>
                <c:pt idx="8631">
                  <c:v>0.12288367907220984</c:v>
                </c:pt>
                <c:pt idx="8632">
                  <c:v>0.16695714620763133</c:v>
                </c:pt>
                <c:pt idx="8633">
                  <c:v>0.15814344523032187</c:v>
                </c:pt>
                <c:pt idx="8634">
                  <c:v>0.15764907731780362</c:v>
                </c:pt>
                <c:pt idx="8635">
                  <c:v>0.16407079464442598</c:v>
                </c:pt>
                <c:pt idx="8636">
                  <c:v>0.18320924824908419</c:v>
                </c:pt>
                <c:pt idx="8637">
                  <c:v>0.17355011651376356</c:v>
                </c:pt>
                <c:pt idx="8638">
                  <c:v>0.19217603356624385</c:v>
                </c:pt>
                <c:pt idx="8639">
                  <c:v>0.17247634780937704</c:v>
                </c:pt>
                <c:pt idx="8640">
                  <c:v>0.15543722547237945</c:v>
                </c:pt>
                <c:pt idx="8641">
                  <c:v>0.18620147150738164</c:v>
                </c:pt>
                <c:pt idx="8642">
                  <c:v>0.17533792262225517</c:v>
                </c:pt>
                <c:pt idx="8643">
                  <c:v>0.16933874332567345</c:v>
                </c:pt>
                <c:pt idx="8644">
                  <c:v>0.17011482951745266</c:v>
                </c:pt>
                <c:pt idx="8645">
                  <c:v>0.16870838890088088</c:v>
                </c:pt>
                <c:pt idx="8646">
                  <c:v>0.17052529940502964</c:v>
                </c:pt>
                <c:pt idx="8647">
                  <c:v>0.17699383859193857</c:v>
                </c:pt>
                <c:pt idx="8648">
                  <c:v>0.18077333484041916</c:v>
                </c:pt>
                <c:pt idx="8649">
                  <c:v>0.15049119000685229</c:v>
                </c:pt>
                <c:pt idx="8650">
                  <c:v>0.15435915261254218</c:v>
                </c:pt>
                <c:pt idx="8651">
                  <c:v>0.1762331327389613</c:v>
                </c:pt>
                <c:pt idx="8652">
                  <c:v>0.17460534725686422</c:v>
                </c:pt>
                <c:pt idx="8653">
                  <c:v>0.17187539995952031</c:v>
                </c:pt>
                <c:pt idx="8654">
                  <c:v>0.16794688513668646</c:v>
                </c:pt>
                <c:pt idx="8655">
                  <c:v>0.17336550008988227</c:v>
                </c:pt>
                <c:pt idx="8656">
                  <c:v>0.14502011653169727</c:v>
                </c:pt>
                <c:pt idx="8657">
                  <c:v>0.16501770826613779</c:v>
                </c:pt>
                <c:pt idx="8658">
                  <c:v>0.1565906759193986</c:v>
                </c:pt>
                <c:pt idx="8659">
                  <c:v>0.17304982734009799</c:v>
                </c:pt>
                <c:pt idx="8660">
                  <c:v>0.17665617759149588</c:v>
                </c:pt>
                <c:pt idx="8661">
                  <c:v>0.17962728273958237</c:v>
                </c:pt>
                <c:pt idx="8662">
                  <c:v>0.18620810343162983</c:v>
                </c:pt>
                <c:pt idx="8663">
                  <c:v>0.17270308296455639</c:v>
                </c:pt>
                <c:pt idx="8664">
                  <c:v>0.13257290720422579</c:v>
                </c:pt>
                <c:pt idx="8665">
                  <c:v>0.17102212279804568</c:v>
                </c:pt>
                <c:pt idx="8666">
                  <c:v>0.18568516333772878</c:v>
                </c:pt>
                <c:pt idx="8667">
                  <c:v>0.16390812435613566</c:v>
                </c:pt>
                <c:pt idx="8668">
                  <c:v>0.16429599076142304</c:v>
                </c:pt>
                <c:pt idx="8669">
                  <c:v>0.17354644797408569</c:v>
                </c:pt>
                <c:pt idx="8670">
                  <c:v>0.18410655694770028</c:v>
                </c:pt>
                <c:pt idx="8671">
                  <c:v>0.17406272861100452</c:v>
                </c:pt>
                <c:pt idx="8672">
                  <c:v>0.15586018559918852</c:v>
                </c:pt>
                <c:pt idx="8673">
                  <c:v>0.17061703597974162</c:v>
                </c:pt>
                <c:pt idx="8674">
                  <c:v>0.16917997696336967</c:v>
                </c:pt>
                <c:pt idx="8675">
                  <c:v>0.14691665600962536</c:v>
                </c:pt>
                <c:pt idx="8676">
                  <c:v>0.18227119907055148</c:v>
                </c:pt>
                <c:pt idx="8677">
                  <c:v>0.19103618335130756</c:v>
                </c:pt>
                <c:pt idx="8678">
                  <c:v>0.16712098532395031</c:v>
                </c:pt>
                <c:pt idx="8679">
                  <c:v>0.16448366735273046</c:v>
                </c:pt>
                <c:pt idx="8680">
                  <c:v>0.16037074359100739</c:v>
                </c:pt>
                <c:pt idx="8681">
                  <c:v>0.18366627437122443</c:v>
                </c:pt>
                <c:pt idx="8682">
                  <c:v>0.19364504957997797</c:v>
                </c:pt>
                <c:pt idx="8683">
                  <c:v>0.17072646556675336</c:v>
                </c:pt>
                <c:pt idx="8684">
                  <c:v>0.20598431540254303</c:v>
                </c:pt>
                <c:pt idx="8685">
                  <c:v>0.19408889178092281</c:v>
                </c:pt>
                <c:pt idx="8686">
                  <c:v>0.19477310472307835</c:v>
                </c:pt>
                <c:pt idx="8687">
                  <c:v>0.18062515738051368</c:v>
                </c:pt>
                <c:pt idx="8688">
                  <c:v>0.17033347227522494</c:v>
                </c:pt>
                <c:pt idx="8689">
                  <c:v>0.16213785720444387</c:v>
                </c:pt>
                <c:pt idx="8690">
                  <c:v>0.15491311265453364</c:v>
                </c:pt>
                <c:pt idx="8691">
                  <c:v>0.15239431108097126</c:v>
                </c:pt>
                <c:pt idx="8692">
                  <c:v>0.17264655643983262</c:v>
                </c:pt>
                <c:pt idx="8693">
                  <c:v>0.15686734864878984</c:v>
                </c:pt>
                <c:pt idx="8694">
                  <c:v>0.17699653325409287</c:v>
                </c:pt>
                <c:pt idx="8695">
                  <c:v>0.17959021955368956</c:v>
                </c:pt>
                <c:pt idx="8696">
                  <c:v>0.15813853786184687</c:v>
                </c:pt>
                <c:pt idx="8697">
                  <c:v>0.18196031591705542</c:v>
                </c:pt>
                <c:pt idx="8698">
                  <c:v>0.15895865472175616</c:v>
                </c:pt>
                <c:pt idx="8699">
                  <c:v>0.20331800058777921</c:v>
                </c:pt>
                <c:pt idx="8700">
                  <c:v>0.16441444435648328</c:v>
                </c:pt>
                <c:pt idx="8701">
                  <c:v>0.15527330856840035</c:v>
                </c:pt>
                <c:pt idx="8702">
                  <c:v>0.19283986303006775</c:v>
                </c:pt>
                <c:pt idx="8703">
                  <c:v>0.17286363634993329</c:v>
                </c:pt>
                <c:pt idx="8704">
                  <c:v>0.16170970065484802</c:v>
                </c:pt>
                <c:pt idx="8705">
                  <c:v>0.15782790874282812</c:v>
                </c:pt>
                <c:pt idx="8706">
                  <c:v>0.17611503637420897</c:v>
                </c:pt>
                <c:pt idx="8707">
                  <c:v>0.16857826203533788</c:v>
                </c:pt>
                <c:pt idx="8708">
                  <c:v>0.12227103633754341</c:v>
                </c:pt>
                <c:pt idx="8709">
                  <c:v>0.17102999380864869</c:v>
                </c:pt>
                <c:pt idx="8710">
                  <c:v>0.17209341011288648</c:v>
                </c:pt>
                <c:pt idx="8711">
                  <c:v>0.17910249394225269</c:v>
                </c:pt>
                <c:pt idx="8712">
                  <c:v>0.17167089022579934</c:v>
                </c:pt>
                <c:pt idx="8713">
                  <c:v>0.16673177256289651</c:v>
                </c:pt>
                <c:pt idx="8714">
                  <c:v>0.17918348036324644</c:v>
                </c:pt>
                <c:pt idx="8715">
                  <c:v>0.16317905470634159</c:v>
                </c:pt>
                <c:pt idx="8716">
                  <c:v>0.17435443596080238</c:v>
                </c:pt>
                <c:pt idx="8717">
                  <c:v>0.19726545280284241</c:v>
                </c:pt>
                <c:pt idx="8718">
                  <c:v>0.15676877255077723</c:v>
                </c:pt>
                <c:pt idx="8719">
                  <c:v>0.15111722474184411</c:v>
                </c:pt>
                <c:pt idx="8720">
                  <c:v>0.15806601018091598</c:v>
                </c:pt>
                <c:pt idx="8721">
                  <c:v>0.1597835890612081</c:v>
                </c:pt>
                <c:pt idx="8722">
                  <c:v>0.17819197329923234</c:v>
                </c:pt>
                <c:pt idx="8723">
                  <c:v>0.18718838304638757</c:v>
                </c:pt>
                <c:pt idx="8724">
                  <c:v>0.17423476893381923</c:v>
                </c:pt>
                <c:pt idx="8725">
                  <c:v>0.17905516237078734</c:v>
                </c:pt>
                <c:pt idx="8726">
                  <c:v>0.18788712585943493</c:v>
                </c:pt>
                <c:pt idx="8727">
                  <c:v>0.13943929970617758</c:v>
                </c:pt>
                <c:pt idx="8728">
                  <c:v>0.18736016411515843</c:v>
                </c:pt>
                <c:pt idx="8729">
                  <c:v>0.1530614333097238</c:v>
                </c:pt>
                <c:pt idx="8730">
                  <c:v>0.18197768962365429</c:v>
                </c:pt>
                <c:pt idx="8731">
                  <c:v>0.15441762395476819</c:v>
                </c:pt>
                <c:pt idx="8732">
                  <c:v>0.1644821691763349</c:v>
                </c:pt>
                <c:pt idx="8733">
                  <c:v>0.16676674482388135</c:v>
                </c:pt>
                <c:pt idx="8734">
                  <c:v>0.14864853352086943</c:v>
                </c:pt>
                <c:pt idx="8735">
                  <c:v>0.17788007534392916</c:v>
                </c:pt>
                <c:pt idx="8736">
                  <c:v>0.17512610582279617</c:v>
                </c:pt>
                <c:pt idx="8737">
                  <c:v>0.18650877788516471</c:v>
                </c:pt>
                <c:pt idx="8738">
                  <c:v>0.17350578633477887</c:v>
                </c:pt>
                <c:pt idx="8739">
                  <c:v>0.16739795802491336</c:v>
                </c:pt>
                <c:pt idx="8740">
                  <c:v>0.16858063825244826</c:v>
                </c:pt>
                <c:pt idx="8741">
                  <c:v>0.19116987143978476</c:v>
                </c:pt>
                <c:pt idx="8742">
                  <c:v>0.14487569957338794</c:v>
                </c:pt>
                <c:pt idx="8743">
                  <c:v>0.14289757409879544</c:v>
                </c:pt>
                <c:pt idx="8744">
                  <c:v>0.18190934594164759</c:v>
                </c:pt>
                <c:pt idx="8745">
                  <c:v>0.1781891291371403</c:v>
                </c:pt>
                <c:pt idx="8746">
                  <c:v>0.1645012971509266</c:v>
                </c:pt>
                <c:pt idx="8747">
                  <c:v>0.17715740286841714</c:v>
                </c:pt>
                <c:pt idx="8748">
                  <c:v>0.15365391289670555</c:v>
                </c:pt>
                <c:pt idx="8749">
                  <c:v>0.14545071421723005</c:v>
                </c:pt>
                <c:pt idx="8750">
                  <c:v>0.16696339453800657</c:v>
                </c:pt>
                <c:pt idx="8751">
                  <c:v>0.17326442088002025</c:v>
                </c:pt>
                <c:pt idx="8752">
                  <c:v>0.16588049742133204</c:v>
                </c:pt>
                <c:pt idx="8753">
                  <c:v>0.18048876023109986</c:v>
                </c:pt>
                <c:pt idx="8754">
                  <c:v>0.16814583182214055</c:v>
                </c:pt>
                <c:pt idx="8755">
                  <c:v>0.13486177598898208</c:v>
                </c:pt>
                <c:pt idx="8756">
                  <c:v>0.17809153703292524</c:v>
                </c:pt>
                <c:pt idx="8757">
                  <c:v>0.17900048328281851</c:v>
                </c:pt>
                <c:pt idx="8758">
                  <c:v>0.17893159957366084</c:v>
                </c:pt>
                <c:pt idx="8759">
                  <c:v>0.1529545516405568</c:v>
                </c:pt>
                <c:pt idx="8760">
                  <c:v>0.18622989675802382</c:v>
                </c:pt>
                <c:pt idx="8761">
                  <c:v>0.15459569333082826</c:v>
                </c:pt>
                <c:pt idx="8762">
                  <c:v>0.14589866588528383</c:v>
                </c:pt>
                <c:pt idx="8763">
                  <c:v>0.16079801653435147</c:v>
                </c:pt>
                <c:pt idx="8764">
                  <c:v>0.16062521792532578</c:v>
                </c:pt>
                <c:pt idx="8765">
                  <c:v>0.16716517671894782</c:v>
                </c:pt>
                <c:pt idx="8766">
                  <c:v>0.16979575718034118</c:v>
                </c:pt>
                <c:pt idx="8767">
                  <c:v>0.15342280997167082</c:v>
                </c:pt>
                <c:pt idx="8768">
                  <c:v>0.18514329364657583</c:v>
                </c:pt>
                <c:pt idx="8769">
                  <c:v>0.15014038927492401</c:v>
                </c:pt>
                <c:pt idx="8770">
                  <c:v>0.16254951161248443</c:v>
                </c:pt>
                <c:pt idx="8771">
                  <c:v>0.19430068424122532</c:v>
                </c:pt>
                <c:pt idx="8772">
                  <c:v>0.18480654105839531</c:v>
                </c:pt>
                <c:pt idx="8773">
                  <c:v>0.18999881245112013</c:v>
                </c:pt>
                <c:pt idx="8774">
                  <c:v>0.164198492531901</c:v>
                </c:pt>
                <c:pt idx="8775">
                  <c:v>0.15843459305606108</c:v>
                </c:pt>
                <c:pt idx="8776">
                  <c:v>0.1684510980908657</c:v>
                </c:pt>
                <c:pt idx="8777">
                  <c:v>0.16569761642860514</c:v>
                </c:pt>
                <c:pt idx="8778">
                  <c:v>0.17279168025375929</c:v>
                </c:pt>
                <c:pt idx="8779">
                  <c:v>0.16953864747114783</c:v>
                </c:pt>
                <c:pt idx="8780">
                  <c:v>0.14263067837315738</c:v>
                </c:pt>
                <c:pt idx="8781">
                  <c:v>0.18315841871526409</c:v>
                </c:pt>
                <c:pt idx="8782">
                  <c:v>0.18654523237767737</c:v>
                </c:pt>
                <c:pt idx="8783">
                  <c:v>0.16004635206357981</c:v>
                </c:pt>
                <c:pt idx="8784">
                  <c:v>0.17759284569115724</c:v>
                </c:pt>
                <c:pt idx="8785">
                  <c:v>0.14552244010065504</c:v>
                </c:pt>
                <c:pt idx="8786">
                  <c:v>0.14693015208207064</c:v>
                </c:pt>
                <c:pt idx="8787">
                  <c:v>0.18816077722355501</c:v>
                </c:pt>
                <c:pt idx="8788">
                  <c:v>0.16493347637657346</c:v>
                </c:pt>
                <c:pt idx="8789">
                  <c:v>0.18109037961437335</c:v>
                </c:pt>
                <c:pt idx="8790">
                  <c:v>0.15492060178866074</c:v>
                </c:pt>
                <c:pt idx="8791">
                  <c:v>0.14383736651530318</c:v>
                </c:pt>
                <c:pt idx="8792">
                  <c:v>0.18265469056492428</c:v>
                </c:pt>
                <c:pt idx="8793">
                  <c:v>0.16309347076529424</c:v>
                </c:pt>
                <c:pt idx="8794">
                  <c:v>0.17071118063154145</c:v>
                </c:pt>
                <c:pt idx="8795">
                  <c:v>0.19524350038922089</c:v>
                </c:pt>
                <c:pt idx="8796">
                  <c:v>0.16951885684980272</c:v>
                </c:pt>
                <c:pt idx="8797">
                  <c:v>0.17390471798141044</c:v>
                </c:pt>
                <c:pt idx="8798">
                  <c:v>0.17485712559678188</c:v>
                </c:pt>
                <c:pt idx="8799">
                  <c:v>0.16254551181545551</c:v>
                </c:pt>
                <c:pt idx="8800">
                  <c:v>0.15367701499506675</c:v>
                </c:pt>
                <c:pt idx="8801">
                  <c:v>0.16257513670837442</c:v>
                </c:pt>
                <c:pt idx="8802">
                  <c:v>0.15657347812846029</c:v>
                </c:pt>
                <c:pt idx="8803">
                  <c:v>0.16164622710235102</c:v>
                </c:pt>
                <c:pt idx="8804">
                  <c:v>0.167558336114974</c:v>
                </c:pt>
                <c:pt idx="8805">
                  <c:v>0.18980362385388203</c:v>
                </c:pt>
                <c:pt idx="8806">
                  <c:v>0.17473014971951667</c:v>
                </c:pt>
                <c:pt idx="8807">
                  <c:v>0.14110695549189547</c:v>
                </c:pt>
                <c:pt idx="8808">
                  <c:v>0.15031380628665467</c:v>
                </c:pt>
                <c:pt idx="8809">
                  <c:v>0.18872607338583072</c:v>
                </c:pt>
                <c:pt idx="8810">
                  <c:v>0.16618995047832907</c:v>
                </c:pt>
                <c:pt idx="8811">
                  <c:v>0.19683325442791072</c:v>
                </c:pt>
                <c:pt idx="8812">
                  <c:v>0.15318537115806288</c:v>
                </c:pt>
                <c:pt idx="8813">
                  <c:v>0.15234488068738425</c:v>
                </c:pt>
                <c:pt idx="8814">
                  <c:v>0.17316268810771954</c:v>
                </c:pt>
                <c:pt idx="8815">
                  <c:v>0.14491135648182135</c:v>
                </c:pt>
                <c:pt idx="8816">
                  <c:v>0.19108005575070691</c:v>
                </c:pt>
                <c:pt idx="8817">
                  <c:v>0.19216825598695805</c:v>
                </c:pt>
                <c:pt idx="8818">
                  <c:v>0.1708848628897488</c:v>
                </c:pt>
                <c:pt idx="8819">
                  <c:v>0.17557087189850762</c:v>
                </c:pt>
                <c:pt idx="8820">
                  <c:v>0.16951626787415663</c:v>
                </c:pt>
                <c:pt idx="8821">
                  <c:v>0.17435065014714396</c:v>
                </c:pt>
                <c:pt idx="8822">
                  <c:v>0.14657026957167912</c:v>
                </c:pt>
                <c:pt idx="8823">
                  <c:v>0.15214372025425399</c:v>
                </c:pt>
                <c:pt idx="8824">
                  <c:v>0.1591655308499392</c:v>
                </c:pt>
                <c:pt idx="8825">
                  <c:v>0.1839469938222531</c:v>
                </c:pt>
                <c:pt idx="8826">
                  <c:v>0.16993640957851558</c:v>
                </c:pt>
                <c:pt idx="8827">
                  <c:v>0.17486305199984647</c:v>
                </c:pt>
                <c:pt idx="8828">
                  <c:v>0.17110875705262887</c:v>
                </c:pt>
                <c:pt idx="8829">
                  <c:v>0.14194555075594578</c:v>
                </c:pt>
                <c:pt idx="8830">
                  <c:v>0.14979990337496024</c:v>
                </c:pt>
                <c:pt idx="8831">
                  <c:v>0.13911736033929489</c:v>
                </c:pt>
                <c:pt idx="8832">
                  <c:v>0.15862554594736644</c:v>
                </c:pt>
                <c:pt idx="8833">
                  <c:v>0.18789896286684948</c:v>
                </c:pt>
                <c:pt idx="8834">
                  <c:v>0.16527438767999991</c:v>
                </c:pt>
                <c:pt idx="8835">
                  <c:v>0.16691732628570571</c:v>
                </c:pt>
                <c:pt idx="8836">
                  <c:v>0.18656929062936983</c:v>
                </c:pt>
                <c:pt idx="8837">
                  <c:v>0.16375985539044818</c:v>
                </c:pt>
                <c:pt idx="8838">
                  <c:v>0.15917005601370002</c:v>
                </c:pt>
                <c:pt idx="8839">
                  <c:v>0.17386683651944748</c:v>
                </c:pt>
                <c:pt idx="8840">
                  <c:v>0.15821271957535835</c:v>
                </c:pt>
                <c:pt idx="8841">
                  <c:v>0.20344126631722681</c:v>
                </c:pt>
                <c:pt idx="8842">
                  <c:v>0.17430148181437857</c:v>
                </c:pt>
                <c:pt idx="8843">
                  <c:v>0.15736933206667575</c:v>
                </c:pt>
                <c:pt idx="8844">
                  <c:v>0.16782165912050429</c:v>
                </c:pt>
                <c:pt idx="8845">
                  <c:v>0.18270986120484667</c:v>
                </c:pt>
                <c:pt idx="8846">
                  <c:v>0.16714537474500746</c:v>
                </c:pt>
                <c:pt idx="8847">
                  <c:v>0.17390102836102414</c:v>
                </c:pt>
                <c:pt idx="8848">
                  <c:v>0.16652783060026799</c:v>
                </c:pt>
                <c:pt idx="8849">
                  <c:v>0.1525441016140692</c:v>
                </c:pt>
                <c:pt idx="8850">
                  <c:v>0.16668629546787098</c:v>
                </c:pt>
                <c:pt idx="8851">
                  <c:v>0.18332671761260178</c:v>
                </c:pt>
                <c:pt idx="8852">
                  <c:v>0.17193400893932229</c:v>
                </c:pt>
                <c:pt idx="8853">
                  <c:v>0.15227232605933605</c:v>
                </c:pt>
                <c:pt idx="8854">
                  <c:v>0.16559085845350083</c:v>
                </c:pt>
                <c:pt idx="8855">
                  <c:v>0.16586479747202021</c:v>
                </c:pt>
                <c:pt idx="8856">
                  <c:v>0.18148336943798174</c:v>
                </c:pt>
                <c:pt idx="8857">
                  <c:v>0.18319000774028599</c:v>
                </c:pt>
                <c:pt idx="8858">
                  <c:v>0.17586186921157529</c:v>
                </c:pt>
                <c:pt idx="8859">
                  <c:v>0.17681946736203896</c:v>
                </c:pt>
                <c:pt idx="8860">
                  <c:v>0.17422421515295081</c:v>
                </c:pt>
                <c:pt idx="8861">
                  <c:v>0.17422122118604877</c:v>
                </c:pt>
                <c:pt idx="8862">
                  <c:v>0.17932914207325187</c:v>
                </c:pt>
                <c:pt idx="8863">
                  <c:v>0.17359977787331701</c:v>
                </c:pt>
                <c:pt idx="8864">
                  <c:v>0.16262360836703821</c:v>
                </c:pt>
                <c:pt idx="8865">
                  <c:v>0.15521961139967186</c:v>
                </c:pt>
                <c:pt idx="8866">
                  <c:v>0.15693478270812988</c:v>
                </c:pt>
                <c:pt idx="8867">
                  <c:v>0.20085346873125112</c:v>
                </c:pt>
                <c:pt idx="8868">
                  <c:v>0.16063592086056305</c:v>
                </c:pt>
                <c:pt idx="8869">
                  <c:v>0.18631863608164018</c:v>
                </c:pt>
                <c:pt idx="8870">
                  <c:v>0.16888288616724229</c:v>
                </c:pt>
                <c:pt idx="8871">
                  <c:v>0.13621275548700529</c:v>
                </c:pt>
                <c:pt idx="8872">
                  <c:v>0.15156936736465326</c:v>
                </c:pt>
                <c:pt idx="8873">
                  <c:v>0.16965311415097967</c:v>
                </c:pt>
                <c:pt idx="8874">
                  <c:v>0.19192531265671553</c:v>
                </c:pt>
                <c:pt idx="8875">
                  <c:v>0.19011979294325723</c:v>
                </c:pt>
                <c:pt idx="8876">
                  <c:v>0.19877239599113747</c:v>
                </c:pt>
                <c:pt idx="8877">
                  <c:v>0.1526296806361902</c:v>
                </c:pt>
                <c:pt idx="8878">
                  <c:v>0.18444434050212921</c:v>
                </c:pt>
                <c:pt idx="8879">
                  <c:v>0.14800323309782654</c:v>
                </c:pt>
                <c:pt idx="8880">
                  <c:v>0.18978763394053486</c:v>
                </c:pt>
                <c:pt idx="8881">
                  <c:v>0.17662795305454204</c:v>
                </c:pt>
                <c:pt idx="8882">
                  <c:v>0.15333447533621922</c:v>
                </c:pt>
                <c:pt idx="8883">
                  <c:v>0.19895241070522887</c:v>
                </c:pt>
                <c:pt idx="8884">
                  <c:v>0.17722461584751653</c:v>
                </c:pt>
                <c:pt idx="8885">
                  <c:v>0.18393920739914957</c:v>
                </c:pt>
                <c:pt idx="8886">
                  <c:v>0.17360205120935845</c:v>
                </c:pt>
                <c:pt idx="8887">
                  <c:v>0.19340113010666604</c:v>
                </c:pt>
                <c:pt idx="8888">
                  <c:v>0.19186344885833667</c:v>
                </c:pt>
                <c:pt idx="8889">
                  <c:v>0.20063306113616391</c:v>
                </c:pt>
                <c:pt idx="8890">
                  <c:v>0.16819434175900971</c:v>
                </c:pt>
                <c:pt idx="8891">
                  <c:v>0.15860418159148487</c:v>
                </c:pt>
                <c:pt idx="8892">
                  <c:v>0.17543206002177381</c:v>
                </c:pt>
                <c:pt idx="8893">
                  <c:v>0.16642369640315763</c:v>
                </c:pt>
                <c:pt idx="8894">
                  <c:v>0.18911982044339948</c:v>
                </c:pt>
                <c:pt idx="8895">
                  <c:v>0.17999877341946652</c:v>
                </c:pt>
                <c:pt idx="8896">
                  <c:v>0.16515610647351428</c:v>
                </c:pt>
                <c:pt idx="8897">
                  <c:v>0.18391936563011665</c:v>
                </c:pt>
                <c:pt idx="8898">
                  <c:v>0.17627257513496061</c:v>
                </c:pt>
                <c:pt idx="8899">
                  <c:v>0.16984307198555748</c:v>
                </c:pt>
                <c:pt idx="8900">
                  <c:v>0.1562145002934742</c:v>
                </c:pt>
                <c:pt idx="8901">
                  <c:v>0.20070159306018062</c:v>
                </c:pt>
                <c:pt idx="8902">
                  <c:v>0.15245033276744646</c:v>
                </c:pt>
                <c:pt idx="8903">
                  <c:v>0.18143784273674043</c:v>
                </c:pt>
                <c:pt idx="8904">
                  <c:v>0.17121822378219581</c:v>
                </c:pt>
                <c:pt idx="8905">
                  <c:v>0.18581467309219749</c:v>
                </c:pt>
                <c:pt idx="8906">
                  <c:v>0.2055379016099973</c:v>
                </c:pt>
                <c:pt idx="8907">
                  <c:v>0.16939210796657789</c:v>
                </c:pt>
                <c:pt idx="8908">
                  <c:v>0.17172317486905778</c:v>
                </c:pt>
                <c:pt idx="8909">
                  <c:v>0.14167048140043828</c:v>
                </c:pt>
                <c:pt idx="8910">
                  <c:v>0.19371188303435347</c:v>
                </c:pt>
                <c:pt idx="8911">
                  <c:v>0.17356148225064949</c:v>
                </c:pt>
                <c:pt idx="8912">
                  <c:v>0.16970825610049495</c:v>
                </c:pt>
                <c:pt idx="8913">
                  <c:v>0.17534711934293534</c:v>
                </c:pt>
                <c:pt idx="8914">
                  <c:v>0.16465634831155396</c:v>
                </c:pt>
                <c:pt idx="8915">
                  <c:v>0.17490355655253664</c:v>
                </c:pt>
                <c:pt idx="8916">
                  <c:v>0.15705551647864974</c:v>
                </c:pt>
                <c:pt idx="8917">
                  <c:v>0.15858828480085541</c:v>
                </c:pt>
                <c:pt idx="8918">
                  <c:v>0.16205968557005385</c:v>
                </c:pt>
                <c:pt idx="8919">
                  <c:v>0.17351946598227602</c:v>
                </c:pt>
                <c:pt idx="8920">
                  <c:v>0.195992095411473</c:v>
                </c:pt>
                <c:pt idx="8921">
                  <c:v>0.17566942570165031</c:v>
                </c:pt>
                <c:pt idx="8922">
                  <c:v>0.16695234885090474</c:v>
                </c:pt>
                <c:pt idx="8923">
                  <c:v>0.17796561000266864</c:v>
                </c:pt>
                <c:pt idx="8924">
                  <c:v>0.14960503863940908</c:v>
                </c:pt>
                <c:pt idx="8925">
                  <c:v>0.16791110422786595</c:v>
                </c:pt>
                <c:pt idx="8926">
                  <c:v>0.168200764417724</c:v>
                </c:pt>
                <c:pt idx="8927">
                  <c:v>0.17933998455114064</c:v>
                </c:pt>
                <c:pt idx="8928">
                  <c:v>0.17576590537243966</c:v>
                </c:pt>
                <c:pt idx="8929">
                  <c:v>0.16697427173449619</c:v>
                </c:pt>
                <c:pt idx="8930">
                  <c:v>0.176446064317207</c:v>
                </c:pt>
                <c:pt idx="8931">
                  <c:v>0.19716585492250788</c:v>
                </c:pt>
                <c:pt idx="8932">
                  <c:v>0.12679264215739727</c:v>
                </c:pt>
                <c:pt idx="8933">
                  <c:v>0.17787671092407412</c:v>
                </c:pt>
                <c:pt idx="8934">
                  <c:v>0.19122824317830772</c:v>
                </c:pt>
                <c:pt idx="8935">
                  <c:v>0.18083018946403162</c:v>
                </c:pt>
                <c:pt idx="8936">
                  <c:v>0.14948427601774888</c:v>
                </c:pt>
                <c:pt idx="8937">
                  <c:v>0.17263331128168607</c:v>
                </c:pt>
                <c:pt idx="8938">
                  <c:v>0.17523510756815838</c:v>
                </c:pt>
                <c:pt idx="8939">
                  <c:v>0.1758605248090821</c:v>
                </c:pt>
                <c:pt idx="8940">
                  <c:v>0.15138993506563833</c:v>
                </c:pt>
                <c:pt idx="8941">
                  <c:v>0.15268002482988521</c:v>
                </c:pt>
                <c:pt idx="8942">
                  <c:v>0.17085768572697793</c:v>
                </c:pt>
                <c:pt idx="8943">
                  <c:v>0.19335826021198943</c:v>
                </c:pt>
                <c:pt idx="8944">
                  <c:v>0.15181086340558933</c:v>
                </c:pt>
                <c:pt idx="8945">
                  <c:v>0.1671452200972679</c:v>
                </c:pt>
                <c:pt idx="8946">
                  <c:v>0.19659446013974718</c:v>
                </c:pt>
                <c:pt idx="8947">
                  <c:v>0.16124294906670422</c:v>
                </c:pt>
                <c:pt idx="8948">
                  <c:v>0.17132766085893023</c:v>
                </c:pt>
                <c:pt idx="8949">
                  <c:v>0.12361285120405231</c:v>
                </c:pt>
                <c:pt idx="8950">
                  <c:v>0.16780755558048541</c:v>
                </c:pt>
                <c:pt idx="8951">
                  <c:v>0.18057342542284122</c:v>
                </c:pt>
                <c:pt idx="8952">
                  <c:v>0.15849115117266799</c:v>
                </c:pt>
                <c:pt idx="8953">
                  <c:v>0.18500876932525359</c:v>
                </c:pt>
                <c:pt idx="8954">
                  <c:v>0.19063629120568695</c:v>
                </c:pt>
                <c:pt idx="8955">
                  <c:v>0.16312661051436184</c:v>
                </c:pt>
                <c:pt idx="8956">
                  <c:v>0.16127269138540501</c:v>
                </c:pt>
                <c:pt idx="8957">
                  <c:v>0.16678686127572631</c:v>
                </c:pt>
                <c:pt idx="8958">
                  <c:v>0.17758000178569144</c:v>
                </c:pt>
                <c:pt idx="8959">
                  <c:v>0.1827400876618557</c:v>
                </c:pt>
                <c:pt idx="8960">
                  <c:v>0.17168094316630178</c:v>
                </c:pt>
                <c:pt idx="8961">
                  <c:v>0.17166963032458799</c:v>
                </c:pt>
                <c:pt idx="8962">
                  <c:v>0.16264578023040793</c:v>
                </c:pt>
                <c:pt idx="8963">
                  <c:v>0.16619227471123307</c:v>
                </c:pt>
                <c:pt idx="8964">
                  <c:v>0.16480685697833258</c:v>
                </c:pt>
                <c:pt idx="8965">
                  <c:v>0.15408001232223056</c:v>
                </c:pt>
                <c:pt idx="8966">
                  <c:v>0.1531707808273492</c:v>
                </c:pt>
                <c:pt idx="8967">
                  <c:v>0.13573260039186957</c:v>
                </c:pt>
                <c:pt idx="8968">
                  <c:v>0.14296013314350059</c:v>
                </c:pt>
                <c:pt idx="8969">
                  <c:v>0.17617953622539634</c:v>
                </c:pt>
                <c:pt idx="8970">
                  <c:v>0.19263422295087002</c:v>
                </c:pt>
                <c:pt idx="8971">
                  <c:v>0.16939830651491769</c:v>
                </c:pt>
                <c:pt idx="8972">
                  <c:v>0.16410504391205907</c:v>
                </c:pt>
                <c:pt idx="8973">
                  <c:v>0.18275353923706317</c:v>
                </c:pt>
                <c:pt idx="8974">
                  <c:v>0.18307021300669502</c:v>
                </c:pt>
                <c:pt idx="8975">
                  <c:v>0.19074835225096262</c:v>
                </c:pt>
                <c:pt idx="8976">
                  <c:v>0.17230994617062811</c:v>
                </c:pt>
                <c:pt idx="8977">
                  <c:v>0.15373591649285887</c:v>
                </c:pt>
                <c:pt idx="8978">
                  <c:v>0.18253484197608491</c:v>
                </c:pt>
                <c:pt idx="8979">
                  <c:v>0.17970303402825907</c:v>
                </c:pt>
                <c:pt idx="8980">
                  <c:v>0.16153483912077193</c:v>
                </c:pt>
                <c:pt idx="8981">
                  <c:v>0.163068051565879</c:v>
                </c:pt>
                <c:pt idx="8982">
                  <c:v>0.14259084342941042</c:v>
                </c:pt>
                <c:pt idx="8983">
                  <c:v>0.18621695133436636</c:v>
                </c:pt>
                <c:pt idx="8984">
                  <c:v>0.18948770967870018</c:v>
                </c:pt>
                <c:pt idx="8985">
                  <c:v>0.1734385536537878</c:v>
                </c:pt>
                <c:pt idx="8986">
                  <c:v>0.18053938806649639</c:v>
                </c:pt>
                <c:pt idx="8987">
                  <c:v>0.16231034766955288</c:v>
                </c:pt>
                <c:pt idx="8988">
                  <c:v>0.17208130054560097</c:v>
                </c:pt>
                <c:pt idx="8989">
                  <c:v>0.18332600312025077</c:v>
                </c:pt>
                <c:pt idx="8990">
                  <c:v>0.17938069080089988</c:v>
                </c:pt>
                <c:pt idx="8991">
                  <c:v>0.18389885781430021</c:v>
                </c:pt>
                <c:pt idx="8992">
                  <c:v>0.19395014606957631</c:v>
                </c:pt>
                <c:pt idx="8993">
                  <c:v>0.2021905239140625</c:v>
                </c:pt>
                <c:pt idx="8994">
                  <c:v>0.14993978951178258</c:v>
                </c:pt>
                <c:pt idx="8995">
                  <c:v>0.19279065606174395</c:v>
                </c:pt>
                <c:pt idx="8996">
                  <c:v>0.17819459948970659</c:v>
                </c:pt>
                <c:pt idx="8997">
                  <c:v>0.18702236998600175</c:v>
                </c:pt>
                <c:pt idx="8998">
                  <c:v>0.16120077093851454</c:v>
                </c:pt>
                <c:pt idx="8999">
                  <c:v>0.17805170608489934</c:v>
                </c:pt>
                <c:pt idx="9000">
                  <c:v>0.15483643357302435</c:v>
                </c:pt>
                <c:pt idx="9001">
                  <c:v>0.18047229906107698</c:v>
                </c:pt>
                <c:pt idx="9002">
                  <c:v>0.16641974648922608</c:v>
                </c:pt>
                <c:pt idx="9003">
                  <c:v>0.16818278651955851</c:v>
                </c:pt>
                <c:pt idx="9004">
                  <c:v>0.19671856926248985</c:v>
                </c:pt>
                <c:pt idx="9005">
                  <c:v>0.17896363987496766</c:v>
                </c:pt>
                <c:pt idx="9006">
                  <c:v>0.17076325821719329</c:v>
                </c:pt>
                <c:pt idx="9007">
                  <c:v>0.17010038739953282</c:v>
                </c:pt>
                <c:pt idx="9008">
                  <c:v>0.18187402685331744</c:v>
                </c:pt>
                <c:pt idx="9009">
                  <c:v>0.15591424848394486</c:v>
                </c:pt>
                <c:pt idx="9010">
                  <c:v>0.17599271057107463</c:v>
                </c:pt>
                <c:pt idx="9011">
                  <c:v>0.14721795442803021</c:v>
                </c:pt>
                <c:pt idx="9012">
                  <c:v>0.17095420836663511</c:v>
                </c:pt>
                <c:pt idx="9013">
                  <c:v>0.1519927703148366</c:v>
                </c:pt>
                <c:pt idx="9014">
                  <c:v>0.15709029954693229</c:v>
                </c:pt>
                <c:pt idx="9015">
                  <c:v>0.17938073138252814</c:v>
                </c:pt>
                <c:pt idx="9016">
                  <c:v>0.16176404008368517</c:v>
                </c:pt>
                <c:pt idx="9017">
                  <c:v>0.17691437251534126</c:v>
                </c:pt>
                <c:pt idx="9018">
                  <c:v>0.16841628028056116</c:v>
                </c:pt>
                <c:pt idx="9019">
                  <c:v>0.16923337763026103</c:v>
                </c:pt>
                <c:pt idx="9020">
                  <c:v>0.16754244574245392</c:v>
                </c:pt>
                <c:pt idx="9021">
                  <c:v>0.150793353105723</c:v>
                </c:pt>
                <c:pt idx="9022">
                  <c:v>0.13724648343100931</c:v>
                </c:pt>
                <c:pt idx="9023">
                  <c:v>0.16365739036139215</c:v>
                </c:pt>
                <c:pt idx="9024">
                  <c:v>0.16448988001744444</c:v>
                </c:pt>
                <c:pt idx="9025">
                  <c:v>0.16278379602565515</c:v>
                </c:pt>
                <c:pt idx="9026">
                  <c:v>0.1485188614940095</c:v>
                </c:pt>
                <c:pt idx="9027">
                  <c:v>0.15762947980783529</c:v>
                </c:pt>
                <c:pt idx="9028">
                  <c:v>0.1797921093009818</c:v>
                </c:pt>
                <c:pt idx="9029">
                  <c:v>0.17736746719854532</c:v>
                </c:pt>
                <c:pt idx="9030">
                  <c:v>0.1715884039516038</c:v>
                </c:pt>
                <c:pt idx="9031">
                  <c:v>0.15367049749424436</c:v>
                </c:pt>
                <c:pt idx="9032">
                  <c:v>0.18873871488309424</c:v>
                </c:pt>
                <c:pt idx="9033">
                  <c:v>0.20495269228534008</c:v>
                </c:pt>
                <c:pt idx="9034">
                  <c:v>0.17604575110703125</c:v>
                </c:pt>
                <c:pt idx="9035">
                  <c:v>0.17139374827916121</c:v>
                </c:pt>
                <c:pt idx="9036">
                  <c:v>0.16386912134458856</c:v>
                </c:pt>
                <c:pt idx="9037">
                  <c:v>0.19338431891018071</c:v>
                </c:pt>
                <c:pt idx="9038">
                  <c:v>0.1638545573135935</c:v>
                </c:pt>
                <c:pt idx="9039">
                  <c:v>0.19192603499750491</c:v>
                </c:pt>
                <c:pt idx="9040">
                  <c:v>0.15550728738987876</c:v>
                </c:pt>
                <c:pt idx="9041">
                  <c:v>0.17205754338988147</c:v>
                </c:pt>
                <c:pt idx="9042">
                  <c:v>0.17736325219581894</c:v>
                </c:pt>
                <c:pt idx="9043">
                  <c:v>0.17916115646238359</c:v>
                </c:pt>
                <c:pt idx="9044">
                  <c:v>0.14900237382746317</c:v>
                </c:pt>
                <c:pt idx="9045">
                  <c:v>0.18415109723830581</c:v>
                </c:pt>
                <c:pt idx="9046">
                  <c:v>0.14879080096644287</c:v>
                </c:pt>
                <c:pt idx="9047">
                  <c:v>0.17379434987903</c:v>
                </c:pt>
                <c:pt idx="9048">
                  <c:v>0.16529104857416538</c:v>
                </c:pt>
                <c:pt idx="9049">
                  <c:v>0.16383386900976524</c:v>
                </c:pt>
                <c:pt idx="9050">
                  <c:v>0.16272802080204934</c:v>
                </c:pt>
                <c:pt idx="9051">
                  <c:v>0.16381047649239661</c:v>
                </c:pt>
                <c:pt idx="9052">
                  <c:v>0.16589871417238372</c:v>
                </c:pt>
                <c:pt idx="9053">
                  <c:v>0.1704177848549393</c:v>
                </c:pt>
                <c:pt idx="9054">
                  <c:v>0.15783595738484091</c:v>
                </c:pt>
                <c:pt idx="9055">
                  <c:v>0.16034203106590042</c:v>
                </c:pt>
                <c:pt idx="9056">
                  <c:v>0.1623840229762859</c:v>
                </c:pt>
                <c:pt idx="9057">
                  <c:v>0.15740209591095025</c:v>
                </c:pt>
                <c:pt idx="9058">
                  <c:v>0.16567646285963833</c:v>
                </c:pt>
                <c:pt idx="9059">
                  <c:v>0.17850106207493358</c:v>
                </c:pt>
                <c:pt idx="9060">
                  <c:v>0.16512846122657346</c:v>
                </c:pt>
                <c:pt idx="9061">
                  <c:v>0.19923701684243716</c:v>
                </c:pt>
                <c:pt idx="9062">
                  <c:v>0.16742024089870683</c:v>
                </c:pt>
                <c:pt idx="9063">
                  <c:v>0.17699199879284619</c:v>
                </c:pt>
                <c:pt idx="9064">
                  <c:v>0.17363319294313639</c:v>
                </c:pt>
                <c:pt idx="9065">
                  <c:v>0.16717783805256273</c:v>
                </c:pt>
                <c:pt idx="9066">
                  <c:v>0.18223760091580318</c:v>
                </c:pt>
                <c:pt idx="9067">
                  <c:v>0.1817476166231636</c:v>
                </c:pt>
                <c:pt idx="9068">
                  <c:v>0.16541708429484409</c:v>
                </c:pt>
                <c:pt idx="9069">
                  <c:v>0.15915365143305119</c:v>
                </c:pt>
                <c:pt idx="9070">
                  <c:v>0.17484343343264575</c:v>
                </c:pt>
                <c:pt idx="9071">
                  <c:v>0.15747054456623219</c:v>
                </c:pt>
                <c:pt idx="9072">
                  <c:v>0.17193358082047808</c:v>
                </c:pt>
                <c:pt idx="9073">
                  <c:v>0.18875796795369162</c:v>
                </c:pt>
                <c:pt idx="9074">
                  <c:v>0.17196200049636581</c:v>
                </c:pt>
                <c:pt idx="9075">
                  <c:v>0.15173165989670473</c:v>
                </c:pt>
                <c:pt idx="9076">
                  <c:v>0.18310670060998321</c:v>
                </c:pt>
                <c:pt idx="9077">
                  <c:v>0.17252347146830743</c:v>
                </c:pt>
                <c:pt idx="9078">
                  <c:v>0.17271112457916366</c:v>
                </c:pt>
                <c:pt idx="9079">
                  <c:v>0.15512315797705259</c:v>
                </c:pt>
                <c:pt idx="9080">
                  <c:v>0.19523318151932595</c:v>
                </c:pt>
                <c:pt idx="9081">
                  <c:v>0.1674300067636828</c:v>
                </c:pt>
                <c:pt idx="9082">
                  <c:v>0.14811225893552285</c:v>
                </c:pt>
                <c:pt idx="9083">
                  <c:v>0.16125431878168353</c:v>
                </c:pt>
                <c:pt idx="9084">
                  <c:v>0.16151887849570196</c:v>
                </c:pt>
                <c:pt idx="9085">
                  <c:v>0.16027674404200162</c:v>
                </c:pt>
                <c:pt idx="9086">
                  <c:v>0.17689187670458992</c:v>
                </c:pt>
                <c:pt idx="9087">
                  <c:v>0.17036540733613442</c:v>
                </c:pt>
                <c:pt idx="9088">
                  <c:v>0.18759490629528319</c:v>
                </c:pt>
                <c:pt idx="9089">
                  <c:v>0.1458497968716706</c:v>
                </c:pt>
                <c:pt idx="9090">
                  <c:v>0.16827923278505544</c:v>
                </c:pt>
                <c:pt idx="9091">
                  <c:v>0.16580649658737021</c:v>
                </c:pt>
                <c:pt idx="9092">
                  <c:v>0.18538038269075996</c:v>
                </c:pt>
                <c:pt idx="9093">
                  <c:v>0.15530520566106015</c:v>
                </c:pt>
                <c:pt idx="9094">
                  <c:v>0.16398131041957809</c:v>
                </c:pt>
                <c:pt idx="9095">
                  <c:v>0.16037027204565957</c:v>
                </c:pt>
                <c:pt idx="9096">
                  <c:v>0.19295382795748811</c:v>
                </c:pt>
                <c:pt idx="9097">
                  <c:v>0.19027506646125303</c:v>
                </c:pt>
                <c:pt idx="9098">
                  <c:v>0.18043161883653658</c:v>
                </c:pt>
                <c:pt idx="9099">
                  <c:v>0.16258136439786194</c:v>
                </c:pt>
                <c:pt idx="9100">
                  <c:v>0.18076499221961156</c:v>
                </c:pt>
                <c:pt idx="9101">
                  <c:v>0.17380255188962909</c:v>
                </c:pt>
                <c:pt idx="9102">
                  <c:v>0.17821972099048639</c:v>
                </c:pt>
                <c:pt idx="9103">
                  <c:v>0.12112713584227434</c:v>
                </c:pt>
                <c:pt idx="9104">
                  <c:v>0.17107706254528721</c:v>
                </c:pt>
                <c:pt idx="9105">
                  <c:v>0.16213185937276489</c:v>
                </c:pt>
                <c:pt idx="9106">
                  <c:v>0.17516160760644262</c:v>
                </c:pt>
                <c:pt idx="9107">
                  <c:v>0.17819259535280862</c:v>
                </c:pt>
                <c:pt idx="9108">
                  <c:v>0.18126937006003355</c:v>
                </c:pt>
                <c:pt idx="9109">
                  <c:v>0.17555614499061251</c:v>
                </c:pt>
                <c:pt idx="9110">
                  <c:v>0.16776196681707267</c:v>
                </c:pt>
                <c:pt idx="9111">
                  <c:v>0.19223524385798074</c:v>
                </c:pt>
                <c:pt idx="9112">
                  <c:v>0.21869228621689113</c:v>
                </c:pt>
                <c:pt idx="9113">
                  <c:v>0.17238676794516189</c:v>
                </c:pt>
                <c:pt idx="9114">
                  <c:v>0.17882967214047896</c:v>
                </c:pt>
                <c:pt idx="9115">
                  <c:v>0.16108654219373614</c:v>
                </c:pt>
                <c:pt idx="9116">
                  <c:v>0.15876263903104229</c:v>
                </c:pt>
                <c:pt idx="9117">
                  <c:v>0.12825453503636144</c:v>
                </c:pt>
                <c:pt idx="9118">
                  <c:v>0.17757112638960332</c:v>
                </c:pt>
                <c:pt idx="9119">
                  <c:v>0.17243681732306543</c:v>
                </c:pt>
                <c:pt idx="9120">
                  <c:v>0.17378085344036284</c:v>
                </c:pt>
                <c:pt idx="9121">
                  <c:v>0.18065922197089621</c:v>
                </c:pt>
                <c:pt idx="9122">
                  <c:v>0.16758762163222807</c:v>
                </c:pt>
                <c:pt idx="9123">
                  <c:v>0.18656446701632537</c:v>
                </c:pt>
                <c:pt idx="9124">
                  <c:v>0.19032523737876211</c:v>
                </c:pt>
                <c:pt idx="9125">
                  <c:v>0.14569366131933317</c:v>
                </c:pt>
                <c:pt idx="9126">
                  <c:v>0.1818640938115566</c:v>
                </c:pt>
                <c:pt idx="9127">
                  <c:v>0.2065671741402362</c:v>
                </c:pt>
                <c:pt idx="9128">
                  <c:v>0.16771246424203956</c:v>
                </c:pt>
                <c:pt idx="9129">
                  <c:v>0.15070266391036702</c:v>
                </c:pt>
                <c:pt idx="9130">
                  <c:v>0.17412996235226974</c:v>
                </c:pt>
                <c:pt idx="9131">
                  <c:v>0.1695449839212021</c:v>
                </c:pt>
                <c:pt idx="9132">
                  <c:v>0.177042956920969</c:v>
                </c:pt>
                <c:pt idx="9133">
                  <c:v>0.17270291949681427</c:v>
                </c:pt>
                <c:pt idx="9134">
                  <c:v>0.19453241164040375</c:v>
                </c:pt>
                <c:pt idx="9135">
                  <c:v>0.19866031048922708</c:v>
                </c:pt>
                <c:pt idx="9136">
                  <c:v>0.19827618541747175</c:v>
                </c:pt>
                <c:pt idx="9137">
                  <c:v>0.16875375124721576</c:v>
                </c:pt>
                <c:pt idx="9138">
                  <c:v>0.16748286973364418</c:v>
                </c:pt>
                <c:pt idx="9139">
                  <c:v>0.17761216921539771</c:v>
                </c:pt>
                <c:pt idx="9140">
                  <c:v>0.14997491503713234</c:v>
                </c:pt>
                <c:pt idx="9141">
                  <c:v>0.18474476118352542</c:v>
                </c:pt>
                <c:pt idx="9142">
                  <c:v>0.18421678962144816</c:v>
                </c:pt>
                <c:pt idx="9143">
                  <c:v>0.15914990692372541</c:v>
                </c:pt>
                <c:pt idx="9144">
                  <c:v>0.18283741855012786</c:v>
                </c:pt>
                <c:pt idx="9145">
                  <c:v>0.16890094955848148</c:v>
                </c:pt>
                <c:pt idx="9146">
                  <c:v>0.16759211497296114</c:v>
                </c:pt>
                <c:pt idx="9147">
                  <c:v>0.18535907994466963</c:v>
                </c:pt>
                <c:pt idx="9148">
                  <c:v>0.16340648476666567</c:v>
                </c:pt>
                <c:pt idx="9149">
                  <c:v>0.17681456356458469</c:v>
                </c:pt>
                <c:pt idx="9150">
                  <c:v>0.15480736455279079</c:v>
                </c:pt>
                <c:pt idx="9151">
                  <c:v>0.18228209155067199</c:v>
                </c:pt>
                <c:pt idx="9152">
                  <c:v>0.14874089726861911</c:v>
                </c:pt>
                <c:pt idx="9153">
                  <c:v>0.17764527965717561</c:v>
                </c:pt>
                <c:pt idx="9154">
                  <c:v>0.18404107484567858</c:v>
                </c:pt>
                <c:pt idx="9155">
                  <c:v>0.18867213177487552</c:v>
                </c:pt>
                <c:pt idx="9156">
                  <c:v>0.13337176376829096</c:v>
                </c:pt>
                <c:pt idx="9157">
                  <c:v>0.18711404689116193</c:v>
                </c:pt>
                <c:pt idx="9158">
                  <c:v>0.1684284136808441</c:v>
                </c:pt>
                <c:pt idx="9159">
                  <c:v>0.17082143702869201</c:v>
                </c:pt>
                <c:pt idx="9160">
                  <c:v>0.1729593391926908</c:v>
                </c:pt>
                <c:pt idx="9161">
                  <c:v>0.16507442023976832</c:v>
                </c:pt>
                <c:pt idx="9162">
                  <c:v>0.15601180970308826</c:v>
                </c:pt>
                <c:pt idx="9163">
                  <c:v>0.18272201291432313</c:v>
                </c:pt>
                <c:pt idx="9164">
                  <c:v>0.17905504169937311</c:v>
                </c:pt>
                <c:pt idx="9165">
                  <c:v>0.16030299078268651</c:v>
                </c:pt>
                <c:pt idx="9166">
                  <c:v>0.18445550952528855</c:v>
                </c:pt>
                <c:pt idx="9167">
                  <c:v>0.19014506256584607</c:v>
                </c:pt>
                <c:pt idx="9168">
                  <c:v>0.15148737537913506</c:v>
                </c:pt>
                <c:pt idx="9169">
                  <c:v>0.17935146954027267</c:v>
                </c:pt>
                <c:pt idx="9170">
                  <c:v>0.19851463443488548</c:v>
                </c:pt>
                <c:pt idx="9171">
                  <c:v>0.16807018359023743</c:v>
                </c:pt>
                <c:pt idx="9172">
                  <c:v>0.15839660175413084</c:v>
                </c:pt>
                <c:pt idx="9173">
                  <c:v>0.16585278188857638</c:v>
                </c:pt>
                <c:pt idx="9174">
                  <c:v>0.18238019774388275</c:v>
                </c:pt>
                <c:pt idx="9175">
                  <c:v>0.20256252516214382</c:v>
                </c:pt>
                <c:pt idx="9176">
                  <c:v>0.19686301920373334</c:v>
                </c:pt>
                <c:pt idx="9177">
                  <c:v>0.18789773852948191</c:v>
                </c:pt>
                <c:pt idx="9178">
                  <c:v>0.17810966610093415</c:v>
                </c:pt>
                <c:pt idx="9179">
                  <c:v>0.17948310656394056</c:v>
                </c:pt>
                <c:pt idx="9180">
                  <c:v>0.19310757790978722</c:v>
                </c:pt>
                <c:pt idx="9181">
                  <c:v>0.15922792095131982</c:v>
                </c:pt>
                <c:pt idx="9182">
                  <c:v>0.18926612054195394</c:v>
                </c:pt>
                <c:pt idx="9183">
                  <c:v>0.16331860560491601</c:v>
                </c:pt>
                <c:pt idx="9184">
                  <c:v>0.18852281701240958</c:v>
                </c:pt>
                <c:pt idx="9185">
                  <c:v>0.19266255720666547</c:v>
                </c:pt>
                <c:pt idx="9186">
                  <c:v>0.16900824171219786</c:v>
                </c:pt>
                <c:pt idx="9187">
                  <c:v>0.15768443344783617</c:v>
                </c:pt>
                <c:pt idx="9188">
                  <c:v>0.18417374874291581</c:v>
                </c:pt>
                <c:pt idx="9189">
                  <c:v>0.16725075600119749</c:v>
                </c:pt>
                <c:pt idx="9190">
                  <c:v>0.18561699096859738</c:v>
                </c:pt>
                <c:pt idx="9191">
                  <c:v>0.1589819706049363</c:v>
                </c:pt>
                <c:pt idx="9192">
                  <c:v>0.18673088168586849</c:v>
                </c:pt>
                <c:pt idx="9193">
                  <c:v>0.16379845896531453</c:v>
                </c:pt>
                <c:pt idx="9194">
                  <c:v>0.13281851417875934</c:v>
                </c:pt>
                <c:pt idx="9195">
                  <c:v>0.16534348483606071</c:v>
                </c:pt>
                <c:pt idx="9196">
                  <c:v>0.15504127803642795</c:v>
                </c:pt>
                <c:pt idx="9197">
                  <c:v>0.18732817582872718</c:v>
                </c:pt>
                <c:pt idx="9198">
                  <c:v>0.16632887030491594</c:v>
                </c:pt>
                <c:pt idx="9199">
                  <c:v>0.1746245980267036</c:v>
                </c:pt>
                <c:pt idx="9200">
                  <c:v>0.1616508577921795</c:v>
                </c:pt>
                <c:pt idx="9201">
                  <c:v>0.17536420305080622</c:v>
                </c:pt>
                <c:pt idx="9202">
                  <c:v>0.16904165926937853</c:v>
                </c:pt>
                <c:pt idx="9203">
                  <c:v>0.1873688452211843</c:v>
                </c:pt>
                <c:pt idx="9204">
                  <c:v>0.18193676111602566</c:v>
                </c:pt>
                <c:pt idx="9205">
                  <c:v>0.1650551316401877</c:v>
                </c:pt>
                <c:pt idx="9206">
                  <c:v>0.1831360926293818</c:v>
                </c:pt>
                <c:pt idx="9207">
                  <c:v>0.1654972679703838</c:v>
                </c:pt>
                <c:pt idx="9208">
                  <c:v>0.17030596386206259</c:v>
                </c:pt>
                <c:pt idx="9209">
                  <c:v>0.18043067443201244</c:v>
                </c:pt>
                <c:pt idx="9210">
                  <c:v>0.16465087735138298</c:v>
                </c:pt>
                <c:pt idx="9211">
                  <c:v>0.16119629642183844</c:v>
                </c:pt>
                <c:pt idx="9212">
                  <c:v>0.16739683384897169</c:v>
                </c:pt>
                <c:pt idx="9213">
                  <c:v>0.15655511842178774</c:v>
                </c:pt>
                <c:pt idx="9214">
                  <c:v>0.18452575513944128</c:v>
                </c:pt>
                <c:pt idx="9215">
                  <c:v>0.16535636601726048</c:v>
                </c:pt>
                <c:pt idx="9216">
                  <c:v>0.15921959266354299</c:v>
                </c:pt>
                <c:pt idx="9217">
                  <c:v>0.16500605448474226</c:v>
                </c:pt>
                <c:pt idx="9218">
                  <c:v>0.19254565057477357</c:v>
                </c:pt>
                <c:pt idx="9219">
                  <c:v>0.16053374160318018</c:v>
                </c:pt>
                <c:pt idx="9220">
                  <c:v>0.13193196713588748</c:v>
                </c:pt>
                <c:pt idx="9221">
                  <c:v>0.18256135847586952</c:v>
                </c:pt>
                <c:pt idx="9222">
                  <c:v>0.17127055668242924</c:v>
                </c:pt>
                <c:pt idx="9223">
                  <c:v>0.15063394934897975</c:v>
                </c:pt>
                <c:pt idx="9224">
                  <c:v>0.14289186618079053</c:v>
                </c:pt>
                <c:pt idx="9225">
                  <c:v>0.16687054503236681</c:v>
                </c:pt>
                <c:pt idx="9226">
                  <c:v>0.17040042437885877</c:v>
                </c:pt>
                <c:pt idx="9227">
                  <c:v>0.1517168337227181</c:v>
                </c:pt>
                <c:pt idx="9228">
                  <c:v>0.18713916947942866</c:v>
                </c:pt>
                <c:pt idx="9229">
                  <c:v>0.15043463932212964</c:v>
                </c:pt>
                <c:pt idx="9230">
                  <c:v>0.16596539058462823</c:v>
                </c:pt>
                <c:pt idx="9231">
                  <c:v>0.16856150374179013</c:v>
                </c:pt>
                <c:pt idx="9232">
                  <c:v>0.15306236320762312</c:v>
                </c:pt>
                <c:pt idx="9233">
                  <c:v>0.17617343810610922</c:v>
                </c:pt>
                <c:pt idx="9234">
                  <c:v>0.17966885307827152</c:v>
                </c:pt>
                <c:pt idx="9235">
                  <c:v>0.16043374385342837</c:v>
                </c:pt>
                <c:pt idx="9236">
                  <c:v>0.17303892154002379</c:v>
                </c:pt>
                <c:pt idx="9237">
                  <c:v>0.15400218746689182</c:v>
                </c:pt>
                <c:pt idx="9238">
                  <c:v>0.16923787619491223</c:v>
                </c:pt>
                <c:pt idx="9239">
                  <c:v>0.16061584347838087</c:v>
                </c:pt>
                <c:pt idx="9240">
                  <c:v>0.17628580182417833</c:v>
                </c:pt>
                <c:pt idx="9241">
                  <c:v>0.16387149812751794</c:v>
                </c:pt>
                <c:pt idx="9242">
                  <c:v>0.15274901895098811</c:v>
                </c:pt>
                <c:pt idx="9243">
                  <c:v>0.16289310307610855</c:v>
                </c:pt>
                <c:pt idx="9244">
                  <c:v>0.15032410393750018</c:v>
                </c:pt>
                <c:pt idx="9245">
                  <c:v>0.17180479080074501</c:v>
                </c:pt>
                <c:pt idx="9246">
                  <c:v>0.16466628618215773</c:v>
                </c:pt>
                <c:pt idx="9247">
                  <c:v>0.12655384908503389</c:v>
                </c:pt>
                <c:pt idx="9248">
                  <c:v>0.17263120444504945</c:v>
                </c:pt>
                <c:pt idx="9249">
                  <c:v>0.15227855126105536</c:v>
                </c:pt>
                <c:pt idx="9250">
                  <c:v>0.16870531721674925</c:v>
                </c:pt>
                <c:pt idx="9251">
                  <c:v>0.16514557171794658</c:v>
                </c:pt>
                <c:pt idx="9252">
                  <c:v>0.14997859008320483</c:v>
                </c:pt>
                <c:pt idx="9253">
                  <c:v>0.15336188928691039</c:v>
                </c:pt>
                <c:pt idx="9254">
                  <c:v>0.16888258706194759</c:v>
                </c:pt>
                <c:pt idx="9255">
                  <c:v>0.15497248671362726</c:v>
                </c:pt>
                <c:pt idx="9256">
                  <c:v>0.16676882105320201</c:v>
                </c:pt>
                <c:pt idx="9257">
                  <c:v>0.16017034954379666</c:v>
                </c:pt>
                <c:pt idx="9258">
                  <c:v>0.15761142919509574</c:v>
                </c:pt>
                <c:pt idx="9259">
                  <c:v>0.17463068601092741</c:v>
                </c:pt>
                <c:pt idx="9260">
                  <c:v>0.16136147682506813</c:v>
                </c:pt>
                <c:pt idx="9261">
                  <c:v>0.12625868680704219</c:v>
                </c:pt>
                <c:pt idx="9262">
                  <c:v>0.15288368506698397</c:v>
                </c:pt>
                <c:pt idx="9263">
                  <c:v>0.18227655963725042</c:v>
                </c:pt>
                <c:pt idx="9264">
                  <c:v>0.17225045334280997</c:v>
                </c:pt>
                <c:pt idx="9265">
                  <c:v>0.18310703935338501</c:v>
                </c:pt>
                <c:pt idx="9266">
                  <c:v>0.14693435109235894</c:v>
                </c:pt>
                <c:pt idx="9267">
                  <c:v>0.19387062572508496</c:v>
                </c:pt>
                <c:pt idx="9268">
                  <c:v>0.15372891255715324</c:v>
                </c:pt>
                <c:pt idx="9269">
                  <c:v>0.17207174414261223</c:v>
                </c:pt>
                <c:pt idx="9270">
                  <c:v>0.17864067231485076</c:v>
                </c:pt>
                <c:pt idx="9271">
                  <c:v>0.18732975080105779</c:v>
                </c:pt>
                <c:pt idx="9272">
                  <c:v>0.18102851755934307</c:v>
                </c:pt>
                <c:pt idx="9273">
                  <c:v>0.16490323142413926</c:v>
                </c:pt>
                <c:pt idx="9274">
                  <c:v>0.16308870126118941</c:v>
                </c:pt>
                <c:pt idx="9275">
                  <c:v>0.17920818758347129</c:v>
                </c:pt>
                <c:pt idx="9276">
                  <c:v>0.14394819902143804</c:v>
                </c:pt>
                <c:pt idx="9277">
                  <c:v>0.14781436473635878</c:v>
                </c:pt>
                <c:pt idx="9278">
                  <c:v>0.18080662540259854</c:v>
                </c:pt>
                <c:pt idx="9279">
                  <c:v>0.17191812860709524</c:v>
                </c:pt>
                <c:pt idx="9280">
                  <c:v>0.15490751723976742</c:v>
                </c:pt>
                <c:pt idx="9281">
                  <c:v>0.1685491267504694</c:v>
                </c:pt>
                <c:pt idx="9282">
                  <c:v>0.14802480825060144</c:v>
                </c:pt>
                <c:pt idx="9283">
                  <c:v>0.1710531133157332</c:v>
                </c:pt>
                <c:pt idx="9284">
                  <c:v>0.16871119357855313</c:v>
                </c:pt>
                <c:pt idx="9285">
                  <c:v>0.16849267019442199</c:v>
                </c:pt>
                <c:pt idx="9286">
                  <c:v>0.16488052883227283</c:v>
                </c:pt>
                <c:pt idx="9287">
                  <c:v>0.15730775166881741</c:v>
                </c:pt>
                <c:pt idx="9288">
                  <c:v>0.18184213933943424</c:v>
                </c:pt>
                <c:pt idx="9289">
                  <c:v>0.16744900519014488</c:v>
                </c:pt>
                <c:pt idx="9290">
                  <c:v>0.16899644991508958</c:v>
                </c:pt>
                <c:pt idx="9291">
                  <c:v>0.17440927909997461</c:v>
                </c:pt>
                <c:pt idx="9292">
                  <c:v>0.16527956279553449</c:v>
                </c:pt>
                <c:pt idx="9293">
                  <c:v>0.16091917387901414</c:v>
                </c:pt>
                <c:pt idx="9294">
                  <c:v>0.17084644460550172</c:v>
                </c:pt>
                <c:pt idx="9295">
                  <c:v>0.16204656695056316</c:v>
                </c:pt>
                <c:pt idx="9296">
                  <c:v>0.16367268797353651</c:v>
                </c:pt>
                <c:pt idx="9297">
                  <c:v>0.15882872348741139</c:v>
                </c:pt>
                <c:pt idx="9298">
                  <c:v>0.18744708071368019</c:v>
                </c:pt>
                <c:pt idx="9299">
                  <c:v>0.15935705102476141</c:v>
                </c:pt>
                <c:pt idx="9300">
                  <c:v>0.15955411319425694</c:v>
                </c:pt>
                <c:pt idx="9301">
                  <c:v>0.17075704849047027</c:v>
                </c:pt>
                <c:pt idx="9302">
                  <c:v>0.15749642832191632</c:v>
                </c:pt>
                <c:pt idx="9303">
                  <c:v>0.18121944361665493</c:v>
                </c:pt>
                <c:pt idx="9304">
                  <c:v>0.16216562012120683</c:v>
                </c:pt>
                <c:pt idx="9305">
                  <c:v>0.17707006656684671</c:v>
                </c:pt>
                <c:pt idx="9306">
                  <c:v>0.16202730762335354</c:v>
                </c:pt>
                <c:pt idx="9307">
                  <c:v>0.1963325798148351</c:v>
                </c:pt>
                <c:pt idx="9308">
                  <c:v>0.16323934108626115</c:v>
                </c:pt>
                <c:pt idx="9309">
                  <c:v>0.18576927541225624</c:v>
                </c:pt>
                <c:pt idx="9310">
                  <c:v>0.16283115931711059</c:v>
                </c:pt>
                <c:pt idx="9311">
                  <c:v>0.1846543080469995</c:v>
                </c:pt>
                <c:pt idx="9312">
                  <c:v>0.1645677540552386</c:v>
                </c:pt>
                <c:pt idx="9313">
                  <c:v>0.17675333052916153</c:v>
                </c:pt>
                <c:pt idx="9314">
                  <c:v>0.18521707369774443</c:v>
                </c:pt>
                <c:pt idx="9315">
                  <c:v>0.16505632977556253</c:v>
                </c:pt>
                <c:pt idx="9316">
                  <c:v>0.1478139160595637</c:v>
                </c:pt>
                <c:pt idx="9317">
                  <c:v>0.14306597372149554</c:v>
                </c:pt>
                <c:pt idx="9318">
                  <c:v>0.19906453557148629</c:v>
                </c:pt>
                <c:pt idx="9319">
                  <c:v>0.17014500358230325</c:v>
                </c:pt>
                <c:pt idx="9320">
                  <c:v>0.15567599699645829</c:v>
                </c:pt>
                <c:pt idx="9321">
                  <c:v>0.16084374052363409</c:v>
                </c:pt>
                <c:pt idx="9322">
                  <c:v>0.17728610958002372</c:v>
                </c:pt>
                <c:pt idx="9323">
                  <c:v>0.16283971455348958</c:v>
                </c:pt>
                <c:pt idx="9324">
                  <c:v>0.15420895821986286</c:v>
                </c:pt>
                <c:pt idx="9325">
                  <c:v>0.18930228986489289</c:v>
                </c:pt>
                <c:pt idx="9326">
                  <c:v>0.16145956923594879</c:v>
                </c:pt>
                <c:pt idx="9327">
                  <c:v>0.18651029120834892</c:v>
                </c:pt>
                <c:pt idx="9328">
                  <c:v>0.20517464853903677</c:v>
                </c:pt>
                <c:pt idx="9329">
                  <c:v>0.18269910393639549</c:v>
                </c:pt>
                <c:pt idx="9330">
                  <c:v>0.16076520344342438</c:v>
                </c:pt>
                <c:pt idx="9331">
                  <c:v>0.15753281479620981</c:v>
                </c:pt>
                <c:pt idx="9332">
                  <c:v>0.15398832656961486</c:v>
                </c:pt>
                <c:pt idx="9333">
                  <c:v>0.16207488214187768</c:v>
                </c:pt>
                <c:pt idx="9334">
                  <c:v>0.1822912958964637</c:v>
                </c:pt>
                <c:pt idx="9335">
                  <c:v>0.15122912032799191</c:v>
                </c:pt>
                <c:pt idx="9336">
                  <c:v>0.19142917873320636</c:v>
                </c:pt>
                <c:pt idx="9337">
                  <c:v>0.15894050400065657</c:v>
                </c:pt>
                <c:pt idx="9338">
                  <c:v>0.19095465071305781</c:v>
                </c:pt>
                <c:pt idx="9339">
                  <c:v>0.14747182538230694</c:v>
                </c:pt>
                <c:pt idx="9340">
                  <c:v>0.18413487117550628</c:v>
                </c:pt>
                <c:pt idx="9341">
                  <c:v>0.17331908813148084</c:v>
                </c:pt>
                <c:pt idx="9342">
                  <c:v>0.1509552270605313</c:v>
                </c:pt>
                <c:pt idx="9343">
                  <c:v>0.1494659024914316</c:v>
                </c:pt>
                <c:pt idx="9344">
                  <c:v>0.17605133378241275</c:v>
                </c:pt>
                <c:pt idx="9345">
                  <c:v>0.16571189503812661</c:v>
                </c:pt>
                <c:pt idx="9346">
                  <c:v>0.14814454772607266</c:v>
                </c:pt>
                <c:pt idx="9347">
                  <c:v>0.17857756900002578</c:v>
                </c:pt>
                <c:pt idx="9348">
                  <c:v>0.18607823619420738</c:v>
                </c:pt>
                <c:pt idx="9349">
                  <c:v>0.17060675147426035</c:v>
                </c:pt>
                <c:pt idx="9350">
                  <c:v>0.17416927886139483</c:v>
                </c:pt>
                <c:pt idx="9351">
                  <c:v>0.16926209034897535</c:v>
                </c:pt>
                <c:pt idx="9352">
                  <c:v>0.18261929802154242</c:v>
                </c:pt>
                <c:pt idx="9353">
                  <c:v>0.16467871411524077</c:v>
                </c:pt>
                <c:pt idx="9354">
                  <c:v>0.17462583161339609</c:v>
                </c:pt>
                <c:pt idx="9355">
                  <c:v>0.15901758676857236</c:v>
                </c:pt>
                <c:pt idx="9356">
                  <c:v>0.15728522182227542</c:v>
                </c:pt>
                <c:pt idx="9357">
                  <c:v>0.16656420453552337</c:v>
                </c:pt>
                <c:pt idx="9358">
                  <c:v>0.1813514593169164</c:v>
                </c:pt>
                <c:pt idx="9359">
                  <c:v>0.17653779975234812</c:v>
                </c:pt>
                <c:pt idx="9360">
                  <c:v>0.16668239801783</c:v>
                </c:pt>
                <c:pt idx="9361">
                  <c:v>0.14631921097561582</c:v>
                </c:pt>
                <c:pt idx="9362">
                  <c:v>0.18001352735663492</c:v>
                </c:pt>
                <c:pt idx="9363">
                  <c:v>0.19264105609282917</c:v>
                </c:pt>
                <c:pt idx="9364">
                  <c:v>0.18554523732969919</c:v>
                </c:pt>
                <c:pt idx="9365">
                  <c:v>0.20840487506465002</c:v>
                </c:pt>
                <c:pt idx="9366">
                  <c:v>0.1692430004765742</c:v>
                </c:pt>
                <c:pt idx="9367">
                  <c:v>0.17944922831251581</c:v>
                </c:pt>
                <c:pt idx="9368">
                  <c:v>0.18793924274844434</c:v>
                </c:pt>
                <c:pt idx="9369">
                  <c:v>0.16250094436786519</c:v>
                </c:pt>
                <c:pt idx="9370">
                  <c:v>0.18171052716710956</c:v>
                </c:pt>
                <c:pt idx="9371">
                  <c:v>0.16654784925695393</c:v>
                </c:pt>
                <c:pt idx="9372">
                  <c:v>0.19520322947896054</c:v>
                </c:pt>
                <c:pt idx="9373">
                  <c:v>0.17698881701009367</c:v>
                </c:pt>
                <c:pt idx="9374">
                  <c:v>0.15544346301671502</c:v>
                </c:pt>
                <c:pt idx="9375">
                  <c:v>0.1690199178073386</c:v>
                </c:pt>
                <c:pt idx="9376">
                  <c:v>0.18708390736510222</c:v>
                </c:pt>
                <c:pt idx="9377">
                  <c:v>0.19350114590045672</c:v>
                </c:pt>
                <c:pt idx="9378">
                  <c:v>0.16353089729124581</c:v>
                </c:pt>
                <c:pt idx="9379">
                  <c:v>0.17062477842818236</c:v>
                </c:pt>
                <c:pt idx="9380">
                  <c:v>0.1551671264513752</c:v>
                </c:pt>
                <c:pt idx="9381">
                  <c:v>0.1644602127388739</c:v>
                </c:pt>
                <c:pt idx="9382">
                  <c:v>0.18076124128704871</c:v>
                </c:pt>
                <c:pt idx="9383">
                  <c:v>0.14846020250771191</c:v>
                </c:pt>
                <c:pt idx="9384">
                  <c:v>0.19167903337796091</c:v>
                </c:pt>
                <c:pt idx="9385">
                  <c:v>0.16063490732454128</c:v>
                </c:pt>
                <c:pt idx="9386">
                  <c:v>0.16642987536148124</c:v>
                </c:pt>
                <c:pt idx="9387">
                  <c:v>0.17478859806118877</c:v>
                </c:pt>
                <c:pt idx="9388">
                  <c:v>0.1929827095279773</c:v>
                </c:pt>
                <c:pt idx="9389">
                  <c:v>0.17495392583341302</c:v>
                </c:pt>
                <c:pt idx="9390">
                  <c:v>0.156746230281956</c:v>
                </c:pt>
                <c:pt idx="9391">
                  <c:v>0.16807470777615241</c:v>
                </c:pt>
                <c:pt idx="9392">
                  <c:v>0.16371595110981141</c:v>
                </c:pt>
                <c:pt idx="9393">
                  <c:v>0.14866185293903797</c:v>
                </c:pt>
                <c:pt idx="9394">
                  <c:v>0.2072160830882713</c:v>
                </c:pt>
                <c:pt idx="9395">
                  <c:v>0.17659666753965791</c:v>
                </c:pt>
                <c:pt idx="9396">
                  <c:v>0.14021778634293355</c:v>
                </c:pt>
                <c:pt idx="9397">
                  <c:v>0.17952290151053346</c:v>
                </c:pt>
                <c:pt idx="9398">
                  <c:v>0.16184778698311167</c:v>
                </c:pt>
                <c:pt idx="9399">
                  <c:v>0.19521627082116144</c:v>
                </c:pt>
                <c:pt idx="9400">
                  <c:v>0.18729631619483028</c:v>
                </c:pt>
                <c:pt idx="9401">
                  <c:v>0.18346791321884073</c:v>
                </c:pt>
                <c:pt idx="9402">
                  <c:v>0.17834359525762014</c:v>
                </c:pt>
                <c:pt idx="9403">
                  <c:v>0.17330714431366395</c:v>
                </c:pt>
                <c:pt idx="9404">
                  <c:v>0.1455805942970593</c:v>
                </c:pt>
                <c:pt idx="9405">
                  <c:v>0.17549263586164127</c:v>
                </c:pt>
                <c:pt idx="9406">
                  <c:v>0.18866591514585349</c:v>
                </c:pt>
                <c:pt idx="9407">
                  <c:v>0.17533137032072132</c:v>
                </c:pt>
                <c:pt idx="9408">
                  <c:v>0.19627772951824446</c:v>
                </c:pt>
                <c:pt idx="9409">
                  <c:v>0.17218752584768823</c:v>
                </c:pt>
                <c:pt idx="9410">
                  <c:v>0.13716193621761205</c:v>
                </c:pt>
                <c:pt idx="9411">
                  <c:v>0.18562672364037261</c:v>
                </c:pt>
                <c:pt idx="9412">
                  <c:v>0.16569107827374319</c:v>
                </c:pt>
                <c:pt idx="9413">
                  <c:v>0.17456475314259184</c:v>
                </c:pt>
                <c:pt idx="9414">
                  <c:v>0.16417807754293856</c:v>
                </c:pt>
                <c:pt idx="9415">
                  <c:v>0.1327156423377375</c:v>
                </c:pt>
                <c:pt idx="9416">
                  <c:v>0.17464735464063011</c:v>
                </c:pt>
                <c:pt idx="9417">
                  <c:v>0.15781256986902831</c:v>
                </c:pt>
                <c:pt idx="9418">
                  <c:v>0.16851352077793527</c:v>
                </c:pt>
                <c:pt idx="9419">
                  <c:v>0.1702390603442579</c:v>
                </c:pt>
                <c:pt idx="9420">
                  <c:v>0.18721835974196649</c:v>
                </c:pt>
                <c:pt idx="9421">
                  <c:v>0.1620521425368438</c:v>
                </c:pt>
                <c:pt idx="9422">
                  <c:v>0.20095129426036715</c:v>
                </c:pt>
                <c:pt idx="9423">
                  <c:v>0.17156731020249733</c:v>
                </c:pt>
                <c:pt idx="9424">
                  <c:v>0.15366318234848608</c:v>
                </c:pt>
                <c:pt idx="9425">
                  <c:v>0.18440992897327102</c:v>
                </c:pt>
                <c:pt idx="9426">
                  <c:v>0.14684520797534029</c:v>
                </c:pt>
                <c:pt idx="9427">
                  <c:v>0.18171762912433084</c:v>
                </c:pt>
                <c:pt idx="9428">
                  <c:v>0.14396963311566177</c:v>
                </c:pt>
                <c:pt idx="9429">
                  <c:v>0.17808375118466913</c:v>
                </c:pt>
                <c:pt idx="9430">
                  <c:v>0.16255558845588633</c:v>
                </c:pt>
                <c:pt idx="9431">
                  <c:v>0.15324827310031733</c:v>
                </c:pt>
                <c:pt idx="9432">
                  <c:v>0.1484379478913069</c:v>
                </c:pt>
                <c:pt idx="9433">
                  <c:v>0.18944786807910785</c:v>
                </c:pt>
                <c:pt idx="9434">
                  <c:v>0.16741492649256479</c:v>
                </c:pt>
                <c:pt idx="9435">
                  <c:v>0.19931185370647028</c:v>
                </c:pt>
                <c:pt idx="9436">
                  <c:v>0.16994615011106606</c:v>
                </c:pt>
                <c:pt idx="9437">
                  <c:v>0.17034243540951866</c:v>
                </c:pt>
                <c:pt idx="9438">
                  <c:v>0.17437143841891983</c:v>
                </c:pt>
                <c:pt idx="9439">
                  <c:v>0.15969644874412564</c:v>
                </c:pt>
                <c:pt idx="9440">
                  <c:v>0.15580989930179942</c:v>
                </c:pt>
                <c:pt idx="9441">
                  <c:v>0.18830955786719283</c:v>
                </c:pt>
                <c:pt idx="9442">
                  <c:v>0.18646364912125951</c:v>
                </c:pt>
                <c:pt idx="9443">
                  <c:v>0.16118235276020682</c:v>
                </c:pt>
                <c:pt idx="9444">
                  <c:v>0.17437658030495232</c:v>
                </c:pt>
                <c:pt idx="9445">
                  <c:v>0.15639271613635408</c:v>
                </c:pt>
                <c:pt idx="9446">
                  <c:v>0.18517002209457825</c:v>
                </c:pt>
                <c:pt idx="9447">
                  <c:v>0.19320774863052348</c:v>
                </c:pt>
                <c:pt idx="9448">
                  <c:v>0.17505464097435575</c:v>
                </c:pt>
                <c:pt idx="9449">
                  <c:v>0.17718439638890532</c:v>
                </c:pt>
                <c:pt idx="9450">
                  <c:v>0.197711373331586</c:v>
                </c:pt>
                <c:pt idx="9451">
                  <c:v>0.15514815515331246</c:v>
                </c:pt>
                <c:pt idx="9452">
                  <c:v>0.17365277717181454</c:v>
                </c:pt>
                <c:pt idx="9453">
                  <c:v>0.18339062584075944</c:v>
                </c:pt>
                <c:pt idx="9454">
                  <c:v>0.14822542078870335</c:v>
                </c:pt>
                <c:pt idx="9455">
                  <c:v>0.16697970873767679</c:v>
                </c:pt>
                <c:pt idx="9456">
                  <c:v>0.17410624962469079</c:v>
                </c:pt>
                <c:pt idx="9457">
                  <c:v>0.15759965786168387</c:v>
                </c:pt>
                <c:pt idx="9458">
                  <c:v>0.18803867961034249</c:v>
                </c:pt>
                <c:pt idx="9459">
                  <c:v>0.15909763532963317</c:v>
                </c:pt>
                <c:pt idx="9460">
                  <c:v>0.16189624733640451</c:v>
                </c:pt>
                <c:pt idx="9461">
                  <c:v>0.17958570825010528</c:v>
                </c:pt>
                <c:pt idx="9462">
                  <c:v>0.17095230170746056</c:v>
                </c:pt>
                <c:pt idx="9463">
                  <c:v>0.20148328913672364</c:v>
                </c:pt>
                <c:pt idx="9464">
                  <c:v>0.14712985144551324</c:v>
                </c:pt>
                <c:pt idx="9465">
                  <c:v>0.17686412787414368</c:v>
                </c:pt>
                <c:pt idx="9466">
                  <c:v>0.15584417820438182</c:v>
                </c:pt>
                <c:pt idx="9467">
                  <c:v>0.1619301070405223</c:v>
                </c:pt>
                <c:pt idx="9468">
                  <c:v>0.16991730025776428</c:v>
                </c:pt>
                <c:pt idx="9469">
                  <c:v>0.14819407002385879</c:v>
                </c:pt>
                <c:pt idx="9470">
                  <c:v>0.15780696008541578</c:v>
                </c:pt>
                <c:pt idx="9471">
                  <c:v>0.18816764753036849</c:v>
                </c:pt>
                <c:pt idx="9472">
                  <c:v>0.18358365775565677</c:v>
                </c:pt>
                <c:pt idx="9473">
                  <c:v>0.18034985636196918</c:v>
                </c:pt>
                <c:pt idx="9474">
                  <c:v>0.16862106913933786</c:v>
                </c:pt>
                <c:pt idx="9475">
                  <c:v>0.15851166450765011</c:v>
                </c:pt>
                <c:pt idx="9476">
                  <c:v>0.17702547384446454</c:v>
                </c:pt>
                <c:pt idx="9477">
                  <c:v>0.17294782176615842</c:v>
                </c:pt>
                <c:pt idx="9478">
                  <c:v>0.18389708024967888</c:v>
                </c:pt>
                <c:pt idx="9479">
                  <c:v>0.17357274357944216</c:v>
                </c:pt>
                <c:pt idx="9480">
                  <c:v>0.14324286557216404</c:v>
                </c:pt>
                <c:pt idx="9481">
                  <c:v>0.16560172131681605</c:v>
                </c:pt>
                <c:pt idx="9482">
                  <c:v>0.19279761435568257</c:v>
                </c:pt>
                <c:pt idx="9483">
                  <c:v>0.18748583312175413</c:v>
                </c:pt>
                <c:pt idx="9484">
                  <c:v>0.16124851147636449</c:v>
                </c:pt>
                <c:pt idx="9485">
                  <c:v>0.16661006871650397</c:v>
                </c:pt>
                <c:pt idx="9486">
                  <c:v>0.17633949816835914</c:v>
                </c:pt>
                <c:pt idx="9487">
                  <c:v>0.16784405158267388</c:v>
                </c:pt>
                <c:pt idx="9488">
                  <c:v>0.16460895802861533</c:v>
                </c:pt>
                <c:pt idx="9489">
                  <c:v>0.17025427518428618</c:v>
                </c:pt>
                <c:pt idx="9490">
                  <c:v>0.1791240773630558</c:v>
                </c:pt>
                <c:pt idx="9491">
                  <c:v>0.16422934446278994</c:v>
                </c:pt>
                <c:pt idx="9492">
                  <c:v>0.18250134860115313</c:v>
                </c:pt>
                <c:pt idx="9493">
                  <c:v>0.17130280799807812</c:v>
                </c:pt>
                <c:pt idx="9494">
                  <c:v>0.17842096334519919</c:v>
                </c:pt>
                <c:pt idx="9495">
                  <c:v>0.17569944372364699</c:v>
                </c:pt>
                <c:pt idx="9496">
                  <c:v>0.16996310134245268</c:v>
                </c:pt>
                <c:pt idx="9497">
                  <c:v>0.1656490912616195</c:v>
                </c:pt>
                <c:pt idx="9498">
                  <c:v>0.17227260311428422</c:v>
                </c:pt>
                <c:pt idx="9499">
                  <c:v>0.14621114848439418</c:v>
                </c:pt>
                <c:pt idx="9500">
                  <c:v>0.18130944807476407</c:v>
                </c:pt>
                <c:pt idx="9501">
                  <c:v>0.19258620409483057</c:v>
                </c:pt>
                <c:pt idx="9502">
                  <c:v>0.16115663506087358</c:v>
                </c:pt>
                <c:pt idx="9503">
                  <c:v>0.17684261310189284</c:v>
                </c:pt>
                <c:pt idx="9504">
                  <c:v>0.14603664596875088</c:v>
                </c:pt>
                <c:pt idx="9505">
                  <c:v>0.15974535364497894</c:v>
                </c:pt>
                <c:pt idx="9506">
                  <c:v>0.18623774946087368</c:v>
                </c:pt>
                <c:pt idx="9507">
                  <c:v>0.18745069695317046</c:v>
                </c:pt>
                <c:pt idx="9508">
                  <c:v>0.18847811759574368</c:v>
                </c:pt>
                <c:pt idx="9509">
                  <c:v>0.16164228930135263</c:v>
                </c:pt>
                <c:pt idx="9510">
                  <c:v>0.16679435943984064</c:v>
                </c:pt>
                <c:pt idx="9511">
                  <c:v>0.16526818051669295</c:v>
                </c:pt>
                <c:pt idx="9512">
                  <c:v>0.15622705478101107</c:v>
                </c:pt>
                <c:pt idx="9513">
                  <c:v>0.1776493627244598</c:v>
                </c:pt>
                <c:pt idx="9514">
                  <c:v>0.21235735444687723</c:v>
                </c:pt>
                <c:pt idx="9515">
                  <c:v>0.18282857824241031</c:v>
                </c:pt>
                <c:pt idx="9516">
                  <c:v>0.16718364579449571</c:v>
                </c:pt>
                <c:pt idx="9517">
                  <c:v>0.16945035330170921</c:v>
                </c:pt>
                <c:pt idx="9518">
                  <c:v>0.16963145585560799</c:v>
                </c:pt>
                <c:pt idx="9519">
                  <c:v>0.1827454425355039</c:v>
                </c:pt>
                <c:pt idx="9520">
                  <c:v>0.1734166700211128</c:v>
                </c:pt>
                <c:pt idx="9521">
                  <c:v>0.17478330335494136</c:v>
                </c:pt>
                <c:pt idx="9522">
                  <c:v>0.19029029281181359</c:v>
                </c:pt>
                <c:pt idx="9523">
                  <c:v>0.1779427332449629</c:v>
                </c:pt>
                <c:pt idx="9524">
                  <c:v>0.18101582372902394</c:v>
                </c:pt>
                <c:pt idx="9525">
                  <c:v>0.12794178799370742</c:v>
                </c:pt>
                <c:pt idx="9526">
                  <c:v>0.18656138734542149</c:v>
                </c:pt>
                <c:pt idx="9527">
                  <c:v>0.15929335870758751</c:v>
                </c:pt>
                <c:pt idx="9528">
                  <c:v>0.16756594621117027</c:v>
                </c:pt>
                <c:pt idx="9529">
                  <c:v>0.19593838183294424</c:v>
                </c:pt>
                <c:pt idx="9530">
                  <c:v>0.1740400391116545</c:v>
                </c:pt>
                <c:pt idx="9531">
                  <c:v>0.17495298854772826</c:v>
                </c:pt>
                <c:pt idx="9532">
                  <c:v>0.17738935164813596</c:v>
                </c:pt>
                <c:pt idx="9533">
                  <c:v>0.16055914728857928</c:v>
                </c:pt>
                <c:pt idx="9534">
                  <c:v>0.18323098897437806</c:v>
                </c:pt>
                <c:pt idx="9535">
                  <c:v>0.19520918644803315</c:v>
                </c:pt>
                <c:pt idx="9536">
                  <c:v>0.17586821262660932</c:v>
                </c:pt>
                <c:pt idx="9537">
                  <c:v>0.17650241074215958</c:v>
                </c:pt>
                <c:pt idx="9538">
                  <c:v>0.161203263606645</c:v>
                </c:pt>
                <c:pt idx="9539">
                  <c:v>0.16331635854287493</c:v>
                </c:pt>
                <c:pt idx="9540">
                  <c:v>0.17129833526363686</c:v>
                </c:pt>
                <c:pt idx="9541">
                  <c:v>0.13504642107945877</c:v>
                </c:pt>
                <c:pt idx="9542">
                  <c:v>0.15548224198906405</c:v>
                </c:pt>
                <c:pt idx="9543">
                  <c:v>0.14757480697795608</c:v>
                </c:pt>
                <c:pt idx="9544">
                  <c:v>0.16657360892311127</c:v>
                </c:pt>
                <c:pt idx="9545">
                  <c:v>0.17922485060516252</c:v>
                </c:pt>
                <c:pt idx="9546">
                  <c:v>0.1807628321032109</c:v>
                </c:pt>
                <c:pt idx="9547">
                  <c:v>0.18077847396042987</c:v>
                </c:pt>
                <c:pt idx="9548">
                  <c:v>0.18308640999590098</c:v>
                </c:pt>
                <c:pt idx="9549">
                  <c:v>0.15835948323474261</c:v>
                </c:pt>
                <c:pt idx="9550">
                  <c:v>0.19415133480999555</c:v>
                </c:pt>
                <c:pt idx="9551">
                  <c:v>0.15938035525095029</c:v>
                </c:pt>
                <c:pt idx="9552">
                  <c:v>0.13406134127326647</c:v>
                </c:pt>
                <c:pt idx="9553">
                  <c:v>0.18642145641123858</c:v>
                </c:pt>
                <c:pt idx="9554">
                  <c:v>0.18080997155265466</c:v>
                </c:pt>
                <c:pt idx="9555">
                  <c:v>0.15976032543917532</c:v>
                </c:pt>
                <c:pt idx="9556">
                  <c:v>0.15702523201163784</c:v>
                </c:pt>
                <c:pt idx="9557">
                  <c:v>0.151673548968387</c:v>
                </c:pt>
                <c:pt idx="9558">
                  <c:v>0.17477068167820806</c:v>
                </c:pt>
                <c:pt idx="9559">
                  <c:v>0.17276217725049289</c:v>
                </c:pt>
                <c:pt idx="9560">
                  <c:v>0.1690276988449817</c:v>
                </c:pt>
                <c:pt idx="9561">
                  <c:v>0.18935119120188421</c:v>
                </c:pt>
                <c:pt idx="9562">
                  <c:v>0.16003877663801902</c:v>
                </c:pt>
                <c:pt idx="9563">
                  <c:v>0.19414924520235333</c:v>
                </c:pt>
                <c:pt idx="9564">
                  <c:v>0.19851658461724597</c:v>
                </c:pt>
                <c:pt idx="9565">
                  <c:v>0.1763300347422006</c:v>
                </c:pt>
                <c:pt idx="9566">
                  <c:v>0.16187348081367478</c:v>
                </c:pt>
                <c:pt idx="9567">
                  <c:v>0.16048263390473186</c:v>
                </c:pt>
                <c:pt idx="9568">
                  <c:v>0.19555568403447318</c:v>
                </c:pt>
                <c:pt idx="9569">
                  <c:v>0.19547697647029469</c:v>
                </c:pt>
                <c:pt idx="9570">
                  <c:v>0.14474547030268095</c:v>
                </c:pt>
                <c:pt idx="9571">
                  <c:v>0.17490456260838377</c:v>
                </c:pt>
                <c:pt idx="9572">
                  <c:v>0.18137949318218738</c:v>
                </c:pt>
                <c:pt idx="9573">
                  <c:v>0.18015682260892021</c:v>
                </c:pt>
                <c:pt idx="9574">
                  <c:v>0.17649436179927433</c:v>
                </c:pt>
                <c:pt idx="9575">
                  <c:v>0.16156890250134975</c:v>
                </c:pt>
                <c:pt idx="9576">
                  <c:v>0.16284462103418801</c:v>
                </c:pt>
                <c:pt idx="9577">
                  <c:v>0.17411186525785471</c:v>
                </c:pt>
                <c:pt idx="9578">
                  <c:v>0.1699030355816101</c:v>
                </c:pt>
                <c:pt idx="9579">
                  <c:v>0.16070847028962437</c:v>
                </c:pt>
                <c:pt idx="9580">
                  <c:v>0.15976433420897324</c:v>
                </c:pt>
                <c:pt idx="9581">
                  <c:v>0.15408237729976362</c:v>
                </c:pt>
                <c:pt idx="9582">
                  <c:v>0.17109553329615579</c:v>
                </c:pt>
                <c:pt idx="9583">
                  <c:v>0.15496713895958719</c:v>
                </c:pt>
                <c:pt idx="9584">
                  <c:v>0.16160768026257413</c:v>
                </c:pt>
                <c:pt idx="9585">
                  <c:v>0.21524226547710837</c:v>
                </c:pt>
                <c:pt idx="9586">
                  <c:v>0.18758709683934402</c:v>
                </c:pt>
                <c:pt idx="9587">
                  <c:v>0.1751054552013101</c:v>
                </c:pt>
                <c:pt idx="9588">
                  <c:v>0.1705323899674599</c:v>
                </c:pt>
                <c:pt idx="9589">
                  <c:v>0.17079763425555294</c:v>
                </c:pt>
                <c:pt idx="9590">
                  <c:v>0.18521144490918248</c:v>
                </c:pt>
                <c:pt idx="9591">
                  <c:v>0.14787791339264589</c:v>
                </c:pt>
                <c:pt idx="9592">
                  <c:v>0.17590679993922687</c:v>
                </c:pt>
                <c:pt idx="9593">
                  <c:v>0.17021488596842055</c:v>
                </c:pt>
                <c:pt idx="9594">
                  <c:v>0.16527164865359406</c:v>
                </c:pt>
                <c:pt idx="9595">
                  <c:v>0.17805830004790599</c:v>
                </c:pt>
                <c:pt idx="9596">
                  <c:v>0.17959641405751525</c:v>
                </c:pt>
                <c:pt idx="9597">
                  <c:v>0.15898204743722077</c:v>
                </c:pt>
                <c:pt idx="9598">
                  <c:v>0.15286086447758013</c:v>
                </c:pt>
                <c:pt idx="9599">
                  <c:v>0.16289969882960742</c:v>
                </c:pt>
                <c:pt idx="9600">
                  <c:v>0.18089921915026416</c:v>
                </c:pt>
                <c:pt idx="9601">
                  <c:v>0.18029162151837047</c:v>
                </c:pt>
                <c:pt idx="9602">
                  <c:v>0.16039572316753023</c:v>
                </c:pt>
                <c:pt idx="9603">
                  <c:v>0.17894939028043175</c:v>
                </c:pt>
                <c:pt idx="9604">
                  <c:v>0.15427395421915366</c:v>
                </c:pt>
                <c:pt idx="9605">
                  <c:v>0.17380492410323642</c:v>
                </c:pt>
                <c:pt idx="9606">
                  <c:v>0.18920436381161249</c:v>
                </c:pt>
                <c:pt idx="9607">
                  <c:v>0.15791663660721941</c:v>
                </c:pt>
                <c:pt idx="9608">
                  <c:v>0.16727468691968186</c:v>
                </c:pt>
                <c:pt idx="9609">
                  <c:v>0.17182558152357919</c:v>
                </c:pt>
                <c:pt idx="9610">
                  <c:v>0.13630712863219935</c:v>
                </c:pt>
                <c:pt idx="9611">
                  <c:v>0.17343522278469534</c:v>
                </c:pt>
                <c:pt idx="9612">
                  <c:v>0.15913532595925192</c:v>
                </c:pt>
                <c:pt idx="9613">
                  <c:v>0.17079807298893984</c:v>
                </c:pt>
                <c:pt idx="9614">
                  <c:v>0.16120455455128097</c:v>
                </c:pt>
                <c:pt idx="9615">
                  <c:v>0.17894286986216187</c:v>
                </c:pt>
                <c:pt idx="9616">
                  <c:v>0.18630027271438643</c:v>
                </c:pt>
                <c:pt idx="9617">
                  <c:v>0.19146086552338956</c:v>
                </c:pt>
                <c:pt idx="9618">
                  <c:v>0.1830727374479309</c:v>
                </c:pt>
                <c:pt idx="9619">
                  <c:v>0.17951178827353162</c:v>
                </c:pt>
                <c:pt idx="9620">
                  <c:v>0.16972343333725159</c:v>
                </c:pt>
                <c:pt idx="9621">
                  <c:v>0.17881935484637576</c:v>
                </c:pt>
                <c:pt idx="9622">
                  <c:v>0.17159591999592225</c:v>
                </c:pt>
                <c:pt idx="9623">
                  <c:v>0.18076899355529197</c:v>
                </c:pt>
                <c:pt idx="9624">
                  <c:v>0.18688681769605367</c:v>
                </c:pt>
                <c:pt idx="9625">
                  <c:v>0.17841607277920235</c:v>
                </c:pt>
                <c:pt idx="9626">
                  <c:v>0.18117602665850197</c:v>
                </c:pt>
                <c:pt idx="9627">
                  <c:v>0.18704120733015273</c:v>
                </c:pt>
                <c:pt idx="9628">
                  <c:v>0.16456257459157916</c:v>
                </c:pt>
                <c:pt idx="9629">
                  <c:v>0.18267414309483737</c:v>
                </c:pt>
                <c:pt idx="9630">
                  <c:v>0.17944859120664736</c:v>
                </c:pt>
                <c:pt idx="9631">
                  <c:v>0.17316030346745759</c:v>
                </c:pt>
                <c:pt idx="9632">
                  <c:v>0.1729719912325845</c:v>
                </c:pt>
                <c:pt idx="9633">
                  <c:v>0.20999333978652474</c:v>
                </c:pt>
                <c:pt idx="9634">
                  <c:v>0.16878548852389502</c:v>
                </c:pt>
                <c:pt idx="9635">
                  <c:v>0.17818321156227329</c:v>
                </c:pt>
                <c:pt idx="9636">
                  <c:v>0.1952869226283</c:v>
                </c:pt>
                <c:pt idx="9637">
                  <c:v>0.16033015772525361</c:v>
                </c:pt>
                <c:pt idx="9638">
                  <c:v>0.16735936860018796</c:v>
                </c:pt>
                <c:pt idx="9639">
                  <c:v>0.17346769231814529</c:v>
                </c:pt>
                <c:pt idx="9640">
                  <c:v>0.17108329696275987</c:v>
                </c:pt>
                <c:pt idx="9641">
                  <c:v>0.14419699513447881</c:v>
                </c:pt>
                <c:pt idx="9642">
                  <c:v>0.16355176664683774</c:v>
                </c:pt>
                <c:pt idx="9643">
                  <c:v>0.16552420850324448</c:v>
                </c:pt>
                <c:pt idx="9644">
                  <c:v>0.15346078178082273</c:v>
                </c:pt>
                <c:pt idx="9645">
                  <c:v>0.16082062736247907</c:v>
                </c:pt>
                <c:pt idx="9646">
                  <c:v>0.18972315904668308</c:v>
                </c:pt>
                <c:pt idx="9647">
                  <c:v>0.18803433454767782</c:v>
                </c:pt>
                <c:pt idx="9648">
                  <c:v>0.17689115861880883</c:v>
                </c:pt>
                <c:pt idx="9649">
                  <c:v>0.17237300719218027</c:v>
                </c:pt>
                <c:pt idx="9650">
                  <c:v>0.19950333848667565</c:v>
                </c:pt>
                <c:pt idx="9651">
                  <c:v>0.16389575761726133</c:v>
                </c:pt>
                <c:pt idx="9652">
                  <c:v>0.16878810815064202</c:v>
                </c:pt>
                <c:pt idx="9653">
                  <c:v>0.16337973400529243</c:v>
                </c:pt>
                <c:pt idx="9654">
                  <c:v>0.19528104327817242</c:v>
                </c:pt>
                <c:pt idx="9655">
                  <c:v>0.16944873572761796</c:v>
                </c:pt>
                <c:pt idx="9656">
                  <c:v>0.20454661039588989</c:v>
                </c:pt>
                <c:pt idx="9657">
                  <c:v>0.16506750525279373</c:v>
                </c:pt>
                <c:pt idx="9658">
                  <c:v>0.18262473372696147</c:v>
                </c:pt>
                <c:pt idx="9659">
                  <c:v>0.18089703102348303</c:v>
                </c:pt>
                <c:pt idx="9660">
                  <c:v>0.19850089280784877</c:v>
                </c:pt>
                <c:pt idx="9661">
                  <c:v>0.14403078295457086</c:v>
                </c:pt>
                <c:pt idx="9662">
                  <c:v>0.16890049016194619</c:v>
                </c:pt>
                <c:pt idx="9663">
                  <c:v>0.16071558822853146</c:v>
                </c:pt>
                <c:pt idx="9664">
                  <c:v>0.17870771948529626</c:v>
                </c:pt>
                <c:pt idx="9665">
                  <c:v>0.1751293431829884</c:v>
                </c:pt>
                <c:pt idx="9666">
                  <c:v>0.15080169444728156</c:v>
                </c:pt>
                <c:pt idx="9667">
                  <c:v>0.16952117644272241</c:v>
                </c:pt>
                <c:pt idx="9668">
                  <c:v>0.19356884261802726</c:v>
                </c:pt>
                <c:pt idx="9669">
                  <c:v>0.16488153366829539</c:v>
                </c:pt>
                <c:pt idx="9670">
                  <c:v>0.1858072504168469</c:v>
                </c:pt>
                <c:pt idx="9671">
                  <c:v>0.18802301725520426</c:v>
                </c:pt>
                <c:pt idx="9672">
                  <c:v>0.16473245192513963</c:v>
                </c:pt>
                <c:pt idx="9673">
                  <c:v>0.16070386992581209</c:v>
                </c:pt>
                <c:pt idx="9674">
                  <c:v>0.15334471750006717</c:v>
                </c:pt>
                <c:pt idx="9675">
                  <c:v>0.1551232407888867</c:v>
                </c:pt>
                <c:pt idx="9676">
                  <c:v>0.19722762923517256</c:v>
                </c:pt>
                <c:pt idx="9677">
                  <c:v>0.1505687652239463</c:v>
                </c:pt>
                <c:pt idx="9678">
                  <c:v>0.17541548615962504</c:v>
                </c:pt>
                <c:pt idx="9679">
                  <c:v>0.18064794520049493</c:v>
                </c:pt>
                <c:pt idx="9680">
                  <c:v>0.18412136439577406</c:v>
                </c:pt>
                <c:pt idx="9681">
                  <c:v>0.17693161321108303</c:v>
                </c:pt>
                <c:pt idx="9682">
                  <c:v>0.18174732633758175</c:v>
                </c:pt>
                <c:pt idx="9683">
                  <c:v>0.16674454943488554</c:v>
                </c:pt>
                <c:pt idx="9684">
                  <c:v>0.17282746174621097</c:v>
                </c:pt>
                <c:pt idx="9685">
                  <c:v>0.17879547584633046</c:v>
                </c:pt>
                <c:pt idx="9686">
                  <c:v>0.18251288899803716</c:v>
                </c:pt>
                <c:pt idx="9687">
                  <c:v>0.17925434313940342</c:v>
                </c:pt>
                <c:pt idx="9688">
                  <c:v>0.17076976266484398</c:v>
                </c:pt>
                <c:pt idx="9689">
                  <c:v>0.18469728472726693</c:v>
                </c:pt>
                <c:pt idx="9690">
                  <c:v>0.15861559229125927</c:v>
                </c:pt>
                <c:pt idx="9691">
                  <c:v>0.1326276079972217</c:v>
                </c:pt>
                <c:pt idx="9692">
                  <c:v>0.14177834271566586</c:v>
                </c:pt>
                <c:pt idx="9693">
                  <c:v>0.17520410862562466</c:v>
                </c:pt>
                <c:pt idx="9694">
                  <c:v>0.14859555281164777</c:v>
                </c:pt>
                <c:pt idx="9695">
                  <c:v>0.14610746571847455</c:v>
                </c:pt>
                <c:pt idx="9696">
                  <c:v>0.15144904745586923</c:v>
                </c:pt>
                <c:pt idx="9697">
                  <c:v>0.18385102757268598</c:v>
                </c:pt>
                <c:pt idx="9698">
                  <c:v>0.18209816048319455</c:v>
                </c:pt>
                <c:pt idx="9699">
                  <c:v>0.18208450427114617</c:v>
                </c:pt>
                <c:pt idx="9700">
                  <c:v>0.18337692434150779</c:v>
                </c:pt>
                <c:pt idx="9701">
                  <c:v>0.15844610914475446</c:v>
                </c:pt>
                <c:pt idx="9702">
                  <c:v>0.15715878502594555</c:v>
                </c:pt>
                <c:pt idx="9703">
                  <c:v>0.17053604817207291</c:v>
                </c:pt>
                <c:pt idx="9704">
                  <c:v>0.16370351555126372</c:v>
                </c:pt>
                <c:pt idx="9705">
                  <c:v>0.1765119276435618</c:v>
                </c:pt>
                <c:pt idx="9706">
                  <c:v>0.14162858319409827</c:v>
                </c:pt>
                <c:pt idx="9707">
                  <c:v>0.17664231275021253</c:v>
                </c:pt>
                <c:pt idx="9708">
                  <c:v>0.18148287599739094</c:v>
                </c:pt>
                <c:pt idx="9709">
                  <c:v>0.17842554923231699</c:v>
                </c:pt>
                <c:pt idx="9710">
                  <c:v>0.16624376772965613</c:v>
                </c:pt>
                <c:pt idx="9711">
                  <c:v>0.1701623753943316</c:v>
                </c:pt>
                <c:pt idx="9712">
                  <c:v>0.19134713850186008</c:v>
                </c:pt>
                <c:pt idx="9713">
                  <c:v>0.15110389045020597</c:v>
                </c:pt>
                <c:pt idx="9714">
                  <c:v>0.17111769589964651</c:v>
                </c:pt>
                <c:pt idx="9715">
                  <c:v>0.17204895244715707</c:v>
                </c:pt>
                <c:pt idx="9716">
                  <c:v>0.18608454158863397</c:v>
                </c:pt>
                <c:pt idx="9717">
                  <c:v>0.14978678946587531</c:v>
                </c:pt>
                <c:pt idx="9718">
                  <c:v>0.19723646373742576</c:v>
                </c:pt>
                <c:pt idx="9719">
                  <c:v>0.18142535432884543</c:v>
                </c:pt>
                <c:pt idx="9720">
                  <c:v>0.20963487072949658</c:v>
                </c:pt>
                <c:pt idx="9721">
                  <c:v>0.2042608923482781</c:v>
                </c:pt>
                <c:pt idx="9722">
                  <c:v>0.16314740485084828</c:v>
                </c:pt>
                <c:pt idx="9723">
                  <c:v>0.17859301575770825</c:v>
                </c:pt>
                <c:pt idx="9724">
                  <c:v>0.17645615387668295</c:v>
                </c:pt>
                <c:pt idx="9725">
                  <c:v>0.19118689895573682</c:v>
                </c:pt>
                <c:pt idx="9726">
                  <c:v>0.15348998160496974</c:v>
                </c:pt>
                <c:pt idx="9727">
                  <c:v>0.15498757305652777</c:v>
                </c:pt>
                <c:pt idx="9728">
                  <c:v>0.1512178865974908</c:v>
                </c:pt>
                <c:pt idx="9729">
                  <c:v>0.16998633711378439</c:v>
                </c:pt>
                <c:pt idx="9730">
                  <c:v>0.16165255958501409</c:v>
                </c:pt>
                <c:pt idx="9731">
                  <c:v>0.19355937680485782</c:v>
                </c:pt>
                <c:pt idx="9732">
                  <c:v>0.16013415553976171</c:v>
                </c:pt>
                <c:pt idx="9733">
                  <c:v>0.16849941602421628</c:v>
                </c:pt>
                <c:pt idx="9734">
                  <c:v>0.1791306616085053</c:v>
                </c:pt>
                <c:pt idx="9735">
                  <c:v>0.16767991546650393</c:v>
                </c:pt>
                <c:pt idx="9736">
                  <c:v>0.16774239124996246</c:v>
                </c:pt>
                <c:pt idx="9737">
                  <c:v>0.17173783693810024</c:v>
                </c:pt>
                <c:pt idx="9738">
                  <c:v>0.18004283890407058</c:v>
                </c:pt>
                <c:pt idx="9739">
                  <c:v>0.15657458679577102</c:v>
                </c:pt>
                <c:pt idx="9740">
                  <c:v>0.15591305007830769</c:v>
                </c:pt>
                <c:pt idx="9741">
                  <c:v>0.15587272833120128</c:v>
                </c:pt>
                <c:pt idx="9742">
                  <c:v>0.15583245396986489</c:v>
                </c:pt>
                <c:pt idx="9743">
                  <c:v>0.15281097405595775</c:v>
                </c:pt>
                <c:pt idx="9744">
                  <c:v>0.1652994092643065</c:v>
                </c:pt>
                <c:pt idx="9745">
                  <c:v>0.14720629938167037</c:v>
                </c:pt>
                <c:pt idx="9746">
                  <c:v>0.18162384557909225</c:v>
                </c:pt>
                <c:pt idx="9747">
                  <c:v>0.19519466622481405</c:v>
                </c:pt>
                <c:pt idx="9748">
                  <c:v>0.17326200083563942</c:v>
                </c:pt>
                <c:pt idx="9749">
                  <c:v>0.20408843397690435</c:v>
                </c:pt>
                <c:pt idx="9750">
                  <c:v>0.17895734277049657</c:v>
                </c:pt>
                <c:pt idx="9751">
                  <c:v>0.18251535998518464</c:v>
                </c:pt>
                <c:pt idx="9752">
                  <c:v>0.16807720643319551</c:v>
                </c:pt>
                <c:pt idx="9753">
                  <c:v>0.14470428917041117</c:v>
                </c:pt>
                <c:pt idx="9754">
                  <c:v>0.1745079565814357</c:v>
                </c:pt>
                <c:pt idx="9755">
                  <c:v>0.1487550515125679</c:v>
                </c:pt>
                <c:pt idx="9756">
                  <c:v>0.1551685504456734</c:v>
                </c:pt>
                <c:pt idx="9757">
                  <c:v>0.1943761296894557</c:v>
                </c:pt>
                <c:pt idx="9758">
                  <c:v>0.16753268249504752</c:v>
                </c:pt>
                <c:pt idx="9759">
                  <c:v>0.18504291314691387</c:v>
                </c:pt>
                <c:pt idx="9760">
                  <c:v>0.17884324894738762</c:v>
                </c:pt>
                <c:pt idx="9761">
                  <c:v>0.14997558015383636</c:v>
                </c:pt>
                <c:pt idx="9762">
                  <c:v>0.18849092566675352</c:v>
                </c:pt>
                <c:pt idx="9763">
                  <c:v>0.18527211386973705</c:v>
                </c:pt>
                <c:pt idx="9764">
                  <c:v>0.16119243462610333</c:v>
                </c:pt>
                <c:pt idx="9765">
                  <c:v>0.1672681198636132</c:v>
                </c:pt>
                <c:pt idx="9766">
                  <c:v>0.1785054815829353</c:v>
                </c:pt>
                <c:pt idx="9767">
                  <c:v>0.15745849874021633</c:v>
                </c:pt>
                <c:pt idx="9768">
                  <c:v>0.17283297246017282</c:v>
                </c:pt>
                <c:pt idx="9769">
                  <c:v>0.1459011660097877</c:v>
                </c:pt>
                <c:pt idx="9770">
                  <c:v>0.16370848471979099</c:v>
                </c:pt>
                <c:pt idx="9771">
                  <c:v>0.19230430481999639</c:v>
                </c:pt>
                <c:pt idx="9772">
                  <c:v>0.15119890178856871</c:v>
                </c:pt>
                <c:pt idx="9773">
                  <c:v>0.17472359062213491</c:v>
                </c:pt>
                <c:pt idx="9774">
                  <c:v>0.18884989968796556</c:v>
                </c:pt>
                <c:pt idx="9775">
                  <c:v>0.1690718797818356</c:v>
                </c:pt>
                <c:pt idx="9776">
                  <c:v>0.19056870273509427</c:v>
                </c:pt>
                <c:pt idx="9777">
                  <c:v>0.18434480208344201</c:v>
                </c:pt>
                <c:pt idx="9778">
                  <c:v>0.1403932449985795</c:v>
                </c:pt>
                <c:pt idx="9779">
                  <c:v>0.16358289837509052</c:v>
                </c:pt>
                <c:pt idx="9780">
                  <c:v>0.18565348546467675</c:v>
                </c:pt>
                <c:pt idx="9781">
                  <c:v>0.16935652977128046</c:v>
                </c:pt>
                <c:pt idx="9782">
                  <c:v>0.16994925526981339</c:v>
                </c:pt>
                <c:pt idx="9783">
                  <c:v>0.17923577728904289</c:v>
                </c:pt>
                <c:pt idx="9784">
                  <c:v>0.16732611248934734</c:v>
                </c:pt>
                <c:pt idx="9785">
                  <c:v>0.17112795191103067</c:v>
                </c:pt>
                <c:pt idx="9786">
                  <c:v>0.18104700423446068</c:v>
                </c:pt>
                <c:pt idx="9787">
                  <c:v>0.14966340579512113</c:v>
                </c:pt>
                <c:pt idx="9788">
                  <c:v>0.14845142147372903</c:v>
                </c:pt>
                <c:pt idx="9789">
                  <c:v>0.17454230407233112</c:v>
                </c:pt>
                <c:pt idx="9790">
                  <c:v>0.18985368470090747</c:v>
                </c:pt>
                <c:pt idx="9791">
                  <c:v>0.1796160765000353</c:v>
                </c:pt>
                <c:pt idx="9792">
                  <c:v>0.16398141692917328</c:v>
                </c:pt>
                <c:pt idx="9793">
                  <c:v>0.16631720292042385</c:v>
                </c:pt>
                <c:pt idx="9794">
                  <c:v>0.18224380741141752</c:v>
                </c:pt>
                <c:pt idx="9795">
                  <c:v>0.16876715487171118</c:v>
                </c:pt>
                <c:pt idx="9796">
                  <c:v>0.16779057596545977</c:v>
                </c:pt>
                <c:pt idx="9797">
                  <c:v>0.14361242308496397</c:v>
                </c:pt>
                <c:pt idx="9798">
                  <c:v>0.15434566475329048</c:v>
                </c:pt>
                <c:pt idx="9799">
                  <c:v>0.14842431965981834</c:v>
                </c:pt>
                <c:pt idx="9800">
                  <c:v>0.15394578926924729</c:v>
                </c:pt>
                <c:pt idx="9801">
                  <c:v>0.16017329518786577</c:v>
                </c:pt>
                <c:pt idx="9802">
                  <c:v>0.16501221005462172</c:v>
                </c:pt>
                <c:pt idx="9803">
                  <c:v>0.18791244804438823</c:v>
                </c:pt>
                <c:pt idx="9804">
                  <c:v>0.17115446007464857</c:v>
                </c:pt>
                <c:pt idx="9805">
                  <c:v>0.13953393962703112</c:v>
                </c:pt>
                <c:pt idx="9806">
                  <c:v>0.17529106412766418</c:v>
                </c:pt>
                <c:pt idx="9807">
                  <c:v>0.1761425654496506</c:v>
                </c:pt>
                <c:pt idx="9808">
                  <c:v>0.18029120104044136</c:v>
                </c:pt>
                <c:pt idx="9809">
                  <c:v>0.17975211534157198</c:v>
                </c:pt>
                <c:pt idx="9810">
                  <c:v>0.17896087016532955</c:v>
                </c:pt>
                <c:pt idx="9811">
                  <c:v>0.17145117813488533</c:v>
                </c:pt>
                <c:pt idx="9812">
                  <c:v>0.19996428773342939</c:v>
                </c:pt>
                <c:pt idx="9813">
                  <c:v>0.19746717871857364</c:v>
                </c:pt>
                <c:pt idx="9814">
                  <c:v>0.16790195277705794</c:v>
                </c:pt>
                <c:pt idx="9815">
                  <c:v>0.16113808493844922</c:v>
                </c:pt>
                <c:pt idx="9816">
                  <c:v>0.168220447481782</c:v>
                </c:pt>
                <c:pt idx="9817">
                  <c:v>0.18297529779787799</c:v>
                </c:pt>
                <c:pt idx="9818">
                  <c:v>0.19134793872467665</c:v>
                </c:pt>
                <c:pt idx="9819">
                  <c:v>0.16850607443922919</c:v>
                </c:pt>
                <c:pt idx="9820">
                  <c:v>0.18963847596521941</c:v>
                </c:pt>
                <c:pt idx="9821">
                  <c:v>0.17425153769241919</c:v>
                </c:pt>
                <c:pt idx="9822">
                  <c:v>0.20056752385872625</c:v>
                </c:pt>
                <c:pt idx="9823">
                  <c:v>0.17967743892887522</c:v>
                </c:pt>
                <c:pt idx="9824">
                  <c:v>0.16968673523229655</c:v>
                </c:pt>
                <c:pt idx="9825">
                  <c:v>0.14594161019974933</c:v>
                </c:pt>
                <c:pt idx="9826">
                  <c:v>0.16692050580579923</c:v>
                </c:pt>
                <c:pt idx="9827">
                  <c:v>0.20372722977228161</c:v>
                </c:pt>
                <c:pt idx="9828">
                  <c:v>0.14841826505705316</c:v>
                </c:pt>
                <c:pt idx="9829">
                  <c:v>0.1734278090166998</c:v>
                </c:pt>
                <c:pt idx="9830">
                  <c:v>0.18429663025221937</c:v>
                </c:pt>
                <c:pt idx="9831">
                  <c:v>0.16363701392813634</c:v>
                </c:pt>
                <c:pt idx="9832">
                  <c:v>0.18106995893235334</c:v>
                </c:pt>
                <c:pt idx="9833">
                  <c:v>0.18655745149416988</c:v>
                </c:pt>
                <c:pt idx="9834">
                  <c:v>0.17257392073266323</c:v>
                </c:pt>
                <c:pt idx="9835">
                  <c:v>0.18934126345735139</c:v>
                </c:pt>
                <c:pt idx="9836">
                  <c:v>0.16026771101291121</c:v>
                </c:pt>
                <c:pt idx="9837">
                  <c:v>0.18630200971204924</c:v>
                </c:pt>
                <c:pt idx="9838">
                  <c:v>0.1545900140285652</c:v>
                </c:pt>
                <c:pt idx="9839">
                  <c:v>0.14734151365834514</c:v>
                </c:pt>
                <c:pt idx="9840">
                  <c:v>0.1747439773172294</c:v>
                </c:pt>
                <c:pt idx="9841">
                  <c:v>0.17234132682313061</c:v>
                </c:pt>
                <c:pt idx="9842">
                  <c:v>0.16207937275200007</c:v>
                </c:pt>
                <c:pt idx="9843">
                  <c:v>0.15000895175921636</c:v>
                </c:pt>
                <c:pt idx="9844">
                  <c:v>0.18501767566147492</c:v>
                </c:pt>
                <c:pt idx="9845">
                  <c:v>0.17345197018048927</c:v>
                </c:pt>
                <c:pt idx="9846">
                  <c:v>0.2037140280148258</c:v>
                </c:pt>
                <c:pt idx="9847">
                  <c:v>0.15933430426965745</c:v>
                </c:pt>
                <c:pt idx="9848">
                  <c:v>0.1590082888093024</c:v>
                </c:pt>
                <c:pt idx="9849">
                  <c:v>0.16418194867582975</c:v>
                </c:pt>
                <c:pt idx="9850">
                  <c:v>0.20224843327282949</c:v>
                </c:pt>
                <c:pt idx="9851">
                  <c:v>0.17494049804272027</c:v>
                </c:pt>
                <c:pt idx="9852">
                  <c:v>0.18067208993133768</c:v>
                </c:pt>
                <c:pt idx="9853">
                  <c:v>0.16851139004979687</c:v>
                </c:pt>
                <c:pt idx="9854">
                  <c:v>0.15973986967110793</c:v>
                </c:pt>
                <c:pt idx="9855">
                  <c:v>0.16104761407030582</c:v>
                </c:pt>
                <c:pt idx="9856">
                  <c:v>0.17591401826580902</c:v>
                </c:pt>
                <c:pt idx="9857">
                  <c:v>0.20183034284748722</c:v>
                </c:pt>
                <c:pt idx="9858">
                  <c:v>0.16254872783743987</c:v>
                </c:pt>
                <c:pt idx="9859">
                  <c:v>0.16175181103336667</c:v>
                </c:pt>
                <c:pt idx="9860">
                  <c:v>0.17637200474129072</c:v>
                </c:pt>
                <c:pt idx="9861">
                  <c:v>0.18448024903782834</c:v>
                </c:pt>
                <c:pt idx="9862">
                  <c:v>0.17821305088321188</c:v>
                </c:pt>
                <c:pt idx="9863">
                  <c:v>0.14400312716475341</c:v>
                </c:pt>
                <c:pt idx="9864">
                  <c:v>0.16893426269811329</c:v>
                </c:pt>
                <c:pt idx="9865">
                  <c:v>0.16803725846263218</c:v>
                </c:pt>
                <c:pt idx="9866">
                  <c:v>0.19012104388474102</c:v>
                </c:pt>
                <c:pt idx="9867">
                  <c:v>0.17437823639514144</c:v>
                </c:pt>
                <c:pt idx="9868">
                  <c:v>0.15406556416208714</c:v>
                </c:pt>
                <c:pt idx="9869">
                  <c:v>0.16651217295055512</c:v>
                </c:pt>
                <c:pt idx="9870">
                  <c:v>0.18606288470266599</c:v>
                </c:pt>
                <c:pt idx="9871">
                  <c:v>0.18928462946023117</c:v>
                </c:pt>
                <c:pt idx="9872">
                  <c:v>0.14604643003837162</c:v>
                </c:pt>
                <c:pt idx="9873">
                  <c:v>0.16657909319037217</c:v>
                </c:pt>
                <c:pt idx="9874">
                  <c:v>0.17081461150434557</c:v>
                </c:pt>
                <c:pt idx="9875">
                  <c:v>0.1623313832789294</c:v>
                </c:pt>
                <c:pt idx="9876">
                  <c:v>0.17069970552338334</c:v>
                </c:pt>
                <c:pt idx="9877">
                  <c:v>0.16975698301907724</c:v>
                </c:pt>
                <c:pt idx="9878">
                  <c:v>0.20062792582440669</c:v>
                </c:pt>
                <c:pt idx="9879">
                  <c:v>0.18825502210555567</c:v>
                </c:pt>
                <c:pt idx="9880">
                  <c:v>0.15272647569189909</c:v>
                </c:pt>
                <c:pt idx="9881">
                  <c:v>0.19028780220946628</c:v>
                </c:pt>
                <c:pt idx="9882">
                  <c:v>0.1639760490162783</c:v>
                </c:pt>
                <c:pt idx="9883">
                  <c:v>0.17023773009851093</c:v>
                </c:pt>
                <c:pt idx="9884">
                  <c:v>0.14366353901933102</c:v>
                </c:pt>
                <c:pt idx="9885">
                  <c:v>0.18407192614633672</c:v>
                </c:pt>
                <c:pt idx="9886">
                  <c:v>0.18006055821960251</c:v>
                </c:pt>
                <c:pt idx="9887">
                  <c:v>0.18618394331088062</c:v>
                </c:pt>
                <c:pt idx="9888">
                  <c:v>0.16350521527369355</c:v>
                </c:pt>
                <c:pt idx="9889">
                  <c:v>0.20066235554627637</c:v>
                </c:pt>
                <c:pt idx="9890">
                  <c:v>0.16513640074851396</c:v>
                </c:pt>
                <c:pt idx="9891">
                  <c:v>0.15980652040283949</c:v>
                </c:pt>
                <c:pt idx="9892">
                  <c:v>0.18567944405576134</c:v>
                </c:pt>
                <c:pt idx="9893">
                  <c:v>0.18083117255823006</c:v>
                </c:pt>
                <c:pt idx="9894">
                  <c:v>0.16936139627378058</c:v>
                </c:pt>
                <c:pt idx="9895">
                  <c:v>0.1776548500236787</c:v>
                </c:pt>
                <c:pt idx="9896">
                  <c:v>0.17561801590213855</c:v>
                </c:pt>
                <c:pt idx="9897">
                  <c:v>0.16944678519203515</c:v>
                </c:pt>
                <c:pt idx="9898">
                  <c:v>0.16549740532767127</c:v>
                </c:pt>
                <c:pt idx="9899">
                  <c:v>0.15420735669587607</c:v>
                </c:pt>
                <c:pt idx="9900">
                  <c:v>0.19291801346683626</c:v>
                </c:pt>
                <c:pt idx="9901">
                  <c:v>0.14955674984817824</c:v>
                </c:pt>
                <c:pt idx="9902">
                  <c:v>0.16226322476254657</c:v>
                </c:pt>
                <c:pt idx="9903">
                  <c:v>0.19368734642236324</c:v>
                </c:pt>
                <c:pt idx="9904">
                  <c:v>0.15940064648910943</c:v>
                </c:pt>
                <c:pt idx="9905">
                  <c:v>0.1972785337358984</c:v>
                </c:pt>
                <c:pt idx="9906">
                  <c:v>0.17027980878168214</c:v>
                </c:pt>
                <c:pt idx="9907">
                  <c:v>0.1634333341049701</c:v>
                </c:pt>
                <c:pt idx="9908">
                  <c:v>0.19359850037562498</c:v>
                </c:pt>
                <c:pt idx="9909">
                  <c:v>0.16664462433282695</c:v>
                </c:pt>
                <c:pt idx="9910">
                  <c:v>0.18325194075641676</c:v>
                </c:pt>
                <c:pt idx="9911">
                  <c:v>0.20239258766226498</c:v>
                </c:pt>
                <c:pt idx="9912">
                  <c:v>0.16321043146597058</c:v>
                </c:pt>
                <c:pt idx="9913">
                  <c:v>0.14336975385372791</c:v>
                </c:pt>
                <c:pt idx="9914">
                  <c:v>0.18230975709993008</c:v>
                </c:pt>
                <c:pt idx="9915">
                  <c:v>0.15790839270502247</c:v>
                </c:pt>
                <c:pt idx="9916">
                  <c:v>0.17569991636340626</c:v>
                </c:pt>
                <c:pt idx="9917">
                  <c:v>0.14830153164717172</c:v>
                </c:pt>
                <c:pt idx="9918">
                  <c:v>0.13507446470148238</c:v>
                </c:pt>
                <c:pt idx="9919">
                  <c:v>0.15232397934463329</c:v>
                </c:pt>
                <c:pt idx="9920">
                  <c:v>0.17694426524266277</c:v>
                </c:pt>
                <c:pt idx="9921">
                  <c:v>0.15895706481070412</c:v>
                </c:pt>
                <c:pt idx="9922">
                  <c:v>0.17586150906355918</c:v>
                </c:pt>
                <c:pt idx="9923">
                  <c:v>0.16696622265953612</c:v>
                </c:pt>
                <c:pt idx="9924">
                  <c:v>0.19246391774593313</c:v>
                </c:pt>
                <c:pt idx="9925">
                  <c:v>0.17449440635148508</c:v>
                </c:pt>
                <c:pt idx="9926">
                  <c:v>0.18036152925644017</c:v>
                </c:pt>
                <c:pt idx="9927">
                  <c:v>0.15770432077346386</c:v>
                </c:pt>
                <c:pt idx="9928">
                  <c:v>0.19023399867102231</c:v>
                </c:pt>
                <c:pt idx="9929">
                  <c:v>0.15386458947964476</c:v>
                </c:pt>
                <c:pt idx="9930">
                  <c:v>0.15932261082455379</c:v>
                </c:pt>
                <c:pt idx="9931">
                  <c:v>0.20011529501002923</c:v>
                </c:pt>
                <c:pt idx="9932">
                  <c:v>0.16581599893125007</c:v>
                </c:pt>
                <c:pt idx="9933">
                  <c:v>0.14920095252778348</c:v>
                </c:pt>
                <c:pt idx="9934">
                  <c:v>0.19477542378410023</c:v>
                </c:pt>
                <c:pt idx="9935">
                  <c:v>0.15136979466549996</c:v>
                </c:pt>
                <c:pt idx="9936">
                  <c:v>0.17323247089000393</c:v>
                </c:pt>
                <c:pt idx="9937">
                  <c:v>0.16952640860622409</c:v>
                </c:pt>
                <c:pt idx="9938">
                  <c:v>0.15939322860424346</c:v>
                </c:pt>
                <c:pt idx="9939">
                  <c:v>0.16245687904850845</c:v>
                </c:pt>
                <c:pt idx="9940">
                  <c:v>0.16614589023277479</c:v>
                </c:pt>
                <c:pt idx="9941">
                  <c:v>0.17801115104223689</c:v>
                </c:pt>
                <c:pt idx="9942">
                  <c:v>0.17078078801466434</c:v>
                </c:pt>
                <c:pt idx="9943">
                  <c:v>0.19167299963902679</c:v>
                </c:pt>
                <c:pt idx="9944">
                  <c:v>0.20457450259413285</c:v>
                </c:pt>
                <c:pt idx="9945">
                  <c:v>0.17409575822521273</c:v>
                </c:pt>
                <c:pt idx="9946">
                  <c:v>0.17746824930043226</c:v>
                </c:pt>
                <c:pt idx="9947">
                  <c:v>0.19466483170167989</c:v>
                </c:pt>
                <c:pt idx="9948">
                  <c:v>0.15642412361568495</c:v>
                </c:pt>
                <c:pt idx="9949">
                  <c:v>0.16380270406678413</c:v>
                </c:pt>
                <c:pt idx="9950">
                  <c:v>0.16906417634418611</c:v>
                </c:pt>
                <c:pt idx="9951">
                  <c:v>0.17154661424639378</c:v>
                </c:pt>
                <c:pt idx="9952">
                  <c:v>0.16323309747248152</c:v>
                </c:pt>
                <c:pt idx="9953">
                  <c:v>0.17373010131877317</c:v>
                </c:pt>
                <c:pt idx="9954">
                  <c:v>0.15739468172400703</c:v>
                </c:pt>
                <c:pt idx="9955">
                  <c:v>0.17141451334311131</c:v>
                </c:pt>
                <c:pt idx="9956">
                  <c:v>0.15874779339880543</c:v>
                </c:pt>
                <c:pt idx="9957">
                  <c:v>0.16135996489706367</c:v>
                </c:pt>
                <c:pt idx="9958">
                  <c:v>0.16325242888224165</c:v>
                </c:pt>
                <c:pt idx="9959">
                  <c:v>0.17371545573895336</c:v>
                </c:pt>
                <c:pt idx="9960">
                  <c:v>0.15559457309539526</c:v>
                </c:pt>
                <c:pt idx="9961">
                  <c:v>0.163199871672355</c:v>
                </c:pt>
                <c:pt idx="9962">
                  <c:v>0.16697434379611326</c:v>
                </c:pt>
                <c:pt idx="9963">
                  <c:v>0.15784926027235968</c:v>
                </c:pt>
                <c:pt idx="9964">
                  <c:v>0.17781991363692473</c:v>
                </c:pt>
                <c:pt idx="9965">
                  <c:v>0.1938530865673202</c:v>
                </c:pt>
                <c:pt idx="9966">
                  <c:v>0.15818758894764398</c:v>
                </c:pt>
                <c:pt idx="9967">
                  <c:v>0.17340511876079059</c:v>
                </c:pt>
                <c:pt idx="9968">
                  <c:v>0.18335411547557573</c:v>
                </c:pt>
                <c:pt idx="9969">
                  <c:v>0.16475223893895008</c:v>
                </c:pt>
                <c:pt idx="9970">
                  <c:v>0.16105737325896996</c:v>
                </c:pt>
                <c:pt idx="9971">
                  <c:v>0.17368849540294551</c:v>
                </c:pt>
                <c:pt idx="9972">
                  <c:v>0.16876613669350379</c:v>
                </c:pt>
                <c:pt idx="9973">
                  <c:v>0.16222526756514374</c:v>
                </c:pt>
                <c:pt idx="9974">
                  <c:v>0.17678132163929319</c:v>
                </c:pt>
                <c:pt idx="9975">
                  <c:v>0.16876537173963074</c:v>
                </c:pt>
                <c:pt idx="9976">
                  <c:v>0.1954101057305638</c:v>
                </c:pt>
                <c:pt idx="9977">
                  <c:v>0.14394637348135456</c:v>
                </c:pt>
                <c:pt idx="9978">
                  <c:v>0.19125304021354991</c:v>
                </c:pt>
                <c:pt idx="9979">
                  <c:v>0.16437925214934357</c:v>
                </c:pt>
                <c:pt idx="9980">
                  <c:v>0.14725416906530231</c:v>
                </c:pt>
                <c:pt idx="9981">
                  <c:v>0.15796061574255241</c:v>
                </c:pt>
                <c:pt idx="9982">
                  <c:v>0.16311556969316454</c:v>
                </c:pt>
                <c:pt idx="9983">
                  <c:v>0.16970152251445153</c:v>
                </c:pt>
                <c:pt idx="9984">
                  <c:v>0.15252194218352561</c:v>
                </c:pt>
                <c:pt idx="9985">
                  <c:v>0.1684141711737204</c:v>
                </c:pt>
                <c:pt idx="9986">
                  <c:v>0.18164888033092771</c:v>
                </c:pt>
                <c:pt idx="9987">
                  <c:v>0.17565471640816427</c:v>
                </c:pt>
                <c:pt idx="9988">
                  <c:v>0.17413640352862705</c:v>
                </c:pt>
                <c:pt idx="9989">
                  <c:v>0.15705616690937718</c:v>
                </c:pt>
                <c:pt idx="9990">
                  <c:v>0.182977033925313</c:v>
                </c:pt>
                <c:pt idx="9991">
                  <c:v>0.16485226961345359</c:v>
                </c:pt>
                <c:pt idx="9992">
                  <c:v>0.12757971715344141</c:v>
                </c:pt>
                <c:pt idx="9993">
                  <c:v>0.1770237276379644</c:v>
                </c:pt>
                <c:pt idx="9994">
                  <c:v>0.16395679656371359</c:v>
                </c:pt>
                <c:pt idx="9995">
                  <c:v>0.16749036466333445</c:v>
                </c:pt>
                <c:pt idx="9996">
                  <c:v>0.18827620966448638</c:v>
                </c:pt>
                <c:pt idx="9997">
                  <c:v>0.19280110688007654</c:v>
                </c:pt>
                <c:pt idx="9998">
                  <c:v>0.15249042552027514</c:v>
                </c:pt>
                <c:pt idx="9999">
                  <c:v>0.16256813636738288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B6-8449-8DBB-FB1F85BF644C}"/>
            </c:ext>
          </c:extLst>
        </c:ser>
        <c:ser>
          <c:idx val="1"/>
          <c:order val="1"/>
          <c:tx>
            <c:v>Min Var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 baseline="0"/>
                      <a:t>Minimum Variance</a:t>
                    </a:r>
                  </a:p>
                </c:rich>
              </c:tx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29B6-8449-8DBB-FB1F85BF644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'Efficient Frontier'!$B$20</c:f>
              <c:numCache>
                <c:formatCode>0.00%</c:formatCode>
                <c:ptCount val="1"/>
                <c:pt idx="0">
                  <c:v>4.9486157546655758E-2</c:v>
                </c:pt>
              </c:numCache>
            </c:numRef>
          </c:xVal>
          <c:yVal>
            <c:numRef>
              <c:f>'Efficient Frontier'!$C$20</c:f>
              <c:numCache>
                <c:formatCode>0.00%</c:formatCode>
                <c:ptCount val="1"/>
                <c:pt idx="0">
                  <c:v>1.4811701020354104E-2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9B6-8449-8DBB-FB1F85BF644C}"/>
            </c:ext>
          </c:extLst>
        </c:ser>
        <c:ser>
          <c:idx val="2"/>
          <c:order val="2"/>
          <c:tx>
            <c:v>XOM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'Efficient Frontier'!$B$3</c:f>
              <c:numCache>
                <c:formatCode>0.00%</c:formatCode>
                <c:ptCount val="1"/>
                <c:pt idx="0">
                  <c:v>7.1138226532921678E-2</c:v>
                </c:pt>
              </c:numCache>
            </c:numRef>
          </c:xVal>
          <c:yVal>
            <c:numRef>
              <c:f>'Efficient Frontier'!$B$2</c:f>
              <c:numCache>
                <c:formatCode>0.00%</c:formatCode>
                <c:ptCount val="1"/>
                <c:pt idx="0">
                  <c:v>8.8222460121286511E-3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B5-FF4E-A911-CC44CDC53853}"/>
            </c:ext>
          </c:extLst>
        </c:ser>
        <c:ser>
          <c:idx val="3"/>
          <c:order val="3"/>
          <c:tx>
            <c:v>NKE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'Efficient Frontier'!$C$3</c:f>
              <c:numCache>
                <c:formatCode>0.00%</c:formatCode>
                <c:ptCount val="1"/>
                <c:pt idx="0">
                  <c:v>6.9884886625545484E-2</c:v>
                </c:pt>
              </c:numCache>
            </c:numRef>
          </c:xVal>
          <c:yVal>
            <c:numRef>
              <c:f>'Efficient Frontier'!$C$2</c:f>
              <c:numCache>
                <c:formatCode>0.00%</c:formatCode>
                <c:ptCount val="1"/>
                <c:pt idx="0">
                  <c:v>1.6074242049422212E-2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DB5-FF4E-A911-CC44CDC53853}"/>
            </c:ext>
          </c:extLst>
        </c:ser>
        <c:ser>
          <c:idx val="4"/>
          <c:order val="4"/>
          <c:tx>
            <c:v>AMZN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'Efficient Frontier'!$D$3</c:f>
              <c:numCache>
                <c:formatCode>0.00%</c:formatCode>
                <c:ptCount val="1"/>
                <c:pt idx="0">
                  <c:v>8.7493603859757671E-2</c:v>
                </c:pt>
              </c:numCache>
            </c:numRef>
          </c:xVal>
          <c:yVal>
            <c:numRef>
              <c:f>'Efficient Frontier'!$D$2</c:f>
              <c:numCache>
                <c:formatCode>0.00%</c:formatCode>
                <c:ptCount val="1"/>
                <c:pt idx="0">
                  <c:v>2.0022959855291098E-2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B5-FF4E-A911-CC44CDC53853}"/>
            </c:ext>
          </c:extLst>
        </c:ser>
        <c:ser>
          <c:idx val="5"/>
          <c:order val="5"/>
          <c:tx>
            <c:v>GS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'Efficient Frontier'!$E$3</c:f>
              <c:numCache>
                <c:formatCode>0.00%</c:formatCode>
                <c:ptCount val="1"/>
                <c:pt idx="0">
                  <c:v>8.4757891980782152E-2</c:v>
                </c:pt>
              </c:numCache>
            </c:numRef>
          </c:xVal>
          <c:yVal>
            <c:numRef>
              <c:f>'Efficient Frontier'!$E$2</c:f>
              <c:numCache>
                <c:formatCode>0.00%</c:formatCode>
                <c:ptCount val="1"/>
                <c:pt idx="0">
                  <c:v>9.429902908428071E-3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B5-FF4E-A911-CC44CDC53853}"/>
            </c:ext>
          </c:extLst>
        </c:ser>
        <c:ser>
          <c:idx val="6"/>
          <c:order val="6"/>
          <c:tx>
            <c:v>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'Efficient Frontier'!$F$3</c:f>
              <c:numCache>
                <c:formatCode>0.00%</c:formatCode>
                <c:ptCount val="1"/>
                <c:pt idx="0">
                  <c:v>5.8540301513182028E-2</c:v>
                </c:pt>
              </c:numCache>
            </c:numRef>
          </c:xVal>
          <c:yVal>
            <c:numRef>
              <c:f>'Efficient Frontier'!$F$2</c:f>
              <c:numCache>
                <c:formatCode>0.00%</c:formatCode>
                <c:ptCount val="1"/>
                <c:pt idx="0">
                  <c:v>1.6832495963451669E-2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B5-FF4E-A911-CC44CDC53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302672"/>
        <c:axId val="365166144"/>
      </c:scatterChart>
      <c:valAx>
        <c:axId val="392302672"/>
        <c:scaling>
          <c:orientation val="minMax"/>
          <c:min val="4.500000000000001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" pitchFamily="2" charset="0"/>
                    <a:ea typeface="+mn-ea"/>
                    <a:cs typeface="+mn-cs"/>
                  </a:defRPr>
                </a:pPr>
                <a:r>
                  <a:rPr lang="en-GB" sz="1400">
                    <a:latin typeface="Times" pitchFamily="2" charset="0"/>
                  </a:rPr>
                  <a:t>Annual Portfolio risk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66144"/>
        <c:crosses val="autoZero"/>
        <c:crossBetween val="midCat"/>
      </c:valAx>
      <c:valAx>
        <c:axId val="3651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" pitchFamily="2" charset="0"/>
                    <a:ea typeface="+mn-ea"/>
                    <a:cs typeface="+mn-cs"/>
                  </a:defRPr>
                </a:pPr>
                <a:r>
                  <a:rPr lang="en-GB" sz="1400">
                    <a:latin typeface="Times" pitchFamily="2" charset="0"/>
                  </a:rPr>
                  <a:t>Annual Expected Pprotfolio Returns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pitchFamily="2" charset="0"/>
                <a:ea typeface="+mn-ea"/>
                <a:cs typeface="+mn-cs"/>
              </a:defRPr>
            </a:pPr>
            <a:endParaRPr lang="en-US"/>
          </a:p>
        </c:txPr>
        <c:crossAx val="392302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726207</xdr:colOff>
      <xdr:row>1</xdr:row>
      <xdr:rowOff>57150</xdr:rowOff>
    </xdr:from>
    <xdr:to>
      <xdr:col>30</xdr:col>
      <xdr:colOff>310443</xdr:colOff>
      <xdr:row>37</xdr:row>
      <xdr:rowOff>169333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4CAF9D-E690-5C49-9628-2443C76D43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906201</xdr:colOff>
      <xdr:row>24</xdr:row>
      <xdr:rowOff>153545</xdr:rowOff>
    </xdr:from>
    <xdr:to>
      <xdr:col>21</xdr:col>
      <xdr:colOff>36268</xdr:colOff>
      <xdr:row>58</xdr:row>
      <xdr:rowOff>153545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ECB82D-0CAB-EC4F-8E2D-6E4AA6C965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266700</xdr:colOff>
      <xdr:row>9</xdr:row>
      <xdr:rowOff>127000</xdr:rowOff>
    </xdr:from>
    <xdr:to>
      <xdr:col>17</xdr:col>
      <xdr:colOff>1429272</xdr:colOff>
      <xdr:row>25</xdr:row>
      <xdr:rowOff>122555</xdr:rowOff>
    </xdr:to>
    <xdr:pic>
      <xdr:nvPicPr>
        <xdr:cNvPr id="2" name="Picture 1" descr="Table&#10;&#10;Description automatically generated">
          <a:extLst>
            <a:ext uri="{FF2B5EF4-FFF2-40B4-BE49-F238E27FC236}">
              <a16:creationId xmlns:a16="http://schemas.microsoft.com/office/drawing/2014/main" id="{9134D737-86E3-AC41-964B-A64C94246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6900" y="1841500"/>
          <a:ext cx="5721872" cy="30435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1FA33-9789-4142-A22D-D87DBF172DC0}">
  <dimension ref="A1:Q157"/>
  <sheetViews>
    <sheetView workbookViewId="0">
      <selection activeCell="N4" sqref="N4"/>
    </sheetView>
  </sheetViews>
  <sheetFormatPr baseColWidth="10" defaultColWidth="11.5" defaultRowHeight="15" x14ac:dyDescent="0.2"/>
  <cols>
    <col min="9" max="9" width="19.5" bestFit="1" customWidth="1"/>
    <col min="10" max="10" width="13.6640625" bestFit="1" customWidth="1"/>
  </cols>
  <sheetData>
    <row r="1" spans="1:17" x14ac:dyDescent="0.2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I1" s="4" t="s">
        <v>13</v>
      </c>
    </row>
    <row r="2" spans="1:17" x14ac:dyDescent="0.2">
      <c r="A2" s="1">
        <v>40207</v>
      </c>
      <c r="B2">
        <v>-5.5140078067779541E-2</v>
      </c>
      <c r="C2">
        <v>-3.5114269703626633E-2</v>
      </c>
      <c r="D2">
        <v>-6.7722275853157043E-2</v>
      </c>
      <c r="E2">
        <v>-0.1191660463809967</v>
      </c>
      <c r="F2">
        <v>-6.2085527926683426E-2</v>
      </c>
      <c r="J2" s="4" t="s">
        <v>0</v>
      </c>
      <c r="K2" s="4" t="s">
        <v>1</v>
      </c>
      <c r="L2" s="4" t="s">
        <v>2</v>
      </c>
      <c r="M2" s="4" t="s">
        <v>3</v>
      </c>
      <c r="N2" s="4" t="s">
        <v>4</v>
      </c>
    </row>
    <row r="3" spans="1:17" x14ac:dyDescent="0.2">
      <c r="A3" s="1">
        <v>40235</v>
      </c>
      <c r="B3">
        <v>1.5365508385002613E-2</v>
      </c>
      <c r="C3">
        <v>6.0392133891582489E-2</v>
      </c>
      <c r="D3">
        <v>-5.589667335152626E-2</v>
      </c>
      <c r="E3">
        <v>5.3657911717891693E-2</v>
      </c>
      <c r="F3">
        <v>4.114348441362381E-2</v>
      </c>
      <c r="I3" s="4" t="s">
        <v>6</v>
      </c>
      <c r="J3">
        <f>AVERAGE(B2:B157)</f>
        <v>8.8222460121286511E-3</v>
      </c>
      <c r="K3">
        <f>AVERAGE(C2:C157)</f>
        <v>1.6074242049422212E-2</v>
      </c>
      <c r="L3">
        <f>AVERAGE(D2:D157)</f>
        <v>2.0022959855291098E-2</v>
      </c>
      <c r="M3">
        <f>AVERAGE(E2:E157)</f>
        <v>9.429902908428071E-3</v>
      </c>
      <c r="N3">
        <f>AVERAGE(F2:F157)</f>
        <v>1.6832495963451669E-2</v>
      </c>
      <c r="P3" s="4" t="s">
        <v>10</v>
      </c>
      <c r="Q3">
        <v>0.02</v>
      </c>
    </row>
    <row r="4" spans="1:17" x14ac:dyDescent="0.2">
      <c r="A4" s="1">
        <v>40268</v>
      </c>
      <c r="B4">
        <v>3.0461590737104416E-2</v>
      </c>
      <c r="C4">
        <v>9.1272212564945221E-2</v>
      </c>
      <c r="D4">
        <v>0.14670610427856445</v>
      </c>
      <c r="E4">
        <v>9.1333538293838501E-2</v>
      </c>
      <c r="F4">
        <v>6.7424952983856201E-2</v>
      </c>
      <c r="I4" s="4" t="s">
        <v>7</v>
      </c>
      <c r="J4">
        <f>J3*12</f>
        <v>0.10586695214554381</v>
      </c>
      <c r="K4">
        <f t="shared" ref="K4:N4" si="0">K3*12</f>
        <v>0.19289090459306654</v>
      </c>
      <c r="L4">
        <f t="shared" si="0"/>
        <v>0.24027551826349319</v>
      </c>
      <c r="M4">
        <f t="shared" si="0"/>
        <v>0.11315883490113685</v>
      </c>
      <c r="N4">
        <f t="shared" si="0"/>
        <v>0.20198995156142002</v>
      </c>
    </row>
    <row r="5" spans="1:17" x14ac:dyDescent="0.2">
      <c r="A5" s="1">
        <v>40298</v>
      </c>
      <c r="B5">
        <v>1.1794464662671089E-2</v>
      </c>
      <c r="C5">
        <v>3.2789167016744614E-2</v>
      </c>
      <c r="D5">
        <v>9.7959917038679123E-3</v>
      </c>
      <c r="E5">
        <v>-0.1490359753370285</v>
      </c>
      <c r="F5">
        <v>-8.7882615625858307E-3</v>
      </c>
      <c r="I5" s="4" t="s">
        <v>9</v>
      </c>
      <c r="J5">
        <f>_xlfn.STDEV.S(B2:B157)</f>
        <v>7.1138226532921678E-2</v>
      </c>
      <c r="K5">
        <f>_xlfn.STDEV.S(C2:C157)</f>
        <v>6.9884886625545484E-2</v>
      </c>
      <c r="L5">
        <f>_xlfn.STDEV.S(D2:D157)</f>
        <v>8.7493603859757671E-2</v>
      </c>
      <c r="M5">
        <f>_xlfn.STDEV.S(E2:E157)</f>
        <v>8.4757891980782152E-2</v>
      </c>
      <c r="N5">
        <f>_xlfn.STDEV.S(F2:F157)</f>
        <v>5.8540301513182028E-2</v>
      </c>
    </row>
    <row r="6" spans="1:17" x14ac:dyDescent="0.2">
      <c r="A6" s="1">
        <v>40326</v>
      </c>
      <c r="B6">
        <v>-0.10137225687503815</v>
      </c>
      <c r="C6">
        <v>-4.6502519398927689E-2</v>
      </c>
      <c r="D6">
        <v>-8.4901578724384308E-2</v>
      </c>
      <c r="E6">
        <v>-4.0633776225149632E-3</v>
      </c>
      <c r="F6">
        <v>-0.19555583596229553</v>
      </c>
      <c r="I6" s="4" t="s">
        <v>8</v>
      </c>
      <c r="J6">
        <f>J5*SQRT(12)</f>
        <v>0.24643004543072944</v>
      </c>
      <c r="K6">
        <f t="shared" ref="K6:N6" si="1">K5*SQRT(12)</f>
        <v>0.24208834863327097</v>
      </c>
      <c r="L6">
        <f t="shared" si="1"/>
        <v>0.30308673444480944</v>
      </c>
      <c r="M6">
        <f t="shared" si="1"/>
        <v>0.29360995050629879</v>
      </c>
      <c r="N6">
        <f t="shared" si="1"/>
        <v>0.20278955302246499</v>
      </c>
    </row>
    <row r="7" spans="1:17" x14ac:dyDescent="0.2">
      <c r="A7" s="1">
        <v>40359</v>
      </c>
      <c r="B7">
        <v>-5.6070119142532349E-2</v>
      </c>
      <c r="C7">
        <v>-6.300075352191925E-2</v>
      </c>
      <c r="D7">
        <v>-0.12912479043006897</v>
      </c>
      <c r="E7">
        <v>-9.0045683085918427E-2</v>
      </c>
      <c r="F7">
        <v>-2.3599214851856232E-2</v>
      </c>
      <c r="I7" s="4" t="s">
        <v>11</v>
      </c>
      <c r="J7">
        <f>(J4-Q3)/J6</f>
        <v>0.34844351870916929</v>
      </c>
      <c r="K7">
        <f>(K4-Q3)/K6</f>
        <v>0.71416450055996461</v>
      </c>
      <c r="L7">
        <f>(L4-Q3)/L6</f>
        <v>0.72677386777415776</v>
      </c>
      <c r="M7">
        <f>(M4-Q3)/M6</f>
        <v>0.31728773067974858</v>
      </c>
      <c r="N7">
        <f>(N4-Q3)/N6</f>
        <v>0.89743257899118312</v>
      </c>
    </row>
    <row r="8" spans="1:17" x14ac:dyDescent="0.2">
      <c r="A8" s="1">
        <v>40389</v>
      </c>
      <c r="B8">
        <v>4.5733321458101273E-2</v>
      </c>
      <c r="C8">
        <v>9.0155385434627533E-2</v>
      </c>
      <c r="D8">
        <v>7.8985877335071564E-2</v>
      </c>
      <c r="E8">
        <v>0.14892970025539398</v>
      </c>
      <c r="F8">
        <v>3.6749094724655151E-2</v>
      </c>
      <c r="I8" s="4" t="s">
        <v>12</v>
      </c>
      <c r="J8" s="19">
        <f>SKEW(B2:B157)</f>
        <v>0.38906933389205572</v>
      </c>
      <c r="K8" s="19">
        <f>SKEW(C2:C157)</f>
        <v>-0.28513185142423669</v>
      </c>
      <c r="L8" s="19">
        <f>SKEW(D2:D157)</f>
        <v>0.30092736874103038</v>
      </c>
      <c r="M8" s="19">
        <f>SKEW(E2:E157)</f>
        <v>0.10365908060752906</v>
      </c>
      <c r="N8" s="19">
        <f>SKEW(F2:F157)</f>
        <v>-0.23388240064624713</v>
      </c>
    </row>
    <row r="9" spans="1:17" x14ac:dyDescent="0.2">
      <c r="A9" s="1">
        <v>40421</v>
      </c>
      <c r="B9">
        <v>-2.1782789845019579E-3</v>
      </c>
      <c r="C9">
        <v>-4.9429651349782944E-2</v>
      </c>
      <c r="D9">
        <v>5.886845663189888E-2</v>
      </c>
      <c r="E9">
        <v>-8.9775986969470978E-2</v>
      </c>
      <c r="F9">
        <v>-5.7873144745826721E-2</v>
      </c>
      <c r="I9" s="4"/>
    </row>
    <row r="10" spans="1:17" x14ac:dyDescent="0.2">
      <c r="A10" s="1">
        <v>40451</v>
      </c>
      <c r="B10">
        <v>4.5339204370975494E-2</v>
      </c>
      <c r="C10">
        <v>0.14871427416801453</v>
      </c>
      <c r="D10">
        <v>0.25819110870361328</v>
      </c>
      <c r="E10">
        <v>5.5868033319711685E-2</v>
      </c>
      <c r="F10">
        <v>7.6543904840946198E-2</v>
      </c>
    </row>
    <row r="11" spans="1:17" x14ac:dyDescent="0.2">
      <c r="A11" s="1">
        <v>40480</v>
      </c>
      <c r="B11">
        <v>7.6064035296440125E-2</v>
      </c>
      <c r="C11">
        <v>1.6221649944782257E-2</v>
      </c>
      <c r="D11">
        <v>5.201832577586174E-2</v>
      </c>
      <c r="E11">
        <v>0.11446952074766159</v>
      </c>
      <c r="F11">
        <v>5.2518200129270554E-2</v>
      </c>
    </row>
    <row r="12" spans="1:17" x14ac:dyDescent="0.2">
      <c r="A12" s="1">
        <v>40512</v>
      </c>
      <c r="B12">
        <v>5.2789889276027679E-2</v>
      </c>
      <c r="C12">
        <v>5.7588342577219009E-2</v>
      </c>
      <c r="D12">
        <v>6.1550557613372803E-2</v>
      </c>
      <c r="E12">
        <v>-2.8796657919883728E-2</v>
      </c>
      <c r="F12">
        <v>-5.3224220871925354E-2</v>
      </c>
    </row>
    <row r="13" spans="1:17" x14ac:dyDescent="0.2">
      <c r="A13" s="1">
        <v>40543</v>
      </c>
      <c r="B13">
        <v>5.1178913563489914E-2</v>
      </c>
      <c r="C13">
        <v>-4.6441322192549706E-3</v>
      </c>
      <c r="D13">
        <v>2.6225805282592773E-2</v>
      </c>
      <c r="E13">
        <v>7.6982222497463226E-2</v>
      </c>
      <c r="F13">
        <v>-4.6987153589725494E-2</v>
      </c>
    </row>
    <row r="14" spans="1:17" x14ac:dyDescent="0.2">
      <c r="A14" s="1">
        <v>40574</v>
      </c>
      <c r="B14">
        <v>0.10339164733886719</v>
      </c>
      <c r="C14">
        <v>-3.4418109804391861E-2</v>
      </c>
      <c r="D14">
        <v>-5.7555560022592545E-2</v>
      </c>
      <c r="E14">
        <v>-2.6998147368431091E-2</v>
      </c>
      <c r="F14">
        <v>-7.5305313803255558E-3</v>
      </c>
    </row>
    <row r="15" spans="1:17" x14ac:dyDescent="0.2">
      <c r="A15" s="1">
        <v>40602</v>
      </c>
      <c r="B15">
        <v>6.5567657351493835E-2</v>
      </c>
      <c r="C15">
        <v>7.9413130879402161E-2</v>
      </c>
      <c r="D15">
        <v>2.1516116335988045E-2</v>
      </c>
      <c r="E15">
        <v>3.1170009169727564E-3</v>
      </c>
      <c r="F15">
        <v>4.7959979623556137E-2</v>
      </c>
    </row>
    <row r="16" spans="1:17" x14ac:dyDescent="0.2">
      <c r="A16" s="1">
        <v>40633</v>
      </c>
      <c r="B16">
        <v>-1.6368543729186058E-2</v>
      </c>
      <c r="C16">
        <v>-0.14624285697937012</v>
      </c>
      <c r="D16">
        <v>3.9471473544836044E-2</v>
      </c>
      <c r="E16">
        <v>-3.1627748161554337E-2</v>
      </c>
      <c r="F16">
        <v>7.802870124578476E-3</v>
      </c>
    </row>
    <row r="17" spans="1:6" x14ac:dyDescent="0.2">
      <c r="A17" s="1">
        <v>40662</v>
      </c>
      <c r="B17">
        <v>4.5762583613395691E-2</v>
      </c>
      <c r="C17">
        <v>8.7450504302978516E-2</v>
      </c>
      <c r="D17">
        <v>8.7048202753067017E-2</v>
      </c>
      <c r="E17">
        <v>-4.7856312245130539E-2</v>
      </c>
      <c r="F17">
        <v>6.1124693602323532E-2</v>
      </c>
    </row>
    <row r="18" spans="1:6" x14ac:dyDescent="0.2">
      <c r="A18" s="1">
        <v>40694</v>
      </c>
      <c r="B18">
        <v>-4.5919548720121384E-2</v>
      </c>
      <c r="C18">
        <v>2.5874601677060127E-2</v>
      </c>
      <c r="D18">
        <v>4.4941776432096958E-3</v>
      </c>
      <c r="E18">
        <v>-6.5757229924201965E-2</v>
      </c>
      <c r="F18">
        <v>3.9554465562105179E-2</v>
      </c>
    </row>
    <row r="19" spans="1:6" x14ac:dyDescent="0.2">
      <c r="A19" s="1">
        <v>40724</v>
      </c>
      <c r="B19">
        <v>-2.5038983672857285E-2</v>
      </c>
      <c r="C19">
        <v>6.9153420627117157E-2</v>
      </c>
      <c r="D19">
        <v>3.9656326174736023E-2</v>
      </c>
      <c r="E19">
        <v>-5.4288350045681E-2</v>
      </c>
      <c r="F19">
        <v>3.9476986974477768E-2</v>
      </c>
    </row>
    <row r="20" spans="1:6" x14ac:dyDescent="0.2">
      <c r="A20" s="1">
        <v>40753</v>
      </c>
      <c r="B20">
        <v>-1.9537925720214844E-2</v>
      </c>
      <c r="C20">
        <v>1.8892883090302348E-3</v>
      </c>
      <c r="D20">
        <v>8.8170565664768219E-2</v>
      </c>
      <c r="E20">
        <v>1.4125816524028778E-2</v>
      </c>
      <c r="F20">
        <v>1.5191060490906239E-2</v>
      </c>
    </row>
    <row r="21" spans="1:6" x14ac:dyDescent="0.2">
      <c r="A21" s="1">
        <v>40786</v>
      </c>
      <c r="B21">
        <v>-6.64244145154953E-2</v>
      </c>
      <c r="C21">
        <v>-3.8824182003736496E-2</v>
      </c>
      <c r="D21">
        <v>-3.2761137932538986E-2</v>
      </c>
      <c r="E21">
        <v>-0.13632659614086151</v>
      </c>
      <c r="F21">
        <v>2.9109146445989609E-2</v>
      </c>
    </row>
    <row r="22" spans="1:6" x14ac:dyDescent="0.2">
      <c r="A22" s="1">
        <v>40816</v>
      </c>
      <c r="B22">
        <v>-1.877870038151741E-2</v>
      </c>
      <c r="C22">
        <v>-9.5787579193711281E-3</v>
      </c>
      <c r="D22">
        <v>4.64619230479002E-3</v>
      </c>
      <c r="E22">
        <v>-0.18645669519901276</v>
      </c>
      <c r="F22">
        <v>-2.4578927084803581E-2</v>
      </c>
    </row>
    <row r="23" spans="1:6" x14ac:dyDescent="0.2">
      <c r="A23" s="1">
        <v>40847</v>
      </c>
      <c r="B23">
        <v>7.5175538659095764E-2</v>
      </c>
      <c r="C23">
        <v>0.12676875293254852</v>
      </c>
      <c r="D23">
        <v>-1.2579203583300114E-2</v>
      </c>
      <c r="E23">
        <v>0.15864621102809906</v>
      </c>
      <c r="F23">
        <v>8.7960809469223022E-2</v>
      </c>
    </row>
    <row r="24" spans="1:6" x14ac:dyDescent="0.2">
      <c r="A24" s="1">
        <v>40877</v>
      </c>
      <c r="B24">
        <v>3.6112256348133087E-2</v>
      </c>
      <c r="C24">
        <v>-1.7643816536292434E-3</v>
      </c>
      <c r="D24">
        <v>-9.9386453628540039E-2</v>
      </c>
      <c r="E24">
        <v>-0.12177090346813202</v>
      </c>
      <c r="F24">
        <v>4.2140241712331772E-2</v>
      </c>
    </row>
    <row r="25" spans="1:6" x14ac:dyDescent="0.2">
      <c r="A25" s="1">
        <v>40907</v>
      </c>
      <c r="B25">
        <v>5.3704619407653809E-2</v>
      </c>
      <c r="C25">
        <v>5.7184700854122639E-3</v>
      </c>
      <c r="D25">
        <v>-9.9797114729881287E-2</v>
      </c>
      <c r="E25">
        <v>-5.6645110249519348E-2</v>
      </c>
      <c r="F25">
        <v>4.702482745051384E-2</v>
      </c>
    </row>
    <row r="26" spans="1:6" x14ac:dyDescent="0.2">
      <c r="A26" s="1">
        <v>40939</v>
      </c>
      <c r="B26">
        <v>-1.2034028768539429E-2</v>
      </c>
      <c r="C26">
        <v>7.9070195555686951E-2</v>
      </c>
      <c r="D26">
        <v>0.12328131496906281</v>
      </c>
      <c r="E26">
        <v>0.23266616463661194</v>
      </c>
      <c r="F26">
        <v>-8.765876293182373E-3</v>
      </c>
    </row>
    <row r="27" spans="1:6" x14ac:dyDescent="0.2">
      <c r="A27" s="1">
        <v>40968</v>
      </c>
      <c r="B27">
        <v>3.8571797311306E-2</v>
      </c>
      <c r="C27">
        <v>3.779209777712822E-2</v>
      </c>
      <c r="D27">
        <v>-7.585887610912323E-2</v>
      </c>
      <c r="E27">
        <v>3.6063499748706818E-2</v>
      </c>
      <c r="F27">
        <v>0.15848572552204132</v>
      </c>
    </row>
    <row r="28" spans="1:6" x14ac:dyDescent="0.2">
      <c r="A28" s="1">
        <v>40998</v>
      </c>
      <c r="B28">
        <v>2.6589983608573675E-3</v>
      </c>
      <c r="C28">
        <v>8.1542283296585083E-3</v>
      </c>
      <c r="D28">
        <v>0.12699644267559052</v>
      </c>
      <c r="E28">
        <v>8.016330748796463E-2</v>
      </c>
      <c r="F28">
        <v>1.4007022604346275E-2</v>
      </c>
    </row>
    <row r="29" spans="1:6" x14ac:dyDescent="0.2">
      <c r="A29" s="1">
        <v>41029</v>
      </c>
      <c r="B29">
        <v>-4.4967946596443653E-3</v>
      </c>
      <c r="C29">
        <v>3.1630396842956543E-2</v>
      </c>
      <c r="D29">
        <v>0.14512863755226135</v>
      </c>
      <c r="E29">
        <v>-7.4133642017841339E-2</v>
      </c>
      <c r="F29">
        <v>4.2203418910503387E-2</v>
      </c>
    </row>
    <row r="30" spans="1:6" x14ac:dyDescent="0.2">
      <c r="A30" s="1">
        <v>41060</v>
      </c>
      <c r="B30">
        <v>-8.2696311175823212E-2</v>
      </c>
      <c r="C30">
        <v>-2.9766714200377464E-2</v>
      </c>
      <c r="D30">
        <v>-8.1888705492019653E-2</v>
      </c>
      <c r="E30">
        <v>-0.16491536796092987</v>
      </c>
      <c r="F30">
        <v>-6.1473459005355835E-2</v>
      </c>
    </row>
    <row r="31" spans="1:6" x14ac:dyDescent="0.2">
      <c r="A31" s="1">
        <v>41089</v>
      </c>
      <c r="B31">
        <v>8.8261514902114868E-2</v>
      </c>
      <c r="C31">
        <v>-0.18857461214065552</v>
      </c>
      <c r="D31">
        <v>7.2518914937973022E-2</v>
      </c>
      <c r="E31">
        <v>1.6719296108931303E-3</v>
      </c>
      <c r="F31">
        <v>7.317708432674408E-2</v>
      </c>
    </row>
    <row r="32" spans="1:6" x14ac:dyDescent="0.2">
      <c r="A32" s="1">
        <v>41121</v>
      </c>
      <c r="B32">
        <v>1.4958498999476433E-2</v>
      </c>
      <c r="C32">
        <v>6.3454084098339081E-2</v>
      </c>
      <c r="D32">
        <v>2.1677235141396523E-2</v>
      </c>
      <c r="E32">
        <v>5.2576683461666107E-2</v>
      </c>
      <c r="F32">
        <v>4.4002346694469452E-2</v>
      </c>
    </row>
    <row r="33" spans="1:6" x14ac:dyDescent="0.2">
      <c r="A33" s="1">
        <v>41152</v>
      </c>
      <c r="B33">
        <v>1.1744439601898193E-2</v>
      </c>
      <c r="C33">
        <v>4.681309312582016E-2</v>
      </c>
      <c r="D33">
        <v>6.4166314899921417E-2</v>
      </c>
      <c r="E33">
        <v>5.2329033613204956E-2</v>
      </c>
      <c r="F33">
        <v>-4.648696631193161E-3</v>
      </c>
    </row>
    <row r="34" spans="1:6" x14ac:dyDescent="0.2">
      <c r="A34" s="1">
        <v>41180</v>
      </c>
      <c r="B34">
        <v>4.7537155449390411E-2</v>
      </c>
      <c r="C34">
        <v>-2.5164306163787842E-2</v>
      </c>
      <c r="D34">
        <v>2.4368641898036003E-2</v>
      </c>
      <c r="E34">
        <v>7.5293220579624176E-2</v>
      </c>
      <c r="F34">
        <v>4.7017533332109451E-2</v>
      </c>
    </row>
    <row r="35" spans="1:6" x14ac:dyDescent="0.2">
      <c r="A35" s="1">
        <v>41213</v>
      </c>
      <c r="B35">
        <v>-3.0617690645158291E-3</v>
      </c>
      <c r="C35">
        <v>-3.7193197757005692E-2</v>
      </c>
      <c r="D35">
        <v>-8.4251768887042999E-2</v>
      </c>
      <c r="E35">
        <v>7.6618567109107971E-2</v>
      </c>
      <c r="F35">
        <v>3.3363088965415955E-2</v>
      </c>
    </row>
    <row r="36" spans="1:6" x14ac:dyDescent="0.2">
      <c r="A36" s="1">
        <v>41243</v>
      </c>
      <c r="B36">
        <v>-2.6982547715306282E-2</v>
      </c>
      <c r="C36">
        <v>6.6754281520843506E-2</v>
      </c>
      <c r="D36">
        <v>8.2256220281124115E-2</v>
      </c>
      <c r="E36">
        <v>-3.3499456942081451E-2</v>
      </c>
      <c r="F36">
        <v>8.1291526556015015E-2</v>
      </c>
    </row>
    <row r="37" spans="1:6" x14ac:dyDescent="0.2">
      <c r="A37" s="1">
        <v>41274</v>
      </c>
      <c r="B37">
        <v>-1.8039440736174583E-2</v>
      </c>
      <c r="C37">
        <v>6.2987208366394043E-2</v>
      </c>
      <c r="D37">
        <v>-4.6816421672701836E-3</v>
      </c>
      <c r="E37">
        <v>8.2944191992282867E-2</v>
      </c>
      <c r="F37">
        <v>1.2490781955420971E-2</v>
      </c>
    </row>
    <row r="38" spans="1:6" x14ac:dyDescent="0.2">
      <c r="A38" s="1">
        <v>41305</v>
      </c>
      <c r="B38">
        <v>3.9514709264039993E-2</v>
      </c>
      <c r="C38">
        <v>4.7480635344982147E-2</v>
      </c>
      <c r="D38">
        <v>5.8317076414823532E-2</v>
      </c>
      <c r="E38">
        <v>0.15914082527160645</v>
      </c>
      <c r="F38">
        <v>4.1760139167308807E-2</v>
      </c>
    </row>
    <row r="39" spans="1:6" x14ac:dyDescent="0.2">
      <c r="A39" s="1">
        <v>41333</v>
      </c>
      <c r="B39">
        <v>1.6672426136210561E-3</v>
      </c>
      <c r="C39">
        <v>1.1470857076346874E-2</v>
      </c>
      <c r="D39">
        <v>-4.6328096650540829E-3</v>
      </c>
      <c r="E39">
        <v>1.6231529414653778E-2</v>
      </c>
      <c r="F39">
        <v>6.7126573994755745E-3</v>
      </c>
    </row>
    <row r="40" spans="1:6" x14ac:dyDescent="0.2">
      <c r="A40" s="1">
        <v>41361</v>
      </c>
      <c r="B40">
        <v>6.2534622848033905E-3</v>
      </c>
      <c r="C40">
        <v>8.3547547459602356E-2</v>
      </c>
      <c r="D40">
        <v>8.4005044773221016E-3</v>
      </c>
      <c r="E40">
        <v>-1.7427889630198479E-2</v>
      </c>
      <c r="F40">
        <v>7.0600084960460663E-2</v>
      </c>
    </row>
    <row r="41" spans="1:6" x14ac:dyDescent="0.2">
      <c r="A41" s="1">
        <v>41394</v>
      </c>
      <c r="B41">
        <v>-1.2429283931851387E-2</v>
      </c>
      <c r="C41">
        <v>7.7783428132534027E-2</v>
      </c>
      <c r="D41">
        <v>-4.7581497579813004E-2</v>
      </c>
      <c r="E41">
        <v>-7.3393587954342365E-3</v>
      </c>
      <c r="F41">
        <v>-8.1252334639430046E-3</v>
      </c>
    </row>
    <row r="42" spans="1:6" x14ac:dyDescent="0.2">
      <c r="A42" s="1">
        <v>41425</v>
      </c>
      <c r="B42">
        <v>2.3710567504167557E-2</v>
      </c>
      <c r="C42">
        <v>-2.720123715698719E-2</v>
      </c>
      <c r="D42">
        <v>6.0635965317487717E-2</v>
      </c>
      <c r="E42">
        <v>0.11302796006202698</v>
      </c>
      <c r="F42">
        <v>5.9420589357614517E-2</v>
      </c>
    </row>
    <row r="43" spans="1:6" x14ac:dyDescent="0.2">
      <c r="A43" s="1">
        <v>41453</v>
      </c>
      <c r="B43">
        <v>-1.3264368753880262E-3</v>
      </c>
      <c r="C43">
        <v>3.2760307192802429E-2</v>
      </c>
      <c r="D43">
        <v>3.1537853181362152E-2</v>
      </c>
      <c r="E43">
        <v>-6.6818863153457642E-2</v>
      </c>
      <c r="F43">
        <v>2.5878526270389557E-2</v>
      </c>
    </row>
    <row r="44" spans="1:6" x14ac:dyDescent="0.2">
      <c r="A44" s="1">
        <v>41486</v>
      </c>
      <c r="B44">
        <v>3.7631452083587646E-2</v>
      </c>
      <c r="C44">
        <v>-1.1934706941246986E-2</v>
      </c>
      <c r="D44">
        <v>8.473476767539978E-2</v>
      </c>
      <c r="E44">
        <v>8.4495857357978821E-2</v>
      </c>
      <c r="F44">
        <v>-3.1409058719873428E-2</v>
      </c>
    </row>
    <row r="45" spans="1:6" x14ac:dyDescent="0.2">
      <c r="A45" s="1">
        <v>41516</v>
      </c>
      <c r="B45">
        <v>-6.3573293387889862E-2</v>
      </c>
      <c r="C45">
        <v>1.7482759431004524E-3</v>
      </c>
      <c r="D45">
        <v>-6.7193381488323212E-2</v>
      </c>
      <c r="E45">
        <v>-6.949944794178009E-2</v>
      </c>
      <c r="F45">
        <v>-1.2767619453370571E-2</v>
      </c>
    </row>
    <row r="46" spans="1:6" x14ac:dyDescent="0.2">
      <c r="A46" s="1">
        <v>41547</v>
      </c>
      <c r="B46">
        <v>-1.2849962338805199E-2</v>
      </c>
      <c r="C46">
        <v>0.15631963312625885</v>
      </c>
      <c r="D46">
        <v>0.11267706751823425</v>
      </c>
      <c r="E46">
        <v>3.9965830743312836E-2</v>
      </c>
      <c r="F46">
        <v>9.5631279051303864E-2</v>
      </c>
    </row>
    <row r="47" spans="1:6" x14ac:dyDescent="0.2">
      <c r="A47" s="1">
        <v>41578</v>
      </c>
      <c r="B47">
        <v>4.1608575731515884E-2</v>
      </c>
      <c r="C47">
        <v>4.2951580137014389E-2</v>
      </c>
      <c r="D47">
        <v>0.16437430679798126</v>
      </c>
      <c r="E47">
        <v>1.6749849542975426E-2</v>
      </c>
      <c r="F47">
        <v>2.914700098335743E-2</v>
      </c>
    </row>
    <row r="48" spans="1:6" x14ac:dyDescent="0.2">
      <c r="A48" s="1">
        <v>41607</v>
      </c>
      <c r="B48">
        <v>5.0100430846214294E-2</v>
      </c>
      <c r="C48">
        <v>4.4614534825086594E-2</v>
      </c>
      <c r="D48">
        <v>8.1284500658512115E-2</v>
      </c>
      <c r="E48">
        <v>5.3649146109819412E-2</v>
      </c>
      <c r="F48">
        <v>3.6558747291564941E-2</v>
      </c>
    </row>
    <row r="49" spans="1:6" x14ac:dyDescent="0.2">
      <c r="A49" s="1">
        <v>41639</v>
      </c>
      <c r="B49">
        <v>8.25844407081604E-2</v>
      </c>
      <c r="C49">
        <v>-3.2853172160685062E-3</v>
      </c>
      <c r="D49">
        <v>1.3134529814124107E-2</v>
      </c>
      <c r="E49">
        <v>4.9248207360506058E-2</v>
      </c>
      <c r="F49">
        <v>9.4465672969818115E-2</v>
      </c>
    </row>
    <row r="50" spans="1:6" x14ac:dyDescent="0.2">
      <c r="A50" s="1">
        <v>41670</v>
      </c>
      <c r="B50">
        <v>-8.9327998459339142E-2</v>
      </c>
      <c r="C50">
        <v>-7.3626667261123657E-2</v>
      </c>
      <c r="D50">
        <v>-0.10055419057607651</v>
      </c>
      <c r="E50">
        <v>-7.4128396809101105E-2</v>
      </c>
      <c r="F50">
        <v>-3.2557930797338486E-2</v>
      </c>
    </row>
    <row r="51" spans="1:6" x14ac:dyDescent="0.2">
      <c r="A51" s="1">
        <v>41698</v>
      </c>
      <c r="B51">
        <v>5.1432214677333832E-2</v>
      </c>
      <c r="C51">
        <v>7.8105762600898743E-2</v>
      </c>
      <c r="D51">
        <v>9.506826288998127E-3</v>
      </c>
      <c r="E51">
        <v>1.7548147588968277E-2</v>
      </c>
      <c r="F51">
        <v>5.0642948597669601E-2</v>
      </c>
    </row>
    <row r="52" spans="1:6" x14ac:dyDescent="0.2">
      <c r="A52" s="1">
        <v>41729</v>
      </c>
      <c r="B52">
        <v>1.4646345749497414E-2</v>
      </c>
      <c r="C52">
        <v>-5.6705009192228317E-2</v>
      </c>
      <c r="D52">
        <v>-7.1071572601795197E-2</v>
      </c>
      <c r="E52">
        <v>-1.562025211751461E-2</v>
      </c>
      <c r="F52">
        <v>-4.461362212896347E-2</v>
      </c>
    </row>
    <row r="53" spans="1:6" x14ac:dyDescent="0.2">
      <c r="A53" s="1">
        <v>41759</v>
      </c>
      <c r="B53">
        <v>4.8423457890748978E-2</v>
      </c>
      <c r="C53">
        <v>-1.2320656329393387E-2</v>
      </c>
      <c r="D53">
        <v>-9.5833353698253632E-2</v>
      </c>
      <c r="E53">
        <v>-2.4595659226179123E-2</v>
      </c>
      <c r="F53">
        <v>-6.1382375657558441E-2</v>
      </c>
    </row>
    <row r="54" spans="1:6" x14ac:dyDescent="0.2">
      <c r="A54" s="1">
        <v>41789</v>
      </c>
      <c r="B54">
        <v>-1.1620006524026394E-2</v>
      </c>
      <c r="C54">
        <v>5.7573776692152023E-2</v>
      </c>
      <c r="D54">
        <v>2.7685472741723061E-2</v>
      </c>
      <c r="E54">
        <v>3.3787400461733341E-3</v>
      </c>
      <c r="F54">
        <v>6.2287159264087677E-2</v>
      </c>
    </row>
    <row r="55" spans="1:6" x14ac:dyDescent="0.2">
      <c r="A55" s="1">
        <v>41820</v>
      </c>
      <c r="B55">
        <v>1.4921070542186499E-3</v>
      </c>
      <c r="C55">
        <v>8.3214063197374344E-3</v>
      </c>
      <c r="D55">
        <v>3.9129775017499924E-2</v>
      </c>
      <c r="E55">
        <v>4.7744225710630417E-2</v>
      </c>
      <c r="F55">
        <v>-1.9177932292222977E-2</v>
      </c>
    </row>
    <row r="56" spans="1:6" x14ac:dyDescent="0.2">
      <c r="A56" s="1">
        <v>41851</v>
      </c>
      <c r="B56">
        <v>-1.7282458022236824E-2</v>
      </c>
      <c r="C56">
        <v>-5.4159350693225861E-3</v>
      </c>
      <c r="D56">
        <v>-3.6301523447036743E-2</v>
      </c>
      <c r="E56">
        <v>3.2429482787847519E-2</v>
      </c>
      <c r="F56">
        <v>1.4236997812986374E-3</v>
      </c>
    </row>
    <row r="57" spans="1:6" x14ac:dyDescent="0.2">
      <c r="A57" s="1">
        <v>41880</v>
      </c>
      <c r="B57">
        <v>1.2229599989950657E-2</v>
      </c>
      <c r="C57">
        <v>2.1522181108593941E-2</v>
      </c>
      <c r="D57">
        <v>8.3229556679725647E-2</v>
      </c>
      <c r="E57">
        <v>3.9278104901313782E-2</v>
      </c>
      <c r="F57">
        <v>9.0517504140734673E-3</v>
      </c>
    </row>
    <row r="58" spans="1:6" x14ac:dyDescent="0.2">
      <c r="A58" s="1">
        <v>41912</v>
      </c>
      <c r="B58">
        <v>-5.4393686354160309E-2</v>
      </c>
      <c r="C58">
        <v>0.1355823427438736</v>
      </c>
      <c r="D58">
        <v>-4.8961792141199112E-2</v>
      </c>
      <c r="E58">
        <v>2.4900935590267181E-2</v>
      </c>
      <c r="F58">
        <v>3.9995806291699409E-3</v>
      </c>
    </row>
    <row r="59" spans="1:6" x14ac:dyDescent="0.2">
      <c r="A59" s="1">
        <v>41943</v>
      </c>
      <c r="B59">
        <v>2.8282785788178444E-2</v>
      </c>
      <c r="C59">
        <v>4.2264621704816818E-2</v>
      </c>
      <c r="D59">
        <v>-5.2660994231700897E-2</v>
      </c>
      <c r="E59">
        <v>3.4973021596670151E-2</v>
      </c>
      <c r="F59">
        <v>0.13150863349437714</v>
      </c>
    </row>
    <row r="60" spans="1:6" x14ac:dyDescent="0.2">
      <c r="A60" s="1">
        <v>41971</v>
      </c>
      <c r="B60">
        <v>-5.6664235889911652E-2</v>
      </c>
      <c r="C60">
        <v>6.7978911101818085E-2</v>
      </c>
      <c r="D60">
        <v>0.10862313956022263</v>
      </c>
      <c r="E60">
        <v>-5.1581757143139839E-3</v>
      </c>
      <c r="F60">
        <v>7.1407906711101532E-2</v>
      </c>
    </row>
    <row r="61" spans="1:6" x14ac:dyDescent="0.2">
      <c r="A61" s="1">
        <v>42004</v>
      </c>
      <c r="B61">
        <v>2.1095603704452515E-2</v>
      </c>
      <c r="C61">
        <v>-2.8804505243897438E-2</v>
      </c>
      <c r="D61">
        <v>-8.3540067076683044E-2</v>
      </c>
      <c r="E61">
        <v>2.8767039999365807E-2</v>
      </c>
      <c r="F61">
        <v>1.5531235374510288E-2</v>
      </c>
    </row>
    <row r="62" spans="1:6" x14ac:dyDescent="0.2">
      <c r="A62" s="1">
        <v>42034</v>
      </c>
      <c r="B62">
        <v>-5.4407775402069092E-2</v>
      </c>
      <c r="C62">
        <v>-4.056163877248764E-2</v>
      </c>
      <c r="D62">
        <v>0.14235538244247437</v>
      </c>
      <c r="E62">
        <v>-0.11050920188426971</v>
      </c>
      <c r="F62">
        <v>-2.7803234755992889E-2</v>
      </c>
    </row>
    <row r="63" spans="1:6" x14ac:dyDescent="0.2">
      <c r="A63" s="1">
        <v>42062</v>
      </c>
      <c r="B63">
        <v>2.070467546582222E-2</v>
      </c>
      <c r="C63">
        <v>5.5826589465141296E-2</v>
      </c>
      <c r="D63">
        <v>7.2292909026145935E-2</v>
      </c>
      <c r="E63">
        <v>0.10428623110055923</v>
      </c>
      <c r="F63">
        <v>6.6219426691532135E-2</v>
      </c>
    </row>
    <row r="64" spans="1:6" x14ac:dyDescent="0.2">
      <c r="A64" s="1">
        <v>42094</v>
      </c>
      <c r="B64">
        <v>-3.9981938898563385E-2</v>
      </c>
      <c r="C64">
        <v>3.3051885664463043E-2</v>
      </c>
      <c r="D64">
        <v>-2.1201591938734055E-2</v>
      </c>
      <c r="E64">
        <v>-9.5895044505596161E-3</v>
      </c>
      <c r="F64">
        <v>-3.5641822963953018E-2</v>
      </c>
    </row>
    <row r="65" spans="1:6" x14ac:dyDescent="0.2">
      <c r="A65" s="1">
        <v>42124</v>
      </c>
      <c r="B65">
        <v>2.788238599896431E-2</v>
      </c>
      <c r="C65">
        <v>-1.4851045794785023E-2</v>
      </c>
      <c r="D65">
        <v>0.13351248204708099</v>
      </c>
      <c r="E65">
        <v>4.4953964650630951E-2</v>
      </c>
      <c r="F65">
        <v>9.7844265401363373E-3</v>
      </c>
    </row>
    <row r="66" spans="1:6" x14ac:dyDescent="0.2">
      <c r="A66" s="1">
        <v>42153</v>
      </c>
      <c r="B66">
        <v>-1.648169569671154E-2</v>
      </c>
      <c r="C66">
        <v>3.1465012580156326E-2</v>
      </c>
      <c r="D66">
        <v>1.7663266509771347E-2</v>
      </c>
      <c r="E66">
        <v>5.3049609065055847E-2</v>
      </c>
      <c r="F66">
        <v>4.1635081171989441E-2</v>
      </c>
    </row>
    <row r="67" spans="1:6" x14ac:dyDescent="0.2">
      <c r="A67" s="1">
        <v>42185</v>
      </c>
      <c r="B67">
        <v>-2.3474179208278656E-2</v>
      </c>
      <c r="C67">
        <v>6.2456954270601273E-2</v>
      </c>
      <c r="D67">
        <v>1.132256630808115E-2</v>
      </c>
      <c r="E67">
        <v>1.2609683908522129E-2</v>
      </c>
      <c r="F67">
        <v>-2.2277209907770157E-2</v>
      </c>
    </row>
    <row r="68" spans="1:6" x14ac:dyDescent="0.2">
      <c r="A68" s="1">
        <v>42216</v>
      </c>
      <c r="B68">
        <v>-4.7956705093383789E-2</v>
      </c>
      <c r="C68">
        <v>6.6654369235038757E-2</v>
      </c>
      <c r="D68">
        <v>0.23511260747909546</v>
      </c>
      <c r="E68">
        <v>-1.7816878855228424E-2</v>
      </c>
      <c r="F68">
        <v>0.1219656690955162</v>
      </c>
    </row>
    <row r="69" spans="1:6" x14ac:dyDescent="0.2">
      <c r="A69" s="1">
        <v>42247</v>
      </c>
      <c r="B69">
        <v>-4.0903940796852112E-2</v>
      </c>
      <c r="C69">
        <v>-3.0116310343146324E-2</v>
      </c>
      <c r="D69">
        <v>-4.3383397161960602E-2</v>
      </c>
      <c r="E69">
        <v>-7.714439183473587E-2</v>
      </c>
      <c r="F69">
        <v>-5.2030708640813828E-2</v>
      </c>
    </row>
    <row r="70" spans="1:6" x14ac:dyDescent="0.2">
      <c r="A70" s="1">
        <v>42277</v>
      </c>
      <c r="B70">
        <v>-1.182880625128746E-2</v>
      </c>
      <c r="C70">
        <v>0.10290829092264175</v>
      </c>
      <c r="D70">
        <v>-1.9497358007356524E-3</v>
      </c>
      <c r="E70">
        <v>-7.8685104846954346E-2</v>
      </c>
      <c r="F70">
        <v>-2.3001393303275108E-2</v>
      </c>
    </row>
    <row r="71" spans="1:6" x14ac:dyDescent="0.2">
      <c r="A71" s="1">
        <v>42307</v>
      </c>
      <c r="B71">
        <v>0.11284464597702026</v>
      </c>
      <c r="C71">
        <v>6.554441899061203E-2</v>
      </c>
      <c r="D71">
        <v>0.22272364795207977</v>
      </c>
      <c r="E71">
        <v>7.9074621200561523E-2</v>
      </c>
      <c r="F71">
        <v>0.11369505524635315</v>
      </c>
    </row>
    <row r="72" spans="1:6" x14ac:dyDescent="0.2">
      <c r="A72" s="1">
        <v>42338</v>
      </c>
      <c r="B72">
        <v>-4.2300480417907238E-3</v>
      </c>
      <c r="C72">
        <v>9.539799764752388E-3</v>
      </c>
      <c r="D72">
        <v>6.2150441110134125E-2</v>
      </c>
      <c r="E72">
        <v>1.690668985247612E-2</v>
      </c>
      <c r="F72">
        <v>2.0237177610397339E-2</v>
      </c>
    </row>
    <row r="73" spans="1:6" x14ac:dyDescent="0.2">
      <c r="A73" s="1">
        <v>42369</v>
      </c>
      <c r="B73">
        <v>-4.5432358980178833E-2</v>
      </c>
      <c r="C73">
        <v>-5.2615653723478317E-2</v>
      </c>
      <c r="D73">
        <v>1.6681749373674393E-2</v>
      </c>
      <c r="E73">
        <v>-5.1520936191082001E-2</v>
      </c>
      <c r="F73">
        <v>-1.8478661775588989E-2</v>
      </c>
    </row>
    <row r="74" spans="1:6" x14ac:dyDescent="0.2">
      <c r="A74" s="1">
        <v>42398</v>
      </c>
      <c r="B74">
        <v>-1.2828541221097112E-3</v>
      </c>
      <c r="C74">
        <v>-7.8400271013379097E-3</v>
      </c>
      <c r="D74">
        <v>-0.1315155029296875</v>
      </c>
      <c r="E74">
        <v>-0.10358984768390656</v>
      </c>
      <c r="F74">
        <v>-3.9458479732275009E-2</v>
      </c>
    </row>
    <row r="75" spans="1:6" x14ac:dyDescent="0.2">
      <c r="A75" s="1">
        <v>42429</v>
      </c>
      <c r="B75">
        <v>3.8921043276786804E-2</v>
      </c>
      <c r="C75">
        <v>-6.7730718292295933E-3</v>
      </c>
      <c r="D75">
        <v>-5.8739319443702698E-2</v>
      </c>
      <c r="E75">
        <v>-7.0438221096992493E-2</v>
      </c>
      <c r="F75">
        <v>-2.6312237605452538E-2</v>
      </c>
    </row>
    <row r="76" spans="1:6" x14ac:dyDescent="0.2">
      <c r="A76" s="1">
        <v>42460</v>
      </c>
      <c r="B76">
        <v>4.291946068406105E-2</v>
      </c>
      <c r="C76">
        <v>6.4947333885356784E-4</v>
      </c>
      <c r="D76">
        <v>7.4422635138034821E-2</v>
      </c>
      <c r="E76">
        <v>4.9822758883237839E-2</v>
      </c>
      <c r="F76">
        <v>5.6499570608139038E-2</v>
      </c>
    </row>
    <row r="77" spans="1:6" x14ac:dyDescent="0.2">
      <c r="A77" s="1">
        <v>42489</v>
      </c>
      <c r="B77">
        <v>5.7542834430932999E-2</v>
      </c>
      <c r="C77">
        <v>-4.1158329695463181E-2</v>
      </c>
      <c r="D77">
        <v>0.11109428107738495</v>
      </c>
      <c r="E77">
        <v>4.5419830828905106E-2</v>
      </c>
      <c r="F77">
        <v>9.9371662363409996E-3</v>
      </c>
    </row>
    <row r="78" spans="1:6" x14ac:dyDescent="0.2">
      <c r="A78" s="1">
        <v>42521</v>
      </c>
      <c r="B78">
        <v>1.5497681684792042E-2</v>
      </c>
      <c r="C78">
        <v>-6.3114993274211884E-2</v>
      </c>
      <c r="D78">
        <v>9.5817022025585175E-2</v>
      </c>
      <c r="E78">
        <v>-2.4252055212855339E-2</v>
      </c>
      <c r="F78">
        <v>2.3821914568543434E-2</v>
      </c>
    </row>
    <row r="79" spans="1:6" x14ac:dyDescent="0.2">
      <c r="A79" s="1">
        <v>42551</v>
      </c>
      <c r="B79">
        <v>5.3021807223558426E-2</v>
      </c>
      <c r="C79">
        <v>2.5353049859404564E-3</v>
      </c>
      <c r="D79">
        <v>-9.9198706448078156E-3</v>
      </c>
      <c r="E79">
        <v>-6.8347088992595673E-2</v>
      </c>
      <c r="F79">
        <v>-6.0425691306591034E-2</v>
      </c>
    </row>
    <row r="80" spans="1:6" x14ac:dyDescent="0.2">
      <c r="A80" s="1">
        <v>42580</v>
      </c>
      <c r="B80">
        <v>-5.1098793745040894E-2</v>
      </c>
      <c r="C80">
        <v>5.4347687400877476E-3</v>
      </c>
      <c r="D80">
        <v>6.0353264212608337E-2</v>
      </c>
      <c r="E80">
        <v>6.8851768970489502E-2</v>
      </c>
      <c r="F80">
        <v>5.2312321960926056E-2</v>
      </c>
    </row>
    <row r="81" spans="1:6" x14ac:dyDescent="0.2">
      <c r="A81" s="1">
        <v>42613</v>
      </c>
      <c r="B81">
        <v>-1.1916779913008213E-2</v>
      </c>
      <c r="C81">
        <v>3.8558546453714371E-2</v>
      </c>
      <c r="D81">
        <v>1.3639746233820915E-2</v>
      </c>
      <c r="E81">
        <v>7.1154266595840454E-2</v>
      </c>
      <c r="F81">
        <v>3.8308754563331604E-2</v>
      </c>
    </row>
    <row r="82" spans="1:6" x14ac:dyDescent="0.2">
      <c r="A82" s="1">
        <v>42643</v>
      </c>
      <c r="B82">
        <v>1.606603036634624E-3</v>
      </c>
      <c r="C82">
        <v>-8.3795942366123199E-2</v>
      </c>
      <c r="D82">
        <v>8.8603183627128601E-2</v>
      </c>
      <c r="E82">
        <v>-4.8330001533031464E-2</v>
      </c>
      <c r="F82">
        <v>2.2249633446335793E-2</v>
      </c>
    </row>
    <row r="83" spans="1:6" x14ac:dyDescent="0.2">
      <c r="A83" s="1">
        <v>42674</v>
      </c>
      <c r="B83">
        <v>-4.5371208339929581E-2</v>
      </c>
      <c r="C83">
        <v>-4.6913601458072662E-2</v>
      </c>
      <c r="D83">
        <v>-5.6717332452535629E-2</v>
      </c>
      <c r="E83">
        <v>0.1052272617816925</v>
      </c>
      <c r="F83">
        <v>-2.2973981685936451E-3</v>
      </c>
    </row>
    <row r="84" spans="1:6" x14ac:dyDescent="0.2">
      <c r="A84" s="1">
        <v>42704</v>
      </c>
      <c r="B84">
        <v>5.6769125163555145E-2</v>
      </c>
      <c r="C84">
        <v>-2.1921205334365368E-3</v>
      </c>
      <c r="D84">
        <v>-4.9694865942001343E-2</v>
      </c>
      <c r="E84">
        <v>0.23395414650440216</v>
      </c>
      <c r="F84">
        <v>-6.0901734977960587E-2</v>
      </c>
    </row>
    <row r="85" spans="1:6" x14ac:dyDescent="0.2">
      <c r="A85" s="1">
        <v>42734</v>
      </c>
      <c r="B85">
        <v>3.3906061202287674E-2</v>
      </c>
      <c r="C85">
        <v>1.877376064658165E-2</v>
      </c>
      <c r="D85">
        <v>-9.3264080351218581E-4</v>
      </c>
      <c r="E85">
        <v>9.1933079063892365E-2</v>
      </c>
      <c r="F85">
        <v>9.0532451868057251E-3</v>
      </c>
    </row>
    <row r="86" spans="1:6" x14ac:dyDescent="0.2">
      <c r="A86" s="1">
        <v>42766</v>
      </c>
      <c r="B86">
        <v>-7.0573925971984863E-2</v>
      </c>
      <c r="C86">
        <v>4.0723975747823715E-2</v>
      </c>
      <c r="D86">
        <v>9.81636643409729E-2</v>
      </c>
      <c r="E86">
        <v>-4.2305238544940948E-2</v>
      </c>
      <c r="F86">
        <v>6.0112826526165009E-2</v>
      </c>
    </row>
    <row r="87" spans="1:6" x14ac:dyDescent="0.2">
      <c r="A87" s="1">
        <v>42794</v>
      </c>
      <c r="B87">
        <v>-2.1695073693990707E-2</v>
      </c>
      <c r="C87">
        <v>8.0529265105724335E-2</v>
      </c>
      <c r="D87">
        <v>2.6181569322943687E-2</v>
      </c>
      <c r="E87">
        <v>8.4554292261600494E-2</v>
      </c>
      <c r="F87">
        <v>6.5227948129177094E-2</v>
      </c>
    </row>
    <row r="88" spans="1:6" x14ac:dyDescent="0.2">
      <c r="A88" s="1">
        <v>42825</v>
      </c>
      <c r="B88">
        <v>8.485027588903904E-3</v>
      </c>
      <c r="C88">
        <v>-2.1868444979190826E-2</v>
      </c>
      <c r="D88">
        <v>4.9110103398561478E-2</v>
      </c>
      <c r="E88">
        <v>-7.3933713138103485E-2</v>
      </c>
      <c r="F88">
        <v>1.0575395077466965E-2</v>
      </c>
    </row>
    <row r="89" spans="1:6" x14ac:dyDescent="0.2">
      <c r="A89" s="1">
        <v>42853</v>
      </c>
      <c r="B89">
        <v>-4.3897158466279507E-3</v>
      </c>
      <c r="C89">
        <v>-5.7419645600020885E-3</v>
      </c>
      <c r="D89">
        <v>4.3370872735977173E-2</v>
      </c>
      <c r="E89">
        <v>-2.5770494714379311E-2</v>
      </c>
      <c r="F89">
        <v>2.6443101465702057E-2</v>
      </c>
    </row>
    <row r="90" spans="1:6" x14ac:dyDescent="0.2">
      <c r="A90" s="1">
        <v>42886</v>
      </c>
      <c r="B90">
        <v>-4.6540298499166965E-3</v>
      </c>
      <c r="C90">
        <v>-4.3674394488334656E-2</v>
      </c>
      <c r="D90">
        <v>7.5276494026184082E-2</v>
      </c>
      <c r="E90">
        <v>-5.2681002765893936E-2</v>
      </c>
      <c r="F90">
        <v>4.576849564909935E-2</v>
      </c>
    </row>
    <row r="91" spans="1:6" x14ac:dyDescent="0.2">
      <c r="A91" s="1">
        <v>42916</v>
      </c>
      <c r="B91">
        <v>2.8571845032274723E-3</v>
      </c>
      <c r="C91">
        <v>0.11681445688009262</v>
      </c>
      <c r="D91">
        <v>-2.6763984933495522E-2</v>
      </c>
      <c r="E91">
        <v>5.0364479422569275E-2</v>
      </c>
      <c r="F91">
        <v>-1.5226341784000397E-2</v>
      </c>
    </row>
    <row r="92" spans="1:6" x14ac:dyDescent="0.2">
      <c r="A92" s="1">
        <v>42947</v>
      </c>
      <c r="B92">
        <v>-8.547038771212101E-3</v>
      </c>
      <c r="C92">
        <v>8.4744469495490193E-4</v>
      </c>
      <c r="D92">
        <v>2.0433913916349411E-2</v>
      </c>
      <c r="E92">
        <v>1.5457449480891228E-2</v>
      </c>
      <c r="F92">
        <v>6.1633598059415817E-2</v>
      </c>
    </row>
    <row r="93" spans="1:6" x14ac:dyDescent="0.2">
      <c r="A93" s="1">
        <v>42978</v>
      </c>
      <c r="B93">
        <v>-3.6731623113155365E-2</v>
      </c>
      <c r="C93">
        <v>-0.10262485593557358</v>
      </c>
      <c r="D93">
        <v>-7.268879096955061E-3</v>
      </c>
      <c r="E93">
        <v>-3.7278495728969574E-3</v>
      </c>
      <c r="F93">
        <v>4.1432294994592667E-2</v>
      </c>
    </row>
    <row r="94" spans="1:6" x14ac:dyDescent="0.2">
      <c r="A94" s="1">
        <v>43007</v>
      </c>
      <c r="B94">
        <v>7.4020721018314362E-2</v>
      </c>
      <c r="C94">
        <v>-1.8178429454565048E-2</v>
      </c>
      <c r="D94">
        <v>-1.9630838185548782E-2</v>
      </c>
      <c r="E94">
        <v>6.0114402323961258E-2</v>
      </c>
      <c r="F94">
        <v>1.6615159809589386E-2</v>
      </c>
    </row>
    <row r="95" spans="1:6" x14ac:dyDescent="0.2">
      <c r="A95" s="1">
        <v>43039</v>
      </c>
      <c r="B95">
        <v>1.6711331903934479E-2</v>
      </c>
      <c r="C95">
        <v>6.0559369623661041E-2</v>
      </c>
      <c r="D95">
        <v>0.14971660077571869</v>
      </c>
      <c r="E95">
        <v>2.2302767261862755E-2</v>
      </c>
      <c r="F95">
        <v>4.5039962977170944E-2</v>
      </c>
    </row>
    <row r="96" spans="1:6" x14ac:dyDescent="0.2">
      <c r="A96" s="1">
        <v>43069</v>
      </c>
      <c r="B96">
        <v>8.5183251649141312E-3</v>
      </c>
      <c r="C96">
        <v>9.8745159804821014E-2</v>
      </c>
      <c r="D96">
        <v>6.4662322402000427E-2</v>
      </c>
      <c r="E96">
        <v>2.4373158812522888E-2</v>
      </c>
      <c r="F96">
        <v>2.5504572317004204E-2</v>
      </c>
    </row>
    <row r="97" spans="1:6" x14ac:dyDescent="0.2">
      <c r="A97" s="1">
        <v>43098</v>
      </c>
      <c r="B97">
        <v>4.2021665722131729E-3</v>
      </c>
      <c r="C97">
        <v>3.8563407957553864E-2</v>
      </c>
      <c r="D97">
        <v>-6.1865556053817272E-3</v>
      </c>
      <c r="E97">
        <v>2.8751393780112267E-2</v>
      </c>
      <c r="F97">
        <v>1.2700953520834446E-2</v>
      </c>
    </row>
    <row r="98" spans="1:6" x14ac:dyDescent="0.2">
      <c r="A98" s="1">
        <v>43131</v>
      </c>
      <c r="B98">
        <v>4.375901073217392E-2</v>
      </c>
      <c r="C98">
        <v>9.0647511184215546E-2</v>
      </c>
      <c r="D98">
        <v>0.24063897132873535</v>
      </c>
      <c r="E98">
        <v>5.1538784056901932E-2</v>
      </c>
      <c r="F98">
        <v>8.9545756578445435E-2</v>
      </c>
    </row>
    <row r="99" spans="1:6" x14ac:dyDescent="0.2">
      <c r="A99" s="1">
        <v>43159</v>
      </c>
      <c r="B99">
        <v>-0.12359684705734253</v>
      </c>
      <c r="C99">
        <v>-1.7443601042032242E-2</v>
      </c>
      <c r="D99">
        <v>4.2429085820913315E-2</v>
      </c>
      <c r="E99">
        <v>-1.571548730134964E-2</v>
      </c>
      <c r="F99">
        <v>-8.6935590952634811E-3</v>
      </c>
    </row>
    <row r="100" spans="1:6" x14ac:dyDescent="0.2">
      <c r="A100" s="1">
        <v>43188</v>
      </c>
      <c r="B100">
        <v>-1.491942536085844E-2</v>
      </c>
      <c r="C100">
        <v>-5.8182356879115105E-3</v>
      </c>
      <c r="D100">
        <v>-4.3049350380897522E-2</v>
      </c>
      <c r="E100">
        <v>-4.2102430015802383E-2</v>
      </c>
      <c r="F100">
        <v>-2.7005041018128395E-2</v>
      </c>
    </row>
    <row r="101" spans="1:6" x14ac:dyDescent="0.2">
      <c r="A101" s="1">
        <v>43220</v>
      </c>
      <c r="B101">
        <v>4.2085502296686172E-2</v>
      </c>
      <c r="C101">
        <v>2.9349742457270622E-2</v>
      </c>
      <c r="D101">
        <v>8.2074731588363647E-2</v>
      </c>
      <c r="E101">
        <v>-5.3720314055681229E-2</v>
      </c>
      <c r="F101">
        <v>6.0692146420478821E-2</v>
      </c>
    </row>
    <row r="102" spans="1:6" x14ac:dyDescent="0.2">
      <c r="A102" s="1">
        <v>43251</v>
      </c>
      <c r="B102">
        <v>5.5434055626392365E-2</v>
      </c>
      <c r="C102">
        <v>4.986114427447319E-2</v>
      </c>
      <c r="D102">
        <v>4.0539413690567017E-2</v>
      </c>
      <c r="E102">
        <v>-4.8881787806749344E-2</v>
      </c>
      <c r="F102">
        <v>3.1919956207275391E-2</v>
      </c>
    </row>
    <row r="103" spans="1:6" x14ac:dyDescent="0.2">
      <c r="A103" s="1">
        <v>43280</v>
      </c>
      <c r="B103">
        <v>1.8340786918997765E-2</v>
      </c>
      <c r="C103">
        <v>0.1125347763299942</v>
      </c>
      <c r="D103">
        <v>4.3065287172794342E-2</v>
      </c>
      <c r="E103">
        <v>-2.3508045822381973E-2</v>
      </c>
      <c r="F103">
        <v>1.3234361074864864E-2</v>
      </c>
    </row>
    <row r="104" spans="1:6" x14ac:dyDescent="0.2">
      <c r="A104" s="1">
        <v>43312</v>
      </c>
      <c r="B104">
        <v>-1.4746780507266521E-2</v>
      </c>
      <c r="C104">
        <v>-3.4764014184474945E-2</v>
      </c>
      <c r="D104">
        <v>4.5675896108150482E-2</v>
      </c>
      <c r="E104">
        <v>7.6438248157501221E-2</v>
      </c>
      <c r="F104">
        <v>3.2389644533395767E-2</v>
      </c>
    </row>
    <row r="105" spans="1:6" x14ac:dyDescent="0.2">
      <c r="A105" s="1">
        <v>43343</v>
      </c>
      <c r="B105">
        <v>-6.3796341419219971E-3</v>
      </c>
      <c r="C105">
        <v>7.1382045745849609E-2</v>
      </c>
      <c r="D105">
        <v>0.13236454129219055</v>
      </c>
      <c r="E105">
        <v>4.9699065275490284E-3</v>
      </c>
      <c r="F105">
        <v>7.5764179229736328E-2</v>
      </c>
    </row>
    <row r="106" spans="1:6" x14ac:dyDescent="0.2">
      <c r="A106" s="1">
        <v>43371</v>
      </c>
      <c r="B106">
        <v>6.0496427118778229E-2</v>
      </c>
      <c r="C106">
        <v>3.0656987801194191E-2</v>
      </c>
      <c r="D106">
        <v>-4.8243221826851368E-3</v>
      </c>
      <c r="E106">
        <v>-5.7062327861785889E-2</v>
      </c>
      <c r="F106">
        <v>2.1784989163279533E-2</v>
      </c>
    </row>
    <row r="107" spans="1:6" x14ac:dyDescent="0.2">
      <c r="A107" s="1">
        <v>43404</v>
      </c>
      <c r="B107">
        <v>-6.2808707356452942E-2</v>
      </c>
      <c r="C107">
        <v>-0.11425873637199402</v>
      </c>
      <c r="D107">
        <v>-0.20219171047210693</v>
      </c>
      <c r="E107">
        <v>5.0391973927617073E-3</v>
      </c>
      <c r="F107">
        <v>-8.1551007926464081E-2</v>
      </c>
    </row>
    <row r="108" spans="1:6" x14ac:dyDescent="0.2">
      <c r="A108" s="1">
        <v>43434</v>
      </c>
      <c r="B108">
        <v>8.0321244895458221E-3</v>
      </c>
      <c r="C108">
        <v>3.9978921413421631E-3</v>
      </c>
      <c r="D108">
        <v>5.7671751827001572E-2</v>
      </c>
      <c r="E108">
        <v>-0.15033054351806641</v>
      </c>
      <c r="F108">
        <v>2.981502003967762E-2</v>
      </c>
    </row>
    <row r="109" spans="1:6" x14ac:dyDescent="0.2">
      <c r="A109" s="1">
        <v>43465</v>
      </c>
      <c r="B109">
        <v>-0.14226411283016205</v>
      </c>
      <c r="C109">
        <v>-1.3045837171375751E-2</v>
      </c>
      <c r="D109">
        <v>-0.11134978383779526</v>
      </c>
      <c r="E109">
        <v>-0.12397083640098572</v>
      </c>
      <c r="F109">
        <v>-6.894364207983017E-2</v>
      </c>
    </row>
    <row r="110" spans="1:6" x14ac:dyDescent="0.2">
      <c r="A110" s="1">
        <v>43496</v>
      </c>
      <c r="B110">
        <v>7.4644319713115692E-2</v>
      </c>
      <c r="C110">
        <v>0.10439705848693848</v>
      </c>
      <c r="D110">
        <v>0.1443171352148056</v>
      </c>
      <c r="E110">
        <v>0.18533368408679962</v>
      </c>
      <c r="F110">
        <v>2.3268092423677444E-2</v>
      </c>
    </row>
    <row r="111" spans="1:6" x14ac:dyDescent="0.2">
      <c r="A111" s="1">
        <v>43524</v>
      </c>
      <c r="B111">
        <v>8.965611457824707E-2</v>
      </c>
      <c r="C111">
        <v>4.702010378241539E-2</v>
      </c>
      <c r="D111">
        <v>-4.5906003564596176E-2</v>
      </c>
      <c r="E111">
        <v>-2.5756151881068945E-3</v>
      </c>
      <c r="F111">
        <v>9.8955638706684113E-2</v>
      </c>
    </row>
    <row r="112" spans="1:6" x14ac:dyDescent="0.2">
      <c r="A112" s="1">
        <v>43553</v>
      </c>
      <c r="B112">
        <v>2.2396612912416458E-2</v>
      </c>
      <c r="C112">
        <v>-1.5163935720920563E-2</v>
      </c>
      <c r="D112">
        <v>8.5935764014720917E-2</v>
      </c>
      <c r="E112">
        <v>-2.3945050314068794E-2</v>
      </c>
      <c r="F112">
        <v>5.4482903331518173E-2</v>
      </c>
    </row>
    <row r="113" spans="1:6" x14ac:dyDescent="0.2">
      <c r="A113" s="1">
        <v>43585</v>
      </c>
      <c r="B113">
        <v>-6.4356960356235504E-3</v>
      </c>
      <c r="C113">
        <v>4.2987801134586334E-2</v>
      </c>
      <c r="D113">
        <v>8.185877650976181E-2</v>
      </c>
      <c r="E113">
        <v>7.2555825114250183E-2</v>
      </c>
      <c r="F113">
        <v>5.2756194025278091E-2</v>
      </c>
    </row>
    <row r="114" spans="1:6" x14ac:dyDescent="0.2">
      <c r="A114" s="1">
        <v>43616</v>
      </c>
      <c r="B114">
        <v>-0.10762334614992142</v>
      </c>
      <c r="C114">
        <v>-0.11920758336782455</v>
      </c>
      <c r="D114">
        <v>-7.8613288700580597E-2</v>
      </c>
      <c r="E114">
        <v>-0.10965420305728912</v>
      </c>
      <c r="F114">
        <v>-1.7332548275589943E-2</v>
      </c>
    </row>
    <row r="115" spans="1:6" x14ac:dyDescent="0.2">
      <c r="A115" s="1">
        <v>43644</v>
      </c>
      <c r="B115">
        <v>8.2803457975387573E-2</v>
      </c>
      <c r="C115">
        <v>8.8281013071537018E-2</v>
      </c>
      <c r="D115">
        <v>6.679176539182663E-2</v>
      </c>
      <c r="E115">
        <v>0.12115732580423355</v>
      </c>
      <c r="F115">
        <v>7.5745373964309692E-2</v>
      </c>
    </row>
    <row r="116" spans="1:6" x14ac:dyDescent="0.2">
      <c r="A116" s="1">
        <v>43677</v>
      </c>
      <c r="B116">
        <v>-2.9622821137309074E-2</v>
      </c>
      <c r="C116">
        <v>2.4776674807071686E-2</v>
      </c>
      <c r="D116">
        <v>-1.4179103076457977E-2</v>
      </c>
      <c r="E116">
        <v>7.5904197990894318E-2</v>
      </c>
      <c r="F116">
        <v>2.5641007348895073E-2</v>
      </c>
    </row>
    <row r="117" spans="1:6" x14ac:dyDescent="0.2">
      <c r="A117" s="1">
        <v>43707</v>
      </c>
      <c r="B117">
        <v>-6.737489253282547E-2</v>
      </c>
      <c r="C117">
        <v>-1.5227232128381729E-2</v>
      </c>
      <c r="D117">
        <v>-4.8473834991455078E-2</v>
      </c>
      <c r="E117">
        <v>-6.8005271255970001E-2</v>
      </c>
      <c r="F117">
        <v>1.7247231677174568E-2</v>
      </c>
    </row>
    <row r="118" spans="1:6" x14ac:dyDescent="0.2">
      <c r="A118" s="1">
        <v>43738</v>
      </c>
      <c r="B118">
        <v>3.1103929504752159E-2</v>
      </c>
      <c r="C118">
        <v>0.1114792674779892</v>
      </c>
      <c r="D118">
        <v>-2.2732777521014214E-2</v>
      </c>
      <c r="E118">
        <v>1.6281653195619583E-2</v>
      </c>
      <c r="F118">
        <v>-4.8722553998231888E-2</v>
      </c>
    </row>
    <row r="119" spans="1:6" x14ac:dyDescent="0.2">
      <c r="A119" s="1">
        <v>43769</v>
      </c>
      <c r="B119">
        <v>-4.3053403496742249E-2</v>
      </c>
      <c r="C119">
        <v>-4.6528909355401993E-2</v>
      </c>
      <c r="D119">
        <v>2.3474719375371933E-2</v>
      </c>
      <c r="E119">
        <v>2.9677215963602066E-2</v>
      </c>
      <c r="F119">
        <v>3.9823301136493683E-2</v>
      </c>
    </row>
    <row r="120" spans="1:6" x14ac:dyDescent="0.2">
      <c r="A120" s="1">
        <v>43798</v>
      </c>
      <c r="B120">
        <v>2.1163202822208405E-2</v>
      </c>
      <c r="C120">
        <v>4.6733610332012177E-2</v>
      </c>
      <c r="D120">
        <v>1.3587300665676594E-2</v>
      </c>
      <c r="E120">
        <v>4.3209303170442581E-2</v>
      </c>
      <c r="F120">
        <v>3.3266209065914154E-2</v>
      </c>
    </row>
    <row r="121" spans="1:6" x14ac:dyDescent="0.2">
      <c r="A121" s="1">
        <v>43830</v>
      </c>
      <c r="B121">
        <v>2.4218428879976273E-2</v>
      </c>
      <c r="C121">
        <v>8.3645306527614594E-2</v>
      </c>
      <c r="D121">
        <v>2.6121675968170166E-2</v>
      </c>
      <c r="E121">
        <v>3.8762081414461136E-2</v>
      </c>
      <c r="F121">
        <v>1.8372984603047371E-2</v>
      </c>
    </row>
    <row r="122" spans="1:6" x14ac:dyDescent="0.2">
      <c r="A122" s="1">
        <v>43861</v>
      </c>
      <c r="B122">
        <v>-0.10977357625961304</v>
      </c>
      <c r="C122">
        <v>-4.9452122300863266E-2</v>
      </c>
      <c r="D122">
        <v>8.7063819169998169E-2</v>
      </c>
      <c r="E122">
        <v>3.4010384231805801E-2</v>
      </c>
      <c r="F122">
        <v>5.8914355933666229E-2</v>
      </c>
    </row>
    <row r="123" spans="1:6" x14ac:dyDescent="0.2">
      <c r="A123" s="1">
        <v>43889</v>
      </c>
      <c r="B123">
        <v>-0.15792016685009003</v>
      </c>
      <c r="C123">
        <v>-6.9314703345298767E-2</v>
      </c>
      <c r="D123">
        <v>-6.2213733792304993E-2</v>
      </c>
      <c r="E123">
        <v>-0.15028388798236847</v>
      </c>
      <c r="F123">
        <v>-8.4987722337245941E-2</v>
      </c>
    </row>
    <row r="124" spans="1:6" x14ac:dyDescent="0.2">
      <c r="A124" s="1">
        <v>43921</v>
      </c>
      <c r="B124">
        <v>-0.26185843348503113</v>
      </c>
      <c r="C124">
        <v>-7.428954541683197E-2</v>
      </c>
      <c r="D124">
        <v>3.5020556300878525E-2</v>
      </c>
      <c r="E124">
        <v>-0.23001447319984436</v>
      </c>
      <c r="F124">
        <v>-0.11355634033679962</v>
      </c>
    </row>
    <row r="125" spans="1:6" x14ac:dyDescent="0.2">
      <c r="A125" s="1">
        <v>43951</v>
      </c>
      <c r="B125">
        <v>0.22386093437671661</v>
      </c>
      <c r="C125">
        <v>5.3662106394767761E-2</v>
      </c>
      <c r="D125">
        <v>0.26890015602111816</v>
      </c>
      <c r="E125">
        <v>0.18649332225322723</v>
      </c>
      <c r="F125">
        <v>0.10923539102077484</v>
      </c>
    </row>
    <row r="126" spans="1:6" x14ac:dyDescent="0.2">
      <c r="A126" s="1">
        <v>43980</v>
      </c>
      <c r="B126">
        <v>-2.7975034900009632E-3</v>
      </c>
      <c r="C126">
        <v>0.1335742324590683</v>
      </c>
      <c r="D126">
        <v>-1.278491597622633E-2</v>
      </c>
      <c r="E126">
        <v>7.8072227537631989E-2</v>
      </c>
      <c r="F126">
        <v>9.4113722443580627E-2</v>
      </c>
    </row>
    <row r="127" spans="1:6" x14ac:dyDescent="0.2">
      <c r="A127" s="1">
        <v>44012</v>
      </c>
      <c r="B127">
        <v>-1.6494391486048698E-2</v>
      </c>
      <c r="C127">
        <v>-5.3763315081596375E-3</v>
      </c>
      <c r="D127">
        <v>0.1295667439699173</v>
      </c>
      <c r="E127">
        <v>5.7508759200572968E-3</v>
      </c>
      <c r="F127">
        <v>-1.0602372698485851E-2</v>
      </c>
    </row>
    <row r="128" spans="1:6" x14ac:dyDescent="0.2">
      <c r="A128" s="1">
        <v>44043</v>
      </c>
      <c r="B128">
        <v>-5.9033975005149841E-2</v>
      </c>
      <c r="C128">
        <v>-4.4875312596559525E-3</v>
      </c>
      <c r="D128">
        <v>0.14711356163024902</v>
      </c>
      <c r="E128">
        <v>1.7205323092639446E-3</v>
      </c>
      <c r="F128">
        <v>-1.4339722692966461E-2</v>
      </c>
    </row>
    <row r="129" spans="1:6" x14ac:dyDescent="0.2">
      <c r="A129" s="1">
        <v>44074</v>
      </c>
      <c r="B129">
        <v>-3.0180683359503746E-2</v>
      </c>
      <c r="C129">
        <v>0.14880646765232086</v>
      </c>
      <c r="D129">
        <v>9.0460970997810364E-2</v>
      </c>
      <c r="E129">
        <v>4.1220389306545258E-2</v>
      </c>
      <c r="F129">
        <v>0.11496855318546295</v>
      </c>
    </row>
    <row r="130" spans="1:6" x14ac:dyDescent="0.2">
      <c r="A130" s="1">
        <v>44104</v>
      </c>
      <c r="B130">
        <v>-0.14046061038970947</v>
      </c>
      <c r="C130">
        <v>0.12199483066797256</v>
      </c>
      <c r="D130">
        <v>-8.7578527629375458E-2</v>
      </c>
      <c r="E130">
        <v>-1.9036432728171349E-2</v>
      </c>
      <c r="F130">
        <v>-5.6700807064771652E-2</v>
      </c>
    </row>
    <row r="131" spans="1:6" x14ac:dyDescent="0.2">
      <c r="A131" s="1">
        <v>44134</v>
      </c>
      <c r="B131">
        <v>-4.9810744822025299E-2</v>
      </c>
      <c r="C131">
        <v>-4.3492104858160019E-2</v>
      </c>
      <c r="D131">
        <v>-3.5754121840000153E-2</v>
      </c>
      <c r="E131">
        <v>-5.9362132102251053E-2</v>
      </c>
      <c r="F131">
        <v>-9.1313667595386505E-2</v>
      </c>
    </row>
    <row r="132" spans="1:6" x14ac:dyDescent="0.2">
      <c r="A132" s="1">
        <v>44165</v>
      </c>
      <c r="B132">
        <v>0.19558560848236084</v>
      </c>
      <c r="C132">
        <v>0.12175212055444717</v>
      </c>
      <c r="D132">
        <v>4.3439928442239761E-2</v>
      </c>
      <c r="E132">
        <v>0.21974191069602966</v>
      </c>
      <c r="F132">
        <v>0.15937481820583344</v>
      </c>
    </row>
    <row r="133" spans="1:6" x14ac:dyDescent="0.2">
      <c r="A133" s="1">
        <v>44196</v>
      </c>
      <c r="B133">
        <v>8.103855699300766E-2</v>
      </c>
      <c r="C133">
        <v>5.2301444113254547E-2</v>
      </c>
      <c r="D133">
        <v>2.8058324009180069E-2</v>
      </c>
      <c r="E133">
        <v>0.14910221099853516</v>
      </c>
      <c r="F133">
        <v>3.9838314056396484E-2</v>
      </c>
    </row>
    <row r="134" spans="1:6" x14ac:dyDescent="0.2">
      <c r="A134" s="1">
        <v>44225</v>
      </c>
      <c r="B134">
        <v>8.7821416556835175E-2</v>
      </c>
      <c r="C134">
        <v>-5.5700890719890594E-2</v>
      </c>
      <c r="D134">
        <v>-1.5576012432575226E-2</v>
      </c>
      <c r="E134">
        <v>2.8288735076785088E-2</v>
      </c>
      <c r="F134">
        <v>-0.11649063229560852</v>
      </c>
    </row>
    <row r="135" spans="1:6" x14ac:dyDescent="0.2">
      <c r="A135" s="1">
        <v>44253</v>
      </c>
      <c r="B135">
        <v>0.23193573951721191</v>
      </c>
      <c r="C135">
        <v>1.096640806645155E-2</v>
      </c>
      <c r="D135">
        <v>-3.532843291759491E-2</v>
      </c>
      <c r="E135">
        <v>0.17815390229225159</v>
      </c>
      <c r="F135">
        <v>0.10069857537746429</v>
      </c>
    </row>
    <row r="136" spans="1:6" x14ac:dyDescent="0.2">
      <c r="A136" s="1">
        <v>44286</v>
      </c>
      <c r="B136">
        <v>2.6853097602725029E-2</v>
      </c>
      <c r="C136">
        <v>-1.4022847637534142E-2</v>
      </c>
      <c r="D136">
        <v>3.7186310510151088E-4</v>
      </c>
      <c r="E136">
        <v>2.7450822293758392E-2</v>
      </c>
      <c r="F136">
        <v>-3.1075081788003445E-3</v>
      </c>
    </row>
    <row r="137" spans="1:6" x14ac:dyDescent="0.2">
      <c r="A137" s="1">
        <v>44316</v>
      </c>
      <c r="B137">
        <v>2.5255234912037849E-2</v>
      </c>
      <c r="C137">
        <v>-2.0317877642810345E-3</v>
      </c>
      <c r="D137">
        <v>0.1206626296043396</v>
      </c>
      <c r="E137">
        <v>6.5596364438533783E-2</v>
      </c>
      <c r="F137">
        <v>0.10310301929712296</v>
      </c>
    </row>
    <row r="138" spans="1:6" x14ac:dyDescent="0.2">
      <c r="A138" s="1">
        <v>44344</v>
      </c>
      <c r="B138">
        <v>3.4940551966428757E-2</v>
      </c>
      <c r="C138">
        <v>3.1028591096401215E-2</v>
      </c>
      <c r="D138">
        <v>-7.0470221340656281E-2</v>
      </c>
      <c r="E138">
        <v>7.1229659020900726E-2</v>
      </c>
      <c r="F138">
        <v>-2.5432413443922997E-2</v>
      </c>
    </row>
    <row r="139" spans="1:6" x14ac:dyDescent="0.2">
      <c r="A139" s="1">
        <v>44377</v>
      </c>
      <c r="B139">
        <v>8.0692186951637268E-2</v>
      </c>
      <c r="C139">
        <v>0.13212661445140839</v>
      </c>
      <c r="D139">
        <v>6.735498458147049E-2</v>
      </c>
      <c r="E139">
        <v>2.0187113434076309E-2</v>
      </c>
      <c r="F139">
        <v>2.8684576973319054E-2</v>
      </c>
    </row>
    <row r="140" spans="1:6" x14ac:dyDescent="0.2">
      <c r="A140" s="1">
        <v>44407</v>
      </c>
      <c r="B140">
        <v>-8.7349429726600647E-2</v>
      </c>
      <c r="C140">
        <v>8.4277227520942688E-2</v>
      </c>
      <c r="D140">
        <v>-3.2722264528274536E-2</v>
      </c>
      <c r="E140">
        <v>-1.2251979671418667E-2</v>
      </c>
      <c r="F140">
        <v>5.3759265691041946E-2</v>
      </c>
    </row>
    <row r="141" spans="1:6" x14ac:dyDescent="0.2">
      <c r="A141" s="1">
        <v>44439</v>
      </c>
      <c r="B141">
        <v>-3.7866931408643723E-2</v>
      </c>
      <c r="C141">
        <v>-1.4894568361341953E-2</v>
      </c>
      <c r="D141">
        <v>4.3034132570028305E-2</v>
      </c>
      <c r="E141">
        <v>0.10838136076927185</v>
      </c>
      <c r="F141">
        <v>-6.8874523043632507E-2</v>
      </c>
    </row>
    <row r="142" spans="1:6" x14ac:dyDescent="0.2">
      <c r="A142" s="1">
        <v>44469</v>
      </c>
      <c r="B142">
        <v>7.8870125114917755E-2</v>
      </c>
      <c r="C142">
        <v>-0.11842909455299377</v>
      </c>
      <c r="D142">
        <v>-5.3518075495958328E-2</v>
      </c>
      <c r="E142">
        <v>-8.5802063345909119E-2</v>
      </c>
      <c r="F142">
        <v>-2.7717180550098419E-2</v>
      </c>
    </row>
    <row r="143" spans="1:6" x14ac:dyDescent="0.2">
      <c r="A143" s="1">
        <v>44498</v>
      </c>
      <c r="B143">
        <v>9.6055790781974792E-2</v>
      </c>
      <c r="C143">
        <v>0.15189698338508606</v>
      </c>
      <c r="D143">
        <v>2.6602383702993393E-2</v>
      </c>
      <c r="E143">
        <v>9.3431755900382996E-2</v>
      </c>
      <c r="F143">
        <v>-4.9292910844087601E-2</v>
      </c>
    </row>
    <row r="144" spans="1:6" x14ac:dyDescent="0.2">
      <c r="A144" s="1">
        <v>44530</v>
      </c>
      <c r="B144">
        <v>-5.8166604489088058E-2</v>
      </c>
      <c r="C144">
        <v>1.1656478047370911E-2</v>
      </c>
      <c r="D144">
        <v>3.9923775941133499E-2</v>
      </c>
      <c r="E144">
        <v>-7.8287206590175629E-2</v>
      </c>
      <c r="F144">
        <v>-8.3227083086967468E-2</v>
      </c>
    </row>
    <row r="145" spans="1:6" x14ac:dyDescent="0.2">
      <c r="A145" s="1">
        <v>44561</v>
      </c>
      <c r="B145">
        <v>2.2560134530067444E-2</v>
      </c>
      <c r="C145">
        <v>-1.3383403420448303E-2</v>
      </c>
      <c r="D145">
        <v>-4.925193265080452E-2</v>
      </c>
      <c r="E145">
        <v>9.3440711498260498E-3</v>
      </c>
      <c r="F145">
        <v>0.11838778853416443</v>
      </c>
    </row>
    <row r="146" spans="1:6" x14ac:dyDescent="0.2">
      <c r="A146" s="1">
        <v>44592</v>
      </c>
      <c r="B146">
        <v>0.24137932062149048</v>
      </c>
      <c r="C146">
        <v>-0.11159771680831909</v>
      </c>
      <c r="D146">
        <v>-0.10282997786998749</v>
      </c>
      <c r="E146">
        <v>-7.2853215038776398E-2</v>
      </c>
      <c r="F146">
        <v>4.3652765452861786E-2</v>
      </c>
    </row>
    <row r="147" spans="1:6" x14ac:dyDescent="0.2">
      <c r="A147" s="1">
        <v>44620</v>
      </c>
      <c r="B147">
        <v>4.3970499187707901E-2</v>
      </c>
      <c r="C147">
        <v>-7.7801063656806946E-2</v>
      </c>
      <c r="D147">
        <v>2.6672517880797386E-2</v>
      </c>
      <c r="E147">
        <v>-3.7752296775579453E-2</v>
      </c>
      <c r="F147">
        <v>-4.2777571827173233E-2</v>
      </c>
    </row>
    <row r="148" spans="1:6" x14ac:dyDescent="0.2">
      <c r="A148" s="1">
        <v>44651</v>
      </c>
      <c r="B148">
        <v>5.3175188601016998E-2</v>
      </c>
      <c r="C148">
        <v>-1.233984250575304E-2</v>
      </c>
      <c r="D148">
        <v>6.1437305063009262E-2</v>
      </c>
      <c r="E148">
        <v>-2.6927253231406212E-2</v>
      </c>
      <c r="F148">
        <v>2.6142926886677742E-2</v>
      </c>
    </row>
    <row r="149" spans="1:6" x14ac:dyDescent="0.2">
      <c r="A149" s="1">
        <v>44680</v>
      </c>
      <c r="B149">
        <v>3.2207336276769638E-2</v>
      </c>
      <c r="C149">
        <v>-7.3275871574878693E-2</v>
      </c>
      <c r="D149">
        <v>-0.23752513527870178</v>
      </c>
      <c r="E149">
        <v>-7.4553214013576508E-2</v>
      </c>
      <c r="F149">
        <v>-3.8959279656410217E-2</v>
      </c>
    </row>
    <row r="150" spans="1:6" x14ac:dyDescent="0.2">
      <c r="A150" s="1">
        <v>44712</v>
      </c>
      <c r="B150">
        <v>0.1364222913980484</v>
      </c>
      <c r="C150">
        <v>-4.6912580728530884E-2</v>
      </c>
      <c r="D150">
        <v>-3.2764308154582977E-2</v>
      </c>
      <c r="E150">
        <v>7.6467372477054596E-2</v>
      </c>
      <c r="F150">
        <v>-2.744835102930665E-3</v>
      </c>
    </row>
    <row r="151" spans="1:6" x14ac:dyDescent="0.2">
      <c r="A151" s="1">
        <v>44742</v>
      </c>
      <c r="B151">
        <v>-0.10791667550802231</v>
      </c>
      <c r="C151">
        <v>-0.13752630352973938</v>
      </c>
      <c r="D151">
        <v>-0.11645916849374771</v>
      </c>
      <c r="E151">
        <v>-9.1265156865119934E-2</v>
      </c>
      <c r="F151">
        <v>-7.2017714381217957E-2</v>
      </c>
    </row>
    <row r="152" spans="1:6" x14ac:dyDescent="0.2">
      <c r="A152" s="1">
        <v>44771</v>
      </c>
      <c r="B152">
        <v>0.13183093070983887</v>
      </c>
      <c r="C152">
        <v>0.12446185201406479</v>
      </c>
      <c r="D152">
        <v>0.2705959677696228</v>
      </c>
      <c r="E152">
        <v>0.12244975566864014</v>
      </c>
      <c r="F152">
        <v>7.7302053570747375E-2</v>
      </c>
    </row>
    <row r="153" spans="1:6" x14ac:dyDescent="0.2">
      <c r="A153" s="1">
        <v>44804</v>
      </c>
      <c r="B153">
        <v>-4.7457339242100716E-3</v>
      </c>
      <c r="C153">
        <v>-7.3703460395336151E-2</v>
      </c>
      <c r="D153">
        <v>-6.0615047812461853E-2</v>
      </c>
      <c r="E153">
        <v>5.3390883840620518E-3</v>
      </c>
      <c r="F153">
        <v>-6.1406787484884262E-2</v>
      </c>
    </row>
    <row r="154" spans="1:6" x14ac:dyDescent="0.2">
      <c r="A154" s="1">
        <v>44834</v>
      </c>
      <c r="B154">
        <v>-8.6619928479194641E-2</v>
      </c>
      <c r="C154">
        <v>-0.21629868447780609</v>
      </c>
      <c r="D154">
        <v>-0.10862188786268234</v>
      </c>
      <c r="E154">
        <v>-0.11909707635641098</v>
      </c>
      <c r="F154">
        <v>-0.10598365217447281</v>
      </c>
    </row>
    <row r="155" spans="1:6" x14ac:dyDescent="0.2">
      <c r="A155" s="1">
        <v>44865</v>
      </c>
      <c r="B155">
        <v>0.26915588974952698</v>
      </c>
      <c r="C155">
        <v>0.11501440405845642</v>
      </c>
      <c r="D155">
        <v>-9.3451306223869324E-2</v>
      </c>
      <c r="E155">
        <v>0.17560151219367981</v>
      </c>
      <c r="F155">
        <v>0.16611319780349731</v>
      </c>
    </row>
    <row r="156" spans="1:6" x14ac:dyDescent="0.2">
      <c r="A156" s="1">
        <v>44895</v>
      </c>
      <c r="B156">
        <v>1.2995206750929356E-2</v>
      </c>
      <c r="C156">
        <v>0.18353477120399475</v>
      </c>
      <c r="D156">
        <v>-5.7594701647758484E-2</v>
      </c>
      <c r="E156">
        <v>0.12812395393848419</v>
      </c>
      <c r="F156">
        <v>4.9671731889247894E-2</v>
      </c>
    </row>
    <row r="157" spans="1:6" x14ac:dyDescent="0.2">
      <c r="A157" s="1">
        <v>44925</v>
      </c>
      <c r="B157">
        <v>-9.3406978994607925E-3</v>
      </c>
      <c r="C157">
        <v>6.9833159446716309E-2</v>
      </c>
      <c r="D157">
        <v>-0.12989434599876404</v>
      </c>
      <c r="E157">
        <v>-0.11076004058122635</v>
      </c>
      <c r="F157">
        <v>-4.2580671608448029E-2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FFE37-7084-014F-9BBD-CCAFA69AFBE0}">
  <dimension ref="A1:AH157"/>
  <sheetViews>
    <sheetView topLeftCell="M1" zoomScale="108" zoomScaleNormal="90" workbookViewId="0">
      <selection activeCell="AE42" sqref="AE42"/>
    </sheetView>
  </sheetViews>
  <sheetFormatPr baseColWidth="10" defaultRowHeight="15" x14ac:dyDescent="0.2"/>
  <cols>
    <col min="9" max="9" width="10.83203125" style="8"/>
  </cols>
  <sheetData>
    <row r="1" spans="1:34" x14ac:dyDescent="0.2">
      <c r="A1" s="5" t="s">
        <v>5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H1" s="5" t="s">
        <v>5</v>
      </c>
      <c r="I1" s="7" t="s">
        <v>0</v>
      </c>
      <c r="J1" s="5" t="s">
        <v>1</v>
      </c>
      <c r="K1" s="5" t="s">
        <v>2</v>
      </c>
      <c r="L1" s="5" t="s">
        <v>3</v>
      </c>
      <c r="M1" s="5" t="s">
        <v>4</v>
      </c>
    </row>
    <row r="2" spans="1:34" x14ac:dyDescent="0.2">
      <c r="A2" s="6">
        <v>40207</v>
      </c>
      <c r="B2" s="5">
        <v>-5.5140080000000001E-2</v>
      </c>
      <c r="C2" s="5">
        <v>-3.5114270000000003E-2</v>
      </c>
      <c r="D2" s="5">
        <v>-6.7722279999999996E-2</v>
      </c>
      <c r="E2" s="5">
        <v>-0.11916605</v>
      </c>
      <c r="F2" s="5">
        <v>-6.208553E-2</v>
      </c>
      <c r="H2" s="6">
        <v>40207</v>
      </c>
      <c r="I2" s="8">
        <f>1*(1+B2)</f>
        <v>0.94485991999999996</v>
      </c>
      <c r="J2" s="8">
        <f>1*(1+C2)</f>
        <v>0.96488573</v>
      </c>
      <c r="K2" s="8">
        <f>1*(1+D2)</f>
        <v>0.93227771999999998</v>
      </c>
      <c r="L2" s="8">
        <f>1*(1+E2)</f>
        <v>0.88083394999999998</v>
      </c>
      <c r="M2" s="8">
        <f>1*(1+F2)</f>
        <v>0.93791446999999994</v>
      </c>
    </row>
    <row r="3" spans="1:34" x14ac:dyDescent="0.2">
      <c r="A3" s="6">
        <v>40235</v>
      </c>
      <c r="B3" s="5">
        <v>1.5365510000000001E-2</v>
      </c>
      <c r="C3" s="5">
        <v>6.0392130000000002E-2</v>
      </c>
      <c r="D3" s="5">
        <v>-5.5896670000000002E-2</v>
      </c>
      <c r="E3" s="5">
        <v>5.3657910000000003E-2</v>
      </c>
      <c r="F3" s="5">
        <v>4.1143480000000003E-2</v>
      </c>
      <c r="H3" s="6">
        <v>40235</v>
      </c>
      <c r="I3" s="8">
        <f t="shared" ref="I3:I34" si="0">I2*(1+B3)</f>
        <v>0.95937817454935925</v>
      </c>
      <c r="J3" s="8">
        <f t="shared" ref="J3:J34" si="1">J2*(1+C3)</f>
        <v>1.0231572344413049</v>
      </c>
      <c r="K3" s="8">
        <f t="shared" ref="K3:K34" si="2">K2*(1+D3)</f>
        <v>0.88016649993680762</v>
      </c>
      <c r="L3" s="8">
        <f t="shared" ref="L3:L34" si="3">L2*(1+E3)</f>
        <v>0.9280976588140446</v>
      </c>
      <c r="M3" s="8">
        <f t="shared" ref="M3:M34" si="4">M2*(1+F3)</f>
        <v>0.97650353523815547</v>
      </c>
    </row>
    <row r="4" spans="1:34" x14ac:dyDescent="0.2">
      <c r="A4" s="6">
        <v>40268</v>
      </c>
      <c r="B4" s="5">
        <v>3.046159E-2</v>
      </c>
      <c r="C4" s="5">
        <v>9.1272210000000006E-2</v>
      </c>
      <c r="D4" s="5">
        <v>0.14670610000000001</v>
      </c>
      <c r="E4" s="5">
        <v>9.1333540000000005E-2</v>
      </c>
      <c r="F4" s="5">
        <v>6.7424949999999997E-2</v>
      </c>
      <c r="H4" s="6">
        <v>40268</v>
      </c>
      <c r="I4" s="8">
        <f t="shared" si="0"/>
        <v>0.98860235915743033</v>
      </c>
      <c r="J4" s="8">
        <f t="shared" si="1"/>
        <v>1.1165430564062511</v>
      </c>
      <c r="K4" s="8">
        <f t="shared" si="2"/>
        <v>1.009292294493187</v>
      </c>
      <c r="L4" s="8">
        <f t="shared" si="3"/>
        <v>1.0128641034592434</v>
      </c>
      <c r="M4" s="8">
        <f t="shared" si="4"/>
        <v>1.0423442372764113</v>
      </c>
    </row>
    <row r="5" spans="1:34" x14ac:dyDescent="0.2">
      <c r="A5" s="6">
        <v>40298</v>
      </c>
      <c r="B5" s="5">
        <v>1.179446E-2</v>
      </c>
      <c r="C5" s="5">
        <v>3.2789169999999999E-2</v>
      </c>
      <c r="D5" s="5">
        <v>9.7959899999999992E-3</v>
      </c>
      <c r="E5" s="5">
        <v>-0.14903598000000001</v>
      </c>
      <c r="F5" s="5">
        <v>-8.7882600000000009E-3</v>
      </c>
      <c r="H5" s="6">
        <v>40298</v>
      </c>
      <c r="I5" s="8">
        <f t="shared" si="0"/>
        <v>1.0002623901384182</v>
      </c>
      <c r="J5" s="8">
        <f t="shared" si="1"/>
        <v>1.1531535764950753</v>
      </c>
      <c r="K5" s="8">
        <f t="shared" si="2"/>
        <v>1.0191793117171193</v>
      </c>
      <c r="L5" s="8">
        <f t="shared" si="3"/>
        <v>0.86191090919337354</v>
      </c>
      <c r="M5" s="8">
        <f t="shared" si="4"/>
        <v>1.0331838451097246</v>
      </c>
    </row>
    <row r="6" spans="1:34" x14ac:dyDescent="0.2">
      <c r="A6" s="6">
        <v>40326</v>
      </c>
      <c r="B6" s="5">
        <v>-0.10137226000000001</v>
      </c>
      <c r="C6" s="5">
        <v>-4.6502519999999999E-2</v>
      </c>
      <c r="D6" s="5">
        <v>-8.4901580000000004E-2</v>
      </c>
      <c r="E6" s="5">
        <v>-4.0633800000000001E-3</v>
      </c>
      <c r="F6" s="5">
        <v>-0.19555584000000001</v>
      </c>
      <c r="H6" s="6">
        <v>40326</v>
      </c>
      <c r="I6" s="8">
        <f t="shared" si="0"/>
        <v>0.89886353105708505</v>
      </c>
      <c r="J6" s="8">
        <f t="shared" si="1"/>
        <v>1.0995290292410416</v>
      </c>
      <c r="K6" s="8">
        <f t="shared" si="2"/>
        <v>0.93264937784902335</v>
      </c>
      <c r="L6" s="8">
        <f t="shared" si="3"/>
        <v>0.85840863764317543</v>
      </c>
      <c r="M6" s="8">
        <f t="shared" si="4"/>
        <v>0.83113871040486254</v>
      </c>
    </row>
    <row r="7" spans="1:34" x14ac:dyDescent="0.2">
      <c r="A7" s="6">
        <v>40359</v>
      </c>
      <c r="B7" s="5">
        <v>-5.6070120000000001E-2</v>
      </c>
      <c r="C7" s="5">
        <v>-6.3000749999999994E-2</v>
      </c>
      <c r="D7" s="5">
        <v>-0.12912478999999999</v>
      </c>
      <c r="E7" s="5">
        <v>-9.0045680000000003E-2</v>
      </c>
      <c r="F7" s="5">
        <v>-2.3599209999999999E-2</v>
      </c>
      <c r="H7" s="6">
        <v>40359</v>
      </c>
      <c r="I7" s="8">
        <f t="shared" si="0"/>
        <v>0.84846414500709055</v>
      </c>
      <c r="J7" s="8">
        <f t="shared" si="1"/>
        <v>1.0302578757520839</v>
      </c>
      <c r="K7" s="8">
        <f t="shared" si="2"/>
        <v>0.81222122279063758</v>
      </c>
      <c r="L7" s="8">
        <f t="shared" si="3"/>
        <v>0.78111264814872206</v>
      </c>
      <c r="M7" s="8">
        <f t="shared" si="4"/>
        <v>0.81152449343888899</v>
      </c>
    </row>
    <row r="8" spans="1:34" x14ac:dyDescent="0.2">
      <c r="A8" s="6">
        <v>40389</v>
      </c>
      <c r="B8" s="5">
        <v>4.5733320000000001E-2</v>
      </c>
      <c r="C8" s="5">
        <v>9.0155390000000002E-2</v>
      </c>
      <c r="D8" s="5">
        <v>7.8985879999999994E-2</v>
      </c>
      <c r="E8" s="5">
        <v>0.1489297</v>
      </c>
      <c r="F8" s="5">
        <v>3.6749089999999998E-2</v>
      </c>
      <c r="H8" s="6">
        <v>40389</v>
      </c>
      <c r="I8" s="8">
        <f t="shared" si="0"/>
        <v>0.88726722725922624</v>
      </c>
      <c r="J8" s="8">
        <f t="shared" si="1"/>
        <v>1.1231411763410846</v>
      </c>
      <c r="K8" s="8">
        <f t="shared" si="2"/>
        <v>0.87637523082743218</v>
      </c>
      <c r="L8" s="8">
        <f t="shared" si="3"/>
        <v>0.89744352050371679</v>
      </c>
      <c r="M8" s="8">
        <f t="shared" si="4"/>
        <v>0.84134728008547921</v>
      </c>
    </row>
    <row r="9" spans="1:34" x14ac:dyDescent="0.2">
      <c r="A9" s="6">
        <v>40421</v>
      </c>
      <c r="B9" s="5">
        <v>-2.1782799999999999E-3</v>
      </c>
      <c r="C9" s="5">
        <v>-4.9429649999999999E-2</v>
      </c>
      <c r="D9" s="5">
        <v>5.8868459999999997E-2</v>
      </c>
      <c r="E9" s="5">
        <v>-8.977599E-2</v>
      </c>
      <c r="F9" s="5">
        <v>-5.7873140000000003E-2</v>
      </c>
      <c r="H9" s="6">
        <v>40421</v>
      </c>
      <c r="I9" s="8">
        <f t="shared" si="0"/>
        <v>0.88533451080343206</v>
      </c>
      <c r="J9" s="8">
        <f t="shared" si="1"/>
        <v>1.0676247010939566</v>
      </c>
      <c r="K9" s="8">
        <f t="shared" si="2"/>
        <v>0.92796609104838768</v>
      </c>
      <c r="L9" s="8">
        <f t="shared" si="3"/>
        <v>0.8168746399814103</v>
      </c>
      <c r="M9" s="8">
        <f t="shared" si="4"/>
        <v>0.79265587115647307</v>
      </c>
      <c r="AH9" t="s">
        <v>14</v>
      </c>
    </row>
    <row r="10" spans="1:34" x14ac:dyDescent="0.2">
      <c r="A10" s="6">
        <v>40451</v>
      </c>
      <c r="B10" s="5">
        <v>4.5339200000000003E-2</v>
      </c>
      <c r="C10" s="5">
        <v>0.14871427000000001</v>
      </c>
      <c r="D10" s="5">
        <v>0.25819111</v>
      </c>
      <c r="E10" s="5">
        <v>5.5868029999999999E-2</v>
      </c>
      <c r="F10" s="5">
        <v>7.6543899999999998E-2</v>
      </c>
      <c r="H10" s="6">
        <v>40451</v>
      </c>
      <c r="I10" s="8">
        <f t="shared" si="0"/>
        <v>0.92547486925565092</v>
      </c>
      <c r="J10" s="8">
        <f t="shared" si="1"/>
        <v>1.2263957291511125</v>
      </c>
      <c r="K10" s="8">
        <f t="shared" si="2"/>
        <v>1.1675586861385321</v>
      </c>
      <c r="L10" s="8">
        <f t="shared" si="3"/>
        <v>0.86251181687413103</v>
      </c>
      <c r="M10" s="8">
        <f t="shared" si="4"/>
        <v>0.85332884289268696</v>
      </c>
    </row>
    <row r="11" spans="1:34" x14ac:dyDescent="0.2">
      <c r="A11" s="6">
        <v>40480</v>
      </c>
      <c r="B11" s="5">
        <v>7.6064039999999999E-2</v>
      </c>
      <c r="C11" s="5">
        <v>1.6221650000000001E-2</v>
      </c>
      <c r="D11" s="5">
        <v>5.2018330000000002E-2</v>
      </c>
      <c r="E11" s="5">
        <v>0.11446952000000001</v>
      </c>
      <c r="F11" s="5">
        <v>5.2518200000000001E-2</v>
      </c>
      <c r="H11" s="6">
        <v>40480</v>
      </c>
      <c r="I11" s="8">
        <f t="shared" si="0"/>
        <v>0.99587022672970738</v>
      </c>
      <c r="J11" s="8">
        <f t="shared" si="1"/>
        <v>1.2462898914308969</v>
      </c>
      <c r="K11" s="8">
        <f t="shared" si="2"/>
        <v>1.2282931391684528</v>
      </c>
      <c r="L11" s="8">
        <f t="shared" si="3"/>
        <v>0.96124313054604082</v>
      </c>
      <c r="M11" s="8">
        <f t="shared" si="4"/>
        <v>0.89814413772949364</v>
      </c>
    </row>
    <row r="12" spans="1:34" x14ac:dyDescent="0.2">
      <c r="A12" s="6">
        <v>40512</v>
      </c>
      <c r="B12" s="5">
        <v>5.2789889999999999E-2</v>
      </c>
      <c r="C12" s="5">
        <v>5.7588340000000002E-2</v>
      </c>
      <c r="D12" s="5">
        <v>6.1550559999999997E-2</v>
      </c>
      <c r="E12" s="5">
        <v>-2.8796660000000002E-2</v>
      </c>
      <c r="F12" s="5">
        <v>-5.3224220000000003E-2</v>
      </c>
      <c r="H12" s="6">
        <v>40512</v>
      </c>
      <c r="I12" s="8">
        <f t="shared" si="0"/>
        <v>1.0484421064530436</v>
      </c>
      <c r="J12" s="8">
        <f t="shared" si="1"/>
        <v>1.3180616574371824</v>
      </c>
      <c r="K12" s="8">
        <f t="shared" si="2"/>
        <v>1.303895269728429</v>
      </c>
      <c r="L12" s="8">
        <f t="shared" si="3"/>
        <v>0.93356253893837082</v>
      </c>
      <c r="M12" s="8">
        <f t="shared" si="4"/>
        <v>0.85034111655126876</v>
      </c>
    </row>
    <row r="13" spans="1:34" x14ac:dyDescent="0.2">
      <c r="A13" s="6">
        <v>40543</v>
      </c>
      <c r="B13" s="5">
        <v>5.1178910000000001E-2</v>
      </c>
      <c r="C13" s="5">
        <v>-4.6441299999999998E-3</v>
      </c>
      <c r="D13" s="5">
        <v>2.6225809999999999E-2</v>
      </c>
      <c r="E13" s="5">
        <v>7.6982220000000004E-2</v>
      </c>
      <c r="F13" s="5">
        <v>-4.6987149999999998E-2</v>
      </c>
      <c r="H13" s="6">
        <v>40543</v>
      </c>
      <c r="I13" s="8">
        <f t="shared" si="0"/>
        <v>1.1021002306594143</v>
      </c>
      <c r="J13" s="8">
        <f t="shared" si="1"/>
        <v>1.3119404077520287</v>
      </c>
      <c r="K13" s="8">
        <f t="shared" si="2"/>
        <v>1.3380909793322253</v>
      </c>
      <c r="L13" s="8">
        <f t="shared" si="3"/>
        <v>1.0054302556946833</v>
      </c>
      <c r="M13" s="8">
        <f t="shared" si="4"/>
        <v>0.81038601095670681</v>
      </c>
    </row>
    <row r="14" spans="1:34" x14ac:dyDescent="0.2">
      <c r="A14" s="6">
        <v>40574</v>
      </c>
      <c r="B14" s="5">
        <v>0.10339165</v>
      </c>
      <c r="C14" s="5">
        <v>-3.4418110000000002E-2</v>
      </c>
      <c r="D14" s="5">
        <v>-5.7555559999999999E-2</v>
      </c>
      <c r="E14" s="5">
        <v>-2.6998149999999999E-2</v>
      </c>
      <c r="F14" s="5">
        <v>-7.5305299999999997E-3</v>
      </c>
      <c r="H14" s="6">
        <v>40574</v>
      </c>
      <c r="I14" s="8">
        <f t="shared" si="0"/>
        <v>1.2160481919726718</v>
      </c>
      <c r="J14" s="8">
        <f t="shared" si="1"/>
        <v>1.2667858984845743</v>
      </c>
      <c r="K14" s="8">
        <f t="shared" si="2"/>
        <v>1.2610764036858106</v>
      </c>
      <c r="L14" s="8">
        <f t="shared" si="3"/>
        <v>0.97828549883689975</v>
      </c>
      <c r="M14" s="8">
        <f t="shared" si="4"/>
        <v>0.80428337478961698</v>
      </c>
    </row>
    <row r="15" spans="1:34" x14ac:dyDescent="0.2">
      <c r="A15" s="6">
        <v>40602</v>
      </c>
      <c r="B15" s="5">
        <v>6.556766E-2</v>
      </c>
      <c r="C15" s="5">
        <v>7.9413129999999998E-2</v>
      </c>
      <c r="D15" s="5">
        <v>2.151612E-2</v>
      </c>
      <c r="E15" s="5">
        <v>3.117E-3</v>
      </c>
      <c r="F15" s="5">
        <v>4.7959979999999999E-2</v>
      </c>
      <c r="H15" s="6">
        <v>40602</v>
      </c>
      <c r="I15" s="8">
        <f t="shared" si="0"/>
        <v>1.2957816263675506</v>
      </c>
      <c r="J15" s="8">
        <f t="shared" si="1"/>
        <v>1.3673853317230966</v>
      </c>
      <c r="K15" s="8">
        <f t="shared" si="2"/>
        <v>1.288209874916683</v>
      </c>
      <c r="L15" s="8">
        <f t="shared" si="3"/>
        <v>0.98133481473677442</v>
      </c>
      <c r="M15" s="8">
        <f t="shared" si="4"/>
        <v>0.84285678935885944</v>
      </c>
    </row>
    <row r="16" spans="1:34" x14ac:dyDescent="0.2">
      <c r="A16" s="6">
        <v>40633</v>
      </c>
      <c r="B16" s="5">
        <v>-1.6368540000000001E-2</v>
      </c>
      <c r="C16" s="5">
        <v>-0.14624286</v>
      </c>
      <c r="D16" s="5">
        <v>3.9471470000000002E-2</v>
      </c>
      <c r="E16" s="5">
        <v>-3.1627750000000003E-2</v>
      </c>
      <c r="F16" s="5">
        <v>7.8028699999999999E-3</v>
      </c>
      <c r="H16" s="6">
        <v>40633</v>
      </c>
      <c r="I16" s="8">
        <f t="shared" si="0"/>
        <v>1.2745715729850884</v>
      </c>
      <c r="J16" s="8">
        <f t="shared" si="1"/>
        <v>1.1674149900898623</v>
      </c>
      <c r="K16" s="8">
        <f t="shared" si="2"/>
        <v>1.3390574123481607</v>
      </c>
      <c r="L16" s="8">
        <f t="shared" si="3"/>
        <v>0.95029740254998341</v>
      </c>
      <c r="M16" s="8">
        <f t="shared" si="4"/>
        <v>0.84943349131484391</v>
      </c>
    </row>
    <row r="17" spans="1:13" x14ac:dyDescent="0.2">
      <c r="A17" s="6">
        <v>40662</v>
      </c>
      <c r="B17" s="5">
        <v>4.5762579999999997E-2</v>
      </c>
      <c r="C17" s="5">
        <v>8.74505E-2</v>
      </c>
      <c r="D17" s="5">
        <v>8.7048200000000006E-2</v>
      </c>
      <c r="E17" s="5">
        <v>-4.7856309999999999E-2</v>
      </c>
      <c r="F17" s="5">
        <v>6.1124690000000002E-2</v>
      </c>
      <c r="H17" s="6">
        <v>40662</v>
      </c>
      <c r="I17" s="8">
        <f t="shared" si="0"/>
        <v>1.3328992565595441</v>
      </c>
      <c r="J17" s="8">
        <f t="shared" si="1"/>
        <v>1.2695060146807158</v>
      </c>
      <c r="K17" s="8">
        <f t="shared" si="2"/>
        <v>1.4556199497897258</v>
      </c>
      <c r="L17" s="8">
        <f t="shared" si="3"/>
        <v>0.90481967546135655</v>
      </c>
      <c r="M17" s="8">
        <f t="shared" si="4"/>
        <v>0.90135485014708139</v>
      </c>
    </row>
    <row r="18" spans="1:13" x14ac:dyDescent="0.2">
      <c r="A18" s="6">
        <v>40694</v>
      </c>
      <c r="B18" s="5">
        <v>-4.5919550000000003E-2</v>
      </c>
      <c r="C18" s="5">
        <v>2.5874600000000001E-2</v>
      </c>
      <c r="D18" s="5">
        <v>4.4941800000000004E-3</v>
      </c>
      <c r="E18" s="5">
        <v>-6.575723E-2</v>
      </c>
      <c r="F18" s="5">
        <v>3.9554470000000001E-2</v>
      </c>
      <c r="H18" s="6">
        <v>40694</v>
      </c>
      <c r="I18" s="8">
        <f t="shared" si="0"/>
        <v>1.2716931225029953</v>
      </c>
      <c r="J18" s="8">
        <f t="shared" si="1"/>
        <v>1.3023539750081736</v>
      </c>
      <c r="K18" s="8">
        <f t="shared" si="2"/>
        <v>1.4621617678556718</v>
      </c>
      <c r="L18" s="8">
        <f t="shared" si="3"/>
        <v>0.84532123995351882</v>
      </c>
      <c r="M18" s="8">
        <f t="shared" si="4"/>
        <v>0.93700746352657849</v>
      </c>
    </row>
    <row r="19" spans="1:13" x14ac:dyDescent="0.2">
      <c r="A19" s="6">
        <v>40724</v>
      </c>
      <c r="B19" s="5">
        <v>-2.5038979999999999E-2</v>
      </c>
      <c r="C19" s="5">
        <v>6.9153419999999993E-2</v>
      </c>
      <c r="D19" s="5">
        <v>3.9656329999999997E-2</v>
      </c>
      <c r="E19" s="5">
        <v>-5.4288349999999999E-2</v>
      </c>
      <c r="F19" s="5">
        <v>3.9476990000000003E-2</v>
      </c>
      <c r="H19" s="6">
        <v>40724</v>
      </c>
      <c r="I19" s="8">
        <f t="shared" si="0"/>
        <v>1.2398512238425052</v>
      </c>
      <c r="J19" s="8">
        <f t="shared" si="1"/>
        <v>1.3924162064305832</v>
      </c>
      <c r="K19" s="8">
        <f t="shared" si="2"/>
        <v>1.5201457374351395</v>
      </c>
      <c r="L19" s="8">
        <f t="shared" si="3"/>
        <v>0.7994301446164882</v>
      </c>
      <c r="M19" s="8">
        <f t="shared" si="4"/>
        <v>0.97399769779414258</v>
      </c>
    </row>
    <row r="20" spans="1:13" x14ac:dyDescent="0.2">
      <c r="A20" s="6">
        <v>40753</v>
      </c>
      <c r="B20" s="5">
        <v>-1.9537929999999998E-2</v>
      </c>
      <c r="C20" s="5">
        <v>1.8892900000000001E-3</v>
      </c>
      <c r="D20" s="5">
        <v>8.8170570000000004E-2</v>
      </c>
      <c r="E20" s="5">
        <v>1.4125820000000001E-2</v>
      </c>
      <c r="F20" s="5">
        <v>1.5191059999999999E-2</v>
      </c>
      <c r="H20" s="6">
        <v>40753</v>
      </c>
      <c r="I20" s="8">
        <f t="shared" si="0"/>
        <v>1.215627097420656</v>
      </c>
      <c r="J20" s="8">
        <f t="shared" si="1"/>
        <v>1.3950468844452304</v>
      </c>
      <c r="K20" s="8">
        <f t="shared" si="2"/>
        <v>1.654177853587866</v>
      </c>
      <c r="L20" s="8">
        <f t="shared" si="3"/>
        <v>0.8107227509419147</v>
      </c>
      <c r="M20" s="8">
        <f t="shared" si="4"/>
        <v>0.98879375526119528</v>
      </c>
    </row>
    <row r="21" spans="1:13" x14ac:dyDescent="0.2">
      <c r="A21" s="6">
        <v>40786</v>
      </c>
      <c r="B21" s="5">
        <v>-6.6424410000000003E-2</v>
      </c>
      <c r="C21" s="5">
        <v>-3.882418E-2</v>
      </c>
      <c r="D21" s="5">
        <v>-3.2761140000000001E-2</v>
      </c>
      <c r="E21" s="5">
        <v>-0.13632659999999999</v>
      </c>
      <c r="F21" s="5">
        <v>2.910915E-2</v>
      </c>
      <c r="H21" s="6">
        <v>40786</v>
      </c>
      <c r="I21" s="8">
        <f t="shared" si="0"/>
        <v>1.1348797846944765</v>
      </c>
      <c r="J21" s="8">
        <f t="shared" si="1"/>
        <v>1.3408853330950896</v>
      </c>
      <c r="K21" s="8">
        <f t="shared" si="2"/>
        <v>1.5999851013415745</v>
      </c>
      <c r="L21" s="8">
        <f t="shared" si="3"/>
        <v>0.70019967476335665</v>
      </c>
      <c r="M21" s="8">
        <f t="shared" si="4"/>
        <v>1.0175767010021568</v>
      </c>
    </row>
    <row r="22" spans="1:13" x14ac:dyDescent="0.2">
      <c r="A22" s="6">
        <v>40816</v>
      </c>
      <c r="B22" s="5">
        <v>-1.8778699999999999E-2</v>
      </c>
      <c r="C22" s="5">
        <v>-9.5787600000000004E-3</v>
      </c>
      <c r="D22" s="5">
        <v>4.6461899999999997E-3</v>
      </c>
      <c r="E22" s="5">
        <v>-0.1864567</v>
      </c>
      <c r="F22" s="5">
        <v>-2.4578929999999999E-2</v>
      </c>
      <c r="H22" s="6">
        <v>40816</v>
      </c>
      <c r="I22" s="8">
        <f t="shared" si="0"/>
        <v>1.1135682176816342</v>
      </c>
      <c r="J22" s="8">
        <f t="shared" si="1"/>
        <v>1.3280413143018517</v>
      </c>
      <c r="K22" s="8">
        <f t="shared" si="2"/>
        <v>1.6074189361195768</v>
      </c>
      <c r="L22" s="8">
        <f t="shared" si="3"/>
        <v>0.56964275406590792</v>
      </c>
      <c r="M22" s="8">
        <f t="shared" si="4"/>
        <v>0.99256575449859386</v>
      </c>
    </row>
    <row r="23" spans="1:13" x14ac:dyDescent="0.2">
      <c r="A23" s="6">
        <v>40847</v>
      </c>
      <c r="B23" s="5">
        <v>7.5175539999999999E-2</v>
      </c>
      <c r="C23" s="5">
        <v>0.12676875000000001</v>
      </c>
      <c r="D23" s="5">
        <v>-1.25792E-2</v>
      </c>
      <c r="E23" s="5">
        <v>0.15864621000000001</v>
      </c>
      <c r="F23" s="5">
        <v>8.796081E-2</v>
      </c>
      <c r="H23" s="6">
        <v>40847</v>
      </c>
      <c r="I23" s="8">
        <f t="shared" si="0"/>
        <v>1.1972813097726887</v>
      </c>
      <c r="J23" s="8">
        <f t="shared" si="1"/>
        <v>1.4963954516642546</v>
      </c>
      <c r="K23" s="8">
        <f t="shared" si="2"/>
        <v>1.5871988918383413</v>
      </c>
      <c r="L23" s="8">
        <f t="shared" si="3"/>
        <v>0.66001441805242633</v>
      </c>
      <c r="M23" s="8">
        <f t="shared" si="4"/>
        <v>1.0798726422425513</v>
      </c>
    </row>
    <row r="24" spans="1:13" x14ac:dyDescent="0.2">
      <c r="A24" s="6">
        <v>40877</v>
      </c>
      <c r="B24" s="5">
        <v>3.611226E-2</v>
      </c>
      <c r="C24" s="5">
        <v>-1.7643800000000001E-3</v>
      </c>
      <c r="D24" s="5">
        <v>-9.9386450000000001E-2</v>
      </c>
      <c r="E24" s="5">
        <v>-0.1217709</v>
      </c>
      <c r="F24" s="5">
        <v>4.2140240000000002E-2</v>
      </c>
      <c r="H24" s="6">
        <v>40877</v>
      </c>
      <c r="I24" s="8">
        <f t="shared" si="0"/>
        <v>1.2405178437243405</v>
      </c>
      <c r="J24" s="8">
        <f t="shared" si="1"/>
        <v>1.4937552414572473</v>
      </c>
      <c r="K24" s="8">
        <f t="shared" si="2"/>
        <v>1.4294528285345947</v>
      </c>
      <c r="L24" s="8">
        <f t="shared" si="3"/>
        <v>0.57964386835320614</v>
      </c>
      <c r="M24" s="8">
        <f t="shared" si="4"/>
        <v>1.1253787345560864</v>
      </c>
    </row>
    <row r="25" spans="1:13" x14ac:dyDescent="0.2">
      <c r="A25" s="6">
        <v>40907</v>
      </c>
      <c r="B25" s="5">
        <v>5.3704620000000002E-2</v>
      </c>
      <c r="C25" s="5">
        <v>5.7184699999999998E-3</v>
      </c>
      <c r="D25" s="5">
        <v>-9.9797109999999994E-2</v>
      </c>
      <c r="E25" s="5">
        <v>-5.6645109999999999E-2</v>
      </c>
      <c r="F25" s="5">
        <v>4.7024829999999997E-2</v>
      </c>
      <c r="H25" s="6">
        <v>40907</v>
      </c>
      <c r="I25" s="8">
        <f t="shared" si="0"/>
        <v>1.3071393831247755</v>
      </c>
      <c r="J25" s="8">
        <f t="shared" si="1"/>
        <v>1.5022972359928632</v>
      </c>
      <c r="K25" s="8">
        <f t="shared" si="2"/>
        <v>1.2867975673655165</v>
      </c>
      <c r="L25" s="8">
        <f t="shared" si="3"/>
        <v>0.54680987766951328</v>
      </c>
      <c r="M25" s="8">
        <f t="shared" si="4"/>
        <v>1.1782994782342016</v>
      </c>
    </row>
    <row r="26" spans="1:13" x14ac:dyDescent="0.2">
      <c r="A26" s="6">
        <v>40939</v>
      </c>
      <c r="B26" s="5">
        <v>-1.2034029999999999E-2</v>
      </c>
      <c r="C26" s="5">
        <v>7.9070199999999993E-2</v>
      </c>
      <c r="D26" s="5">
        <v>0.12328131000000001</v>
      </c>
      <c r="E26" s="5">
        <v>0.23266616000000001</v>
      </c>
      <c r="F26" s="5">
        <v>-8.7658800000000002E-3</v>
      </c>
      <c r="H26" s="6">
        <v>40939</v>
      </c>
      <c r="I26" s="8">
        <f t="shared" si="0"/>
        <v>1.2914092285740704</v>
      </c>
      <c r="J26" s="8">
        <f t="shared" si="1"/>
        <v>1.6210841789022663</v>
      </c>
      <c r="K26" s="8">
        <f t="shared" si="2"/>
        <v>1.4454356571751508</v>
      </c>
      <c r="L26" s="8">
        <f t="shared" si="3"/>
        <v>0.67403403215694868</v>
      </c>
      <c r="M26" s="8">
        <f t="shared" si="4"/>
        <v>1.1679706464039379</v>
      </c>
    </row>
    <row r="27" spans="1:13" x14ac:dyDescent="0.2">
      <c r="A27" s="6">
        <v>40968</v>
      </c>
      <c r="B27" s="5">
        <v>3.8571800000000003E-2</v>
      </c>
      <c r="C27" s="5">
        <v>3.7792100000000002E-2</v>
      </c>
      <c r="D27" s="5">
        <v>-7.5858880000000004E-2</v>
      </c>
      <c r="E27" s="5">
        <v>3.6063499999999998E-2</v>
      </c>
      <c r="F27" s="5">
        <v>0.15848572999999999</v>
      </c>
      <c r="H27" s="6">
        <v>40968</v>
      </c>
      <c r="I27" s="8">
        <f t="shared" si="0"/>
        <v>1.3412212070567837</v>
      </c>
      <c r="J27" s="8">
        <f t="shared" si="1"/>
        <v>1.6823483542997588</v>
      </c>
      <c r="K27" s="8">
        <f t="shared" si="2"/>
        <v>1.33578652710978</v>
      </c>
      <c r="L27" s="8">
        <f t="shared" si="3"/>
        <v>0.69834205847564079</v>
      </c>
      <c r="M27" s="8">
        <f t="shared" si="4"/>
        <v>1.3530773269178378</v>
      </c>
    </row>
    <row r="28" spans="1:13" x14ac:dyDescent="0.2">
      <c r="A28" s="6">
        <v>40998</v>
      </c>
      <c r="B28" s="5">
        <v>2.6589999999999999E-3</v>
      </c>
      <c r="C28" s="5">
        <v>8.1542300000000002E-3</v>
      </c>
      <c r="D28" s="5">
        <v>0.12699643999999999</v>
      </c>
      <c r="E28" s="5">
        <v>8.0163310000000002E-2</v>
      </c>
      <c r="F28" s="5">
        <v>1.400702E-2</v>
      </c>
      <c r="H28" s="6">
        <v>40998</v>
      </c>
      <c r="I28" s="8">
        <f t="shared" si="0"/>
        <v>1.3447875142463477</v>
      </c>
      <c r="J28" s="8">
        <f t="shared" si="1"/>
        <v>1.6960666097208403</v>
      </c>
      <c r="K28" s="8">
        <f t="shared" si="2"/>
        <v>1.5054266606526856</v>
      </c>
      <c r="L28" s="8">
        <f t="shared" si="3"/>
        <v>0.75432346939526174</v>
      </c>
      <c r="M28" s="8">
        <f t="shared" si="4"/>
        <v>1.3720299080975225</v>
      </c>
    </row>
    <row r="29" spans="1:13" x14ac:dyDescent="0.2">
      <c r="A29" s="6">
        <v>41029</v>
      </c>
      <c r="B29" s="5">
        <v>-4.4967899999999996E-3</v>
      </c>
      <c r="C29" s="5">
        <v>3.1630400000000003E-2</v>
      </c>
      <c r="D29" s="5">
        <v>0.14512864</v>
      </c>
      <c r="E29" s="5">
        <v>-7.4133640000000001E-2</v>
      </c>
      <c r="F29" s="5">
        <v>4.2203419999999998E-2</v>
      </c>
      <c r="H29" s="6">
        <v>41029</v>
      </c>
      <c r="I29" s="8">
        <f t="shared" si="0"/>
        <v>1.3387402872001599</v>
      </c>
      <c r="J29" s="8">
        <f t="shared" si="1"/>
        <v>1.7497138750129546</v>
      </c>
      <c r="K29" s="8">
        <f t="shared" si="2"/>
        <v>1.7239071845329514</v>
      </c>
      <c r="L29" s="8">
        <f t="shared" si="3"/>
        <v>0.69840272487156241</v>
      </c>
      <c r="M29" s="8">
        <f t="shared" si="4"/>
        <v>1.4299342625615237</v>
      </c>
    </row>
    <row r="30" spans="1:13" x14ac:dyDescent="0.2">
      <c r="A30" s="6">
        <v>41060</v>
      </c>
      <c r="B30" s="5">
        <v>-8.2696309999999995E-2</v>
      </c>
      <c r="C30" s="5">
        <v>-2.9766709999999998E-2</v>
      </c>
      <c r="D30" s="5">
        <v>-8.1888710000000003E-2</v>
      </c>
      <c r="E30" s="5">
        <v>-0.16491537000000001</v>
      </c>
      <c r="F30" s="5">
        <v>-6.1473460000000001E-2</v>
      </c>
      <c r="H30" s="6">
        <v>41060</v>
      </c>
      <c r="I30" s="8">
        <f t="shared" si="0"/>
        <v>1.2280314054003665</v>
      </c>
      <c r="J30" s="8">
        <f t="shared" si="1"/>
        <v>1.6976306495124678</v>
      </c>
      <c r="K30" s="8">
        <f t="shared" si="2"/>
        <v>1.582738649031816</v>
      </c>
      <c r="L30" s="8">
        <f t="shared" si="3"/>
        <v>0.58322538109036048</v>
      </c>
      <c r="M30" s="8">
        <f t="shared" si="4"/>
        <v>1.3420312558693184</v>
      </c>
    </row>
    <row r="31" spans="1:13" x14ac:dyDescent="0.2">
      <c r="A31" s="6">
        <v>41089</v>
      </c>
      <c r="B31" s="5">
        <v>8.8261510000000001E-2</v>
      </c>
      <c r="C31" s="5">
        <v>-0.18857461</v>
      </c>
      <c r="D31" s="5">
        <v>7.2518910000000006E-2</v>
      </c>
      <c r="E31" s="5">
        <v>1.6719300000000001E-3</v>
      </c>
      <c r="F31" s="5">
        <v>7.3177080000000005E-2</v>
      </c>
      <c r="H31" s="6">
        <v>41089</v>
      </c>
      <c r="I31" s="8">
        <f t="shared" si="0"/>
        <v>1.3364193115684249</v>
      </c>
      <c r="J31" s="8">
        <f t="shared" si="1"/>
        <v>1.3775006118566075</v>
      </c>
      <c r="K31" s="8">
        <f t="shared" si="2"/>
        <v>1.6975171306744761</v>
      </c>
      <c r="L31" s="8">
        <f t="shared" si="3"/>
        <v>0.58420049310176692</v>
      </c>
      <c r="M31" s="8">
        <f t="shared" si="4"/>
        <v>1.4402371844425679</v>
      </c>
    </row>
    <row r="32" spans="1:13" x14ac:dyDescent="0.2">
      <c r="A32" s="6">
        <v>41121</v>
      </c>
      <c r="B32" s="5">
        <v>1.49585E-2</v>
      </c>
      <c r="C32" s="5">
        <v>6.3454079999999996E-2</v>
      </c>
      <c r="D32" s="5">
        <v>2.167724E-2</v>
      </c>
      <c r="E32" s="5">
        <v>5.2576680000000001E-2</v>
      </c>
      <c r="F32" s="5">
        <v>4.4002350000000003E-2</v>
      </c>
      <c r="H32" s="6">
        <v>41121</v>
      </c>
      <c r="I32" s="8">
        <f t="shared" si="0"/>
        <v>1.3564101398405213</v>
      </c>
      <c r="J32" s="8">
        <f t="shared" si="1"/>
        <v>1.4649086458814058</v>
      </c>
      <c r="K32" s="8">
        <f t="shared" si="2"/>
        <v>1.7343146169202182</v>
      </c>
      <c r="L32" s="8">
        <f t="shared" si="3"/>
        <v>0.61491581548342078</v>
      </c>
      <c r="M32" s="8">
        <f t="shared" si="4"/>
        <v>1.5036110051154243</v>
      </c>
    </row>
    <row r="33" spans="1:13" x14ac:dyDescent="0.2">
      <c r="A33" s="6">
        <v>41152</v>
      </c>
      <c r="B33" s="5">
        <v>1.174444E-2</v>
      </c>
      <c r="C33" s="5">
        <v>4.6813090000000002E-2</v>
      </c>
      <c r="D33" s="5">
        <v>6.4166310000000004E-2</v>
      </c>
      <c r="E33" s="5">
        <v>5.2329029999999999E-2</v>
      </c>
      <c r="F33" s="5">
        <v>-4.6487000000000004E-3</v>
      </c>
      <c r="H33" s="6">
        <v>41152</v>
      </c>
      <c r="I33" s="8">
        <f t="shared" si="0"/>
        <v>1.3723404173432698</v>
      </c>
      <c r="J33" s="8">
        <f t="shared" si="1"/>
        <v>1.5334855461628303</v>
      </c>
      <c r="K33" s="8">
        <f t="shared" si="2"/>
        <v>1.8455991862670522</v>
      </c>
      <c r="L33" s="8">
        <f t="shared" si="3"/>
        <v>0.64709376363932725</v>
      </c>
      <c r="M33" s="8">
        <f t="shared" si="4"/>
        <v>1.4966211686359443</v>
      </c>
    </row>
    <row r="34" spans="1:13" x14ac:dyDescent="0.2">
      <c r="A34" s="6">
        <v>41180</v>
      </c>
      <c r="B34" s="5">
        <v>4.7537160000000002E-2</v>
      </c>
      <c r="C34" s="5">
        <v>-2.5164309999999999E-2</v>
      </c>
      <c r="D34" s="5">
        <v>2.436864E-2</v>
      </c>
      <c r="E34" s="5">
        <v>7.5293219999999994E-2</v>
      </c>
      <c r="F34" s="5">
        <v>4.7017530000000002E-2</v>
      </c>
      <c r="H34" s="6">
        <v>41180</v>
      </c>
      <c r="I34" s="8">
        <f t="shared" si="0"/>
        <v>1.4375775833369837</v>
      </c>
      <c r="J34" s="8">
        <f t="shared" si="1"/>
        <v>1.4948964404986695</v>
      </c>
      <c r="K34" s="8">
        <f t="shared" si="2"/>
        <v>1.8905739284214871</v>
      </c>
      <c r="L34" s="8">
        <f t="shared" si="3"/>
        <v>0.69581553674565111</v>
      </c>
      <c r="M34" s="8">
        <f t="shared" si="4"/>
        <v>1.5669885993309198</v>
      </c>
    </row>
    <row r="35" spans="1:13" x14ac:dyDescent="0.2">
      <c r="A35" s="6">
        <v>41213</v>
      </c>
      <c r="B35" s="5">
        <v>-3.0617700000000001E-3</v>
      </c>
      <c r="C35" s="5">
        <v>-3.7193200000000003E-2</v>
      </c>
      <c r="D35" s="5">
        <v>-8.4251770000000004E-2</v>
      </c>
      <c r="E35" s="5">
        <v>7.6618569999999997E-2</v>
      </c>
      <c r="F35" s="5">
        <v>3.3363089999999998E-2</v>
      </c>
      <c r="H35" s="6">
        <v>41213</v>
      </c>
      <c r="I35" s="8">
        <f t="shared" ref="I35:I66" si="5">I34*(1+B35)</f>
        <v>1.4331760514196501</v>
      </c>
      <c r="J35" s="8">
        <f t="shared" ref="J35:J66" si="6">J34*(1+C35)</f>
        <v>1.4392964582079144</v>
      </c>
      <c r="K35" s="8">
        <f t="shared" ref="K35:K66" si="7">K34*(1+D35)</f>
        <v>1.7312897286361233</v>
      </c>
      <c r="L35" s="8">
        <f t="shared" ref="L35:L66" si="8">L34*(1+E35)</f>
        <v>0.74912792815488527</v>
      </c>
      <c r="M35" s="8">
        <f t="shared" ref="M35:M66" si="9">M34*(1+F35)</f>
        <v>1.6192681809993712</v>
      </c>
    </row>
    <row r="36" spans="1:13" x14ac:dyDescent="0.2">
      <c r="A36" s="6">
        <v>41243</v>
      </c>
      <c r="B36" s="5">
        <v>-2.6982550000000001E-2</v>
      </c>
      <c r="C36" s="5">
        <v>6.6754279999999999E-2</v>
      </c>
      <c r="D36" s="5">
        <v>8.2256220000000005E-2</v>
      </c>
      <c r="E36" s="5">
        <v>-3.3499460000000002E-2</v>
      </c>
      <c r="F36" s="5">
        <v>8.1291530000000001E-2</v>
      </c>
      <c r="H36" s="6">
        <v>41243</v>
      </c>
      <c r="I36" s="8">
        <f t="shared" si="5"/>
        <v>1.3945053069534168</v>
      </c>
      <c r="J36" s="8">
        <f t="shared" si="6"/>
        <v>1.535375656982134</v>
      </c>
      <c r="K36" s="8">
        <f t="shared" si="7"/>
        <v>1.8736990774385567</v>
      </c>
      <c r="L36" s="8">
        <f t="shared" si="8"/>
        <v>0.7240325470907778</v>
      </c>
      <c r="M36" s="8">
        <f t="shared" si="9"/>
        <v>1.7509009689131272</v>
      </c>
    </row>
    <row r="37" spans="1:13" x14ac:dyDescent="0.2">
      <c r="A37" s="6">
        <v>41274</v>
      </c>
      <c r="B37" s="5">
        <v>-1.803944E-2</v>
      </c>
      <c r="C37" s="5">
        <v>6.2987210000000002E-2</v>
      </c>
      <c r="D37" s="5">
        <v>-4.6816399999999999E-3</v>
      </c>
      <c r="E37" s="5">
        <v>8.2944190000000001E-2</v>
      </c>
      <c r="F37" s="5">
        <v>1.249078E-2</v>
      </c>
      <c r="H37" s="6">
        <v>41274</v>
      </c>
      <c r="I37" s="8">
        <f t="shared" si="5"/>
        <v>1.369349212138949</v>
      </c>
      <c r="J37" s="8">
        <f t="shared" si="6"/>
        <v>1.6320846859173554</v>
      </c>
      <c r="K37" s="8">
        <f t="shared" si="7"/>
        <v>1.8649270928896571</v>
      </c>
      <c r="L37" s="8">
        <f t="shared" si="8"/>
        <v>0.78408684024285924</v>
      </c>
      <c r="M37" s="8">
        <f t="shared" si="9"/>
        <v>1.7727710877176079</v>
      </c>
    </row>
    <row r="38" spans="1:13" x14ac:dyDescent="0.2">
      <c r="A38" s="6">
        <v>41305</v>
      </c>
      <c r="B38" s="5">
        <v>3.9514710000000001E-2</v>
      </c>
      <c r="C38" s="5">
        <v>4.7480639999999998E-2</v>
      </c>
      <c r="D38" s="5">
        <v>5.831708E-2</v>
      </c>
      <c r="E38" s="5">
        <v>0.15914083000000001</v>
      </c>
      <c r="F38" s="5">
        <v>4.1760140000000001E-2</v>
      </c>
      <c r="H38" s="6">
        <v>41305</v>
      </c>
      <c r="I38" s="8">
        <f t="shared" si="5"/>
        <v>1.423458649145348</v>
      </c>
      <c r="J38" s="8">
        <f t="shared" si="6"/>
        <v>1.7095771113389107</v>
      </c>
      <c r="K38" s="8">
        <f t="shared" si="7"/>
        <v>1.9736841953598705</v>
      </c>
      <c r="L38" s="8">
        <f t="shared" si="8"/>
        <v>0.90886707079118534</v>
      </c>
      <c r="M38" s="8">
        <f t="shared" si="9"/>
        <v>1.8468022565286477</v>
      </c>
    </row>
    <row r="39" spans="1:13" x14ac:dyDescent="0.2">
      <c r="A39" s="6">
        <v>41333</v>
      </c>
      <c r="B39" s="5">
        <v>1.66724E-3</v>
      </c>
      <c r="C39" s="5">
        <v>1.1470859999999999E-2</v>
      </c>
      <c r="D39" s="5">
        <v>-4.6328100000000002E-3</v>
      </c>
      <c r="E39" s="5">
        <v>1.6231530000000001E-2</v>
      </c>
      <c r="F39" s="5">
        <v>6.7126599999999996E-3</v>
      </c>
      <c r="H39" s="6">
        <v>41333</v>
      </c>
      <c r="I39" s="8">
        <f t="shared" si="5"/>
        <v>1.425831896343549</v>
      </c>
      <c r="J39" s="8">
        <f t="shared" si="6"/>
        <v>1.7291874310422837</v>
      </c>
      <c r="K39" s="8">
        <f t="shared" si="7"/>
        <v>1.9645404914827653</v>
      </c>
      <c r="L39" s="8">
        <f t="shared" si="8"/>
        <v>0.92361937391674453</v>
      </c>
      <c r="M39" s="8">
        <f t="shared" si="9"/>
        <v>1.8591992121639573</v>
      </c>
    </row>
    <row r="40" spans="1:13" x14ac:dyDescent="0.2">
      <c r="A40" s="6">
        <v>41361</v>
      </c>
      <c r="B40" s="5">
        <v>6.2534599999999997E-3</v>
      </c>
      <c r="C40" s="5">
        <v>8.3547549999999998E-2</v>
      </c>
      <c r="D40" s="5">
        <v>8.4005E-3</v>
      </c>
      <c r="E40" s="5">
        <v>-1.7427890000000001E-2</v>
      </c>
      <c r="F40" s="5">
        <v>7.0600079999999996E-2</v>
      </c>
      <c r="H40" s="6">
        <v>41361</v>
      </c>
      <c r="I40" s="8">
        <f t="shared" si="5"/>
        <v>1.4347482790740576</v>
      </c>
      <c r="J40" s="8">
        <f t="shared" si="6"/>
        <v>1.8736568043966604</v>
      </c>
      <c r="K40" s="8">
        <f t="shared" si="7"/>
        <v>1.9810436138814664</v>
      </c>
      <c r="L40" s="8">
        <f t="shared" si="8"/>
        <v>0.90752263706625469</v>
      </c>
      <c r="M40" s="8">
        <f t="shared" si="9"/>
        <v>1.9904588252786697</v>
      </c>
    </row>
    <row r="41" spans="1:13" x14ac:dyDescent="0.2">
      <c r="A41" s="6">
        <v>41394</v>
      </c>
      <c r="B41" s="5">
        <v>-1.2429279999999999E-2</v>
      </c>
      <c r="C41" s="5">
        <v>7.7783430000000001E-2</v>
      </c>
      <c r="D41" s="5">
        <v>-4.7581499999999999E-2</v>
      </c>
      <c r="E41" s="5">
        <v>-7.3393599999999996E-3</v>
      </c>
      <c r="F41" s="5">
        <v>-8.1252300000000006E-3</v>
      </c>
      <c r="H41" s="6">
        <v>41394</v>
      </c>
      <c r="I41" s="8">
        <f t="shared" si="5"/>
        <v>1.416915390983928</v>
      </c>
      <c r="J41" s="8">
        <f t="shared" si="6"/>
        <v>2.0193962572854716</v>
      </c>
      <c r="K41" s="8">
        <f t="shared" si="7"/>
        <v>1.8867825871675656</v>
      </c>
      <c r="L41" s="8">
        <f t="shared" si="8"/>
        <v>0.90086200172467612</v>
      </c>
      <c r="M41" s="8">
        <f t="shared" si="9"/>
        <v>1.9742858895177506</v>
      </c>
    </row>
    <row r="42" spans="1:13" x14ac:dyDescent="0.2">
      <c r="A42" s="6">
        <v>41425</v>
      </c>
      <c r="B42" s="5">
        <v>2.371057E-2</v>
      </c>
      <c r="C42" s="5">
        <v>-2.7201240000000002E-2</v>
      </c>
      <c r="D42" s="5">
        <v>6.0635969999999997E-2</v>
      </c>
      <c r="E42" s="5">
        <v>0.11302796</v>
      </c>
      <c r="F42" s="5">
        <v>5.9420590000000002E-2</v>
      </c>
      <c r="H42" s="6">
        <v>41425</v>
      </c>
      <c r="I42" s="8">
        <f t="shared" si="5"/>
        <v>1.4505112625459298</v>
      </c>
      <c r="J42" s="8">
        <f t="shared" si="6"/>
        <v>1.9644661750359478</v>
      </c>
      <c r="K42" s="8">
        <f t="shared" si="7"/>
        <v>2.0011894795195806</v>
      </c>
      <c r="L42" s="8">
        <f t="shared" si="8"/>
        <v>1.0026845960211326</v>
      </c>
      <c r="M42" s="8">
        <f t="shared" si="9"/>
        <v>2.0915991219015702</v>
      </c>
    </row>
    <row r="43" spans="1:13" x14ac:dyDescent="0.2">
      <c r="A43" s="6">
        <v>41453</v>
      </c>
      <c r="B43" s="5">
        <v>-1.3264399999999999E-3</v>
      </c>
      <c r="C43" s="5">
        <v>3.2760310000000001E-2</v>
      </c>
      <c r="D43" s="5">
        <v>3.1537849999999999E-2</v>
      </c>
      <c r="E43" s="5">
        <v>-6.6818859999999994E-2</v>
      </c>
      <c r="F43" s="5">
        <v>2.587853E-2</v>
      </c>
      <c r="H43" s="6">
        <v>41453</v>
      </c>
      <c r="I43" s="8">
        <f t="shared" si="5"/>
        <v>1.4485872463868383</v>
      </c>
      <c r="J43" s="8">
        <f t="shared" si="6"/>
        <v>2.0288226959146396</v>
      </c>
      <c r="K43" s="8">
        <f t="shared" si="7"/>
        <v>2.0643026931462476</v>
      </c>
      <c r="L43" s="8">
        <f t="shared" si="8"/>
        <v>0.9356863543754399</v>
      </c>
      <c r="M43" s="8">
        <f t="shared" si="9"/>
        <v>2.1457266325256734</v>
      </c>
    </row>
    <row r="44" spans="1:13" x14ac:dyDescent="0.2">
      <c r="A44" s="6">
        <v>41486</v>
      </c>
      <c r="B44" s="5">
        <v>3.7631449999999997E-2</v>
      </c>
      <c r="C44" s="5">
        <v>-1.1934709999999999E-2</v>
      </c>
      <c r="D44" s="5">
        <v>8.4734770000000001E-2</v>
      </c>
      <c r="E44" s="5">
        <v>8.4495860000000006E-2</v>
      </c>
      <c r="F44" s="5">
        <v>-3.1409060000000003E-2</v>
      </c>
      <c r="H44" s="6">
        <v>41486</v>
      </c>
      <c r="I44" s="8">
        <f t="shared" si="5"/>
        <v>1.5030996849198821</v>
      </c>
      <c r="J44" s="8">
        <f t="shared" si="6"/>
        <v>2.0046092853974802</v>
      </c>
      <c r="K44" s="8">
        <f t="shared" si="7"/>
        <v>2.2392209070603757</v>
      </c>
      <c r="L44" s="8">
        <f t="shared" si="8"/>
        <v>1.0147479775786576</v>
      </c>
      <c r="M44" s="8">
        <f t="shared" si="9"/>
        <v>2.0783313759810764</v>
      </c>
    </row>
    <row r="45" spans="1:13" x14ac:dyDescent="0.2">
      <c r="A45" s="6">
        <v>41516</v>
      </c>
      <c r="B45" s="5">
        <v>-6.3573290000000005E-2</v>
      </c>
      <c r="C45" s="5">
        <v>1.7482800000000001E-3</v>
      </c>
      <c r="D45" s="5">
        <v>-6.7193379999999997E-2</v>
      </c>
      <c r="E45" s="5">
        <v>-6.9499450000000004E-2</v>
      </c>
      <c r="F45" s="5">
        <v>-1.276762E-2</v>
      </c>
      <c r="H45" s="6">
        <v>41516</v>
      </c>
      <c r="I45" s="8">
        <f t="shared" si="5"/>
        <v>1.4075426927515617</v>
      </c>
      <c r="J45" s="8">
        <f t="shared" si="6"/>
        <v>2.0081139037189546</v>
      </c>
      <c r="K45" s="8">
        <f t="shared" si="7"/>
        <v>2.0887600857483233</v>
      </c>
      <c r="L45" s="8">
        <f t="shared" si="8"/>
        <v>0.94422355124832857</v>
      </c>
      <c r="M45" s="8">
        <f t="shared" si="9"/>
        <v>2.0517960307384731</v>
      </c>
    </row>
    <row r="46" spans="1:13" x14ac:dyDescent="0.2">
      <c r="A46" s="6">
        <v>41547</v>
      </c>
      <c r="B46" s="5">
        <v>-1.2849960000000001E-2</v>
      </c>
      <c r="C46" s="5">
        <v>0.15631962999999999</v>
      </c>
      <c r="D46" s="5">
        <v>0.11267707</v>
      </c>
      <c r="E46" s="5">
        <v>3.9965830000000001E-2</v>
      </c>
      <c r="F46" s="5">
        <v>9.5631279999999999E-2</v>
      </c>
      <c r="H46" s="6">
        <v>41547</v>
      </c>
      <c r="I46" s="8">
        <f t="shared" si="5"/>
        <v>1.3894558254514118</v>
      </c>
      <c r="J46" s="8">
        <f t="shared" si="6"/>
        <v>2.3220215261461572</v>
      </c>
      <c r="K46" s="8">
        <f t="shared" si="7"/>
        <v>2.3241154521433929</v>
      </c>
      <c r="L46" s="8">
        <f t="shared" si="8"/>
        <v>0.98196022917951564</v>
      </c>
      <c r="M46" s="8">
        <f t="shared" si="9"/>
        <v>2.2480119114569126</v>
      </c>
    </row>
    <row r="47" spans="1:13" x14ac:dyDescent="0.2">
      <c r="A47" s="6">
        <v>41578</v>
      </c>
      <c r="B47" s="5">
        <v>4.1608579999999999E-2</v>
      </c>
      <c r="C47" s="5">
        <v>4.2951580000000003E-2</v>
      </c>
      <c r="D47" s="5">
        <v>0.16437431</v>
      </c>
      <c r="E47" s="5">
        <v>1.674985E-2</v>
      </c>
      <c r="F47" s="5">
        <v>2.9146999999999999E-2</v>
      </c>
      <c r="H47" s="6">
        <v>41578</v>
      </c>
      <c r="I47" s="8">
        <f t="shared" si="5"/>
        <v>1.4472691093211727</v>
      </c>
      <c r="J47" s="8">
        <f t="shared" si="6"/>
        <v>2.421756019488146</v>
      </c>
      <c r="K47" s="8">
        <f t="shared" si="7"/>
        <v>2.7061403259498009</v>
      </c>
      <c r="L47" s="8">
        <f t="shared" si="8"/>
        <v>0.99840791572423826</v>
      </c>
      <c r="M47" s="8">
        <f t="shared" si="9"/>
        <v>2.3135347146401473</v>
      </c>
    </row>
    <row r="48" spans="1:13" x14ac:dyDescent="0.2">
      <c r="A48" s="6">
        <v>41607</v>
      </c>
      <c r="B48" s="5">
        <v>5.0100430000000001E-2</v>
      </c>
      <c r="C48" s="5">
        <v>4.4614529999999999E-2</v>
      </c>
      <c r="D48" s="5">
        <v>8.1284499999999996E-2</v>
      </c>
      <c r="E48" s="5">
        <v>5.364915E-2</v>
      </c>
      <c r="F48" s="5">
        <v>3.6558750000000001E-2</v>
      </c>
      <c r="H48" s="6">
        <v>41607</v>
      </c>
      <c r="I48" s="8">
        <f t="shared" si="5"/>
        <v>1.5197779140238805</v>
      </c>
      <c r="J48" s="8">
        <f t="shared" si="6"/>
        <v>2.5298015260722804</v>
      </c>
      <c r="K48" s="8">
        <f t="shared" si="7"/>
        <v>2.9261075892744675</v>
      </c>
      <c r="L48" s="8">
        <f t="shared" si="8"/>
        <v>1.0519716517561153</v>
      </c>
      <c r="M48" s="8">
        <f t="shared" si="9"/>
        <v>2.3981146518889975</v>
      </c>
    </row>
    <row r="49" spans="1:13" x14ac:dyDescent="0.2">
      <c r="A49" s="6">
        <v>41639</v>
      </c>
      <c r="B49" s="5">
        <v>8.2584439999999995E-2</v>
      </c>
      <c r="C49" s="5">
        <v>-3.28532E-3</v>
      </c>
      <c r="D49" s="5">
        <v>1.313453E-2</v>
      </c>
      <c r="E49" s="5">
        <v>4.9248210000000001E-2</v>
      </c>
      <c r="F49" s="5">
        <v>9.4465670000000002E-2</v>
      </c>
      <c r="H49" s="6">
        <v>41639</v>
      </c>
      <c r="I49" s="8">
        <f t="shared" si="5"/>
        <v>1.6452879219779108</v>
      </c>
      <c r="J49" s="8">
        <f t="shared" si="6"/>
        <v>2.5214903185226447</v>
      </c>
      <c r="K49" s="8">
        <f t="shared" si="7"/>
        <v>2.9645406371890211</v>
      </c>
      <c r="L49" s="8">
        <f t="shared" si="8"/>
        <v>1.1037793725758474</v>
      </c>
      <c r="M49" s="8">
        <f t="shared" si="9"/>
        <v>2.6246541592165085</v>
      </c>
    </row>
    <row r="50" spans="1:13" x14ac:dyDescent="0.2">
      <c r="A50" s="6">
        <v>41670</v>
      </c>
      <c r="B50" s="5">
        <v>-8.9328000000000005E-2</v>
      </c>
      <c r="C50" s="5">
        <v>-7.3626670000000005E-2</v>
      </c>
      <c r="D50" s="5">
        <v>-0.10055419</v>
      </c>
      <c r="E50" s="5">
        <v>-7.4128399999999997E-2</v>
      </c>
      <c r="F50" s="5">
        <v>-3.2557929999999999E-2</v>
      </c>
      <c r="H50" s="6">
        <v>41670</v>
      </c>
      <c r="I50" s="8">
        <f t="shared" si="5"/>
        <v>1.4983176424834681</v>
      </c>
      <c r="J50" s="8">
        <f t="shared" si="6"/>
        <v>2.3358413829325833</v>
      </c>
      <c r="K50" s="8">
        <f t="shared" si="7"/>
        <v>2.6664436546943953</v>
      </c>
      <c r="L50" s="8">
        <f t="shared" si="8"/>
        <v>1.0219579737337958</v>
      </c>
      <c r="M50" s="8">
        <f t="shared" si="9"/>
        <v>2.5392008528265286</v>
      </c>
    </row>
    <row r="51" spans="1:13" x14ac:dyDescent="0.2">
      <c r="A51" s="6">
        <v>41698</v>
      </c>
      <c r="B51" s="5">
        <v>5.1432209999999999E-2</v>
      </c>
      <c r="C51" s="5">
        <v>7.8105759999999996E-2</v>
      </c>
      <c r="D51" s="5">
        <v>9.5068300000000008E-3</v>
      </c>
      <c r="E51" s="5">
        <v>1.7548149999999998E-2</v>
      </c>
      <c r="F51" s="5">
        <v>5.0642949999999999E-2</v>
      </c>
      <c r="H51" s="6">
        <v>41698</v>
      </c>
      <c r="I51" s="8">
        <f t="shared" si="5"/>
        <v>1.5753794301183828</v>
      </c>
      <c r="J51" s="8">
        <f t="shared" si="6"/>
        <v>2.5182840493859837</v>
      </c>
      <c r="K51" s="8">
        <f t="shared" si="7"/>
        <v>2.6917930812241537</v>
      </c>
      <c r="L51" s="8">
        <f t="shared" si="8"/>
        <v>1.0398914455505726</v>
      </c>
      <c r="M51" s="8">
        <f t="shared" si="9"/>
        <v>2.6677934746561802</v>
      </c>
    </row>
    <row r="52" spans="1:13" x14ac:dyDescent="0.2">
      <c r="A52" s="6">
        <v>41729</v>
      </c>
      <c r="B52" s="5">
        <v>1.4646350000000001E-2</v>
      </c>
      <c r="C52" s="5">
        <v>-5.670501E-2</v>
      </c>
      <c r="D52" s="5">
        <v>-7.1071570000000001E-2</v>
      </c>
      <c r="E52" s="5">
        <v>-1.562025E-2</v>
      </c>
      <c r="F52" s="5">
        <v>-4.461362E-2</v>
      </c>
      <c r="H52" s="6">
        <v>41729</v>
      </c>
      <c r="I52" s="8">
        <f t="shared" si="5"/>
        <v>1.5984529886346972</v>
      </c>
      <c r="J52" s="8">
        <f t="shared" si="6"/>
        <v>2.3754847271827111</v>
      </c>
      <c r="K52" s="8">
        <f t="shared" si="7"/>
        <v>2.5004831208264156</v>
      </c>
      <c r="L52" s="8">
        <f t="shared" si="8"/>
        <v>1.0236480811982112</v>
      </c>
      <c r="M52" s="8">
        <f t="shared" si="9"/>
        <v>2.5487735503393898</v>
      </c>
    </row>
    <row r="53" spans="1:13" x14ac:dyDescent="0.2">
      <c r="A53" s="6">
        <v>41759</v>
      </c>
      <c r="B53" s="5">
        <v>4.8423460000000002E-2</v>
      </c>
      <c r="C53" s="5">
        <v>-1.2320660000000001E-2</v>
      </c>
      <c r="D53" s="5">
        <v>-9.5833349999999998E-2</v>
      </c>
      <c r="E53" s="5">
        <v>-2.4595659999999998E-2</v>
      </c>
      <c r="F53" s="5">
        <v>-6.138238E-2</v>
      </c>
      <c r="H53" s="6">
        <v>41759</v>
      </c>
      <c r="I53" s="8">
        <f t="shared" si="5"/>
        <v>1.6758556129917299</v>
      </c>
      <c r="J53" s="8">
        <f t="shared" si="6"/>
        <v>2.3462171875239002</v>
      </c>
      <c r="K53" s="8">
        <f t="shared" si="7"/>
        <v>2.2608534467391652</v>
      </c>
      <c r="L53" s="8">
        <f t="shared" si="8"/>
        <v>0.99847078103340758</v>
      </c>
      <c r="M53" s="8">
        <f t="shared" si="9"/>
        <v>2.3923237637385082</v>
      </c>
    </row>
    <row r="54" spans="1:13" x14ac:dyDescent="0.2">
      <c r="A54" s="6">
        <v>41789</v>
      </c>
      <c r="B54" s="5">
        <v>-1.162001E-2</v>
      </c>
      <c r="C54" s="5">
        <v>5.7573779999999998E-2</v>
      </c>
      <c r="D54" s="5">
        <v>2.768547E-2</v>
      </c>
      <c r="E54" s="5">
        <v>3.3787399999999999E-3</v>
      </c>
      <c r="F54" s="5">
        <v>6.2287160000000001E-2</v>
      </c>
      <c r="H54" s="6">
        <v>41789</v>
      </c>
      <c r="I54" s="8">
        <f t="shared" si="5"/>
        <v>1.6563821540102099</v>
      </c>
      <c r="J54" s="8">
        <f t="shared" si="6"/>
        <v>2.4812977797106202</v>
      </c>
      <c r="K54" s="8">
        <f t="shared" si="7"/>
        <v>2.3234462370132589</v>
      </c>
      <c r="L54" s="8">
        <f t="shared" si="8"/>
        <v>1.0018443542001165</v>
      </c>
      <c r="M54" s="8">
        <f t="shared" si="9"/>
        <v>2.5413348167822907</v>
      </c>
    </row>
    <row r="55" spans="1:13" x14ac:dyDescent="0.2">
      <c r="A55" s="6">
        <v>41820</v>
      </c>
      <c r="B55" s="5">
        <v>1.4921100000000001E-3</v>
      </c>
      <c r="C55" s="5">
        <v>8.3214099999999996E-3</v>
      </c>
      <c r="D55" s="5">
        <v>3.9129780000000003E-2</v>
      </c>
      <c r="E55" s="5">
        <v>4.7744229999999999E-2</v>
      </c>
      <c r="F55" s="5">
        <v>-1.9177929999999999E-2</v>
      </c>
      <c r="H55" s="6">
        <v>41820</v>
      </c>
      <c r="I55" s="8">
        <f t="shared" si="5"/>
        <v>1.6588536583860303</v>
      </c>
      <c r="J55" s="8">
        <f t="shared" si="6"/>
        <v>2.5019456758676819</v>
      </c>
      <c r="K55" s="8">
        <f t="shared" si="7"/>
        <v>2.4143621771094157</v>
      </c>
      <c r="L55" s="8">
        <f t="shared" si="8"/>
        <v>1.0496766414712484</v>
      </c>
      <c r="M55" s="8">
        <f t="shared" si="9"/>
        <v>2.492597275559477</v>
      </c>
    </row>
    <row r="56" spans="1:13" x14ac:dyDescent="0.2">
      <c r="A56" s="6">
        <v>41851</v>
      </c>
      <c r="B56" s="5">
        <v>-1.7282459999999999E-2</v>
      </c>
      <c r="C56" s="5">
        <v>-5.4159400000000002E-3</v>
      </c>
      <c r="D56" s="5">
        <v>-3.6301519999999997E-2</v>
      </c>
      <c r="E56" s="5">
        <v>3.2429479999999997E-2</v>
      </c>
      <c r="F56" s="5">
        <v>1.4237E-3</v>
      </c>
      <c r="H56" s="6">
        <v>41851</v>
      </c>
      <c r="I56" s="8">
        <f t="shared" si="5"/>
        <v>1.63018458638912</v>
      </c>
      <c r="J56" s="8">
        <f t="shared" si="6"/>
        <v>2.4883952882039231</v>
      </c>
      <c r="K56" s="8">
        <f t="shared" si="7"/>
        <v>2.3267171602498347</v>
      </c>
      <c r="L56" s="8">
        <f t="shared" si="8"/>
        <v>1.0837171091223075</v>
      </c>
      <c r="M56" s="8">
        <f t="shared" si="9"/>
        <v>2.4961459863006907</v>
      </c>
    </row>
    <row r="57" spans="1:13" x14ac:dyDescent="0.2">
      <c r="A57" s="6">
        <v>41880</v>
      </c>
      <c r="B57" s="5">
        <v>1.22296E-2</v>
      </c>
      <c r="C57" s="5">
        <v>2.1522179999999998E-2</v>
      </c>
      <c r="D57" s="5">
        <v>8.3229559999999994E-2</v>
      </c>
      <c r="E57" s="5">
        <v>3.9278100000000003E-2</v>
      </c>
      <c r="F57" s="5">
        <v>9.0517500000000008E-3</v>
      </c>
      <c r="H57" s="6">
        <v>41880</v>
      </c>
      <c r="I57" s="8">
        <f t="shared" si="5"/>
        <v>1.6501210918068243</v>
      </c>
      <c r="J57" s="8">
        <f t="shared" si="6"/>
        <v>2.5419509795078001</v>
      </c>
      <c r="K57" s="8">
        <f t="shared" si="7"/>
        <v>2.5203688057418776</v>
      </c>
      <c r="L57" s="8">
        <f t="shared" si="8"/>
        <v>1.1262834581061243</v>
      </c>
      <c r="M57" s="8">
        <f t="shared" si="9"/>
        <v>2.5187404757321881</v>
      </c>
    </row>
    <row r="58" spans="1:13" x14ac:dyDescent="0.2">
      <c r="A58" s="6">
        <v>41912</v>
      </c>
      <c r="B58" s="5">
        <v>-5.4393690000000001E-2</v>
      </c>
      <c r="C58" s="5">
        <v>0.13558234</v>
      </c>
      <c r="D58" s="5">
        <v>-4.8961789999999998E-2</v>
      </c>
      <c r="E58" s="5">
        <v>2.490094E-2</v>
      </c>
      <c r="F58" s="5">
        <v>3.99958E-3</v>
      </c>
      <c r="H58" s="6">
        <v>41912</v>
      </c>
      <c r="I58" s="8">
        <f t="shared" si="5"/>
        <v>1.5603649166766222</v>
      </c>
      <c r="J58" s="8">
        <f t="shared" si="6"/>
        <v>2.8865946414747596</v>
      </c>
      <c r="K58" s="8">
        <f t="shared" si="7"/>
        <v>2.3969670375525931</v>
      </c>
      <c r="L58" s="8">
        <f t="shared" si="8"/>
        <v>1.1543289749194174</v>
      </c>
      <c r="M58" s="8">
        <f t="shared" si="9"/>
        <v>2.5288143797641167</v>
      </c>
    </row>
    <row r="59" spans="1:13" x14ac:dyDescent="0.2">
      <c r="A59" s="6">
        <v>41943</v>
      </c>
      <c r="B59" s="5">
        <v>2.8282789999999999E-2</v>
      </c>
      <c r="C59" s="5">
        <v>4.2264620000000003E-2</v>
      </c>
      <c r="D59" s="5">
        <v>-5.2660989999999998E-2</v>
      </c>
      <c r="E59" s="5">
        <v>3.497302E-2</v>
      </c>
      <c r="F59" s="5">
        <v>0.13150862999999999</v>
      </c>
      <c r="H59" s="6">
        <v>41943</v>
      </c>
      <c r="I59" s="8">
        <f t="shared" si="5"/>
        <v>1.6044963899383546</v>
      </c>
      <c r="J59" s="8">
        <f t="shared" si="6"/>
        <v>3.0085954670907267</v>
      </c>
      <c r="K59" s="8">
        <f t="shared" si="7"/>
        <v>2.2707403803577062</v>
      </c>
      <c r="L59" s="8">
        <f t="shared" si="8"/>
        <v>1.1946993452458536</v>
      </c>
      <c r="M59" s="8">
        <f t="shared" si="9"/>
        <v>2.8613752943711952</v>
      </c>
    </row>
    <row r="60" spans="1:13" x14ac:dyDescent="0.2">
      <c r="A60" s="6">
        <v>41971</v>
      </c>
      <c r="B60" s="5">
        <v>-5.6664239999999998E-2</v>
      </c>
      <c r="C60" s="5">
        <v>6.7978910000000003E-2</v>
      </c>
      <c r="D60" s="5">
        <v>0.10862314000000001</v>
      </c>
      <c r="E60" s="5">
        <v>-5.1581800000000001E-3</v>
      </c>
      <c r="F60" s="5">
        <v>7.1407910000000005E-2</v>
      </c>
      <c r="H60" s="6">
        <v>41971</v>
      </c>
      <c r="I60" s="8">
        <f t="shared" si="5"/>
        <v>1.5135788214197541</v>
      </c>
      <c r="J60" s="8">
        <f t="shared" si="6"/>
        <v>3.2131165075744947</v>
      </c>
      <c r="K60" s="8">
        <f t="shared" si="7"/>
        <v>2.5173953305969543</v>
      </c>
      <c r="L60" s="8">
        <f t="shared" si="8"/>
        <v>1.1885368709771933</v>
      </c>
      <c r="M60" s="8">
        <f t="shared" si="9"/>
        <v>3.0657001238678769</v>
      </c>
    </row>
    <row r="61" spans="1:13" x14ac:dyDescent="0.2">
      <c r="A61" s="6">
        <v>42004</v>
      </c>
      <c r="B61" s="5">
        <v>2.1095599999999999E-2</v>
      </c>
      <c r="C61" s="5">
        <v>-2.8804509999999998E-2</v>
      </c>
      <c r="D61" s="5">
        <v>-8.3540069999999994E-2</v>
      </c>
      <c r="E61" s="5">
        <v>2.8767040000000001E-2</v>
      </c>
      <c r="F61" s="5">
        <v>1.553124E-2</v>
      </c>
      <c r="H61" s="6">
        <v>42004</v>
      </c>
      <c r="I61" s="8">
        <f t="shared" si="5"/>
        <v>1.5455086748048967</v>
      </c>
      <c r="J61" s="8">
        <f t="shared" si="6"/>
        <v>3.1205642610009003</v>
      </c>
      <c r="K61" s="8">
        <f t="shared" si="7"/>
        <v>2.3070919484612116</v>
      </c>
      <c r="L61" s="8">
        <f t="shared" si="8"/>
        <v>1.2227275586860691</v>
      </c>
      <c r="M61" s="8">
        <f t="shared" si="9"/>
        <v>3.1133142482596989</v>
      </c>
    </row>
    <row r="62" spans="1:13" x14ac:dyDescent="0.2">
      <c r="A62" s="6">
        <v>42034</v>
      </c>
      <c r="B62" s="5">
        <v>-5.4407780000000003E-2</v>
      </c>
      <c r="C62" s="5">
        <v>-4.0561640000000003E-2</v>
      </c>
      <c r="D62" s="5">
        <v>0.14235538</v>
      </c>
      <c r="E62" s="5">
        <v>-0.1105092</v>
      </c>
      <c r="F62" s="5">
        <v>-2.7803230000000002E-2</v>
      </c>
      <c r="H62" s="6">
        <v>42034</v>
      </c>
      <c r="I62" s="8">
        <f t="shared" si="5"/>
        <v>1.4614209788380204</v>
      </c>
      <c r="J62" s="8">
        <f t="shared" si="6"/>
        <v>2.9939890568493159</v>
      </c>
      <c r="K62" s="8">
        <f t="shared" si="7"/>
        <v>2.6355188994793477</v>
      </c>
      <c r="L62" s="8">
        <f t="shared" si="8"/>
        <v>1.0876049143577187</v>
      </c>
      <c r="M62" s="8">
        <f t="shared" si="9"/>
        <v>3.0267540561530577</v>
      </c>
    </row>
    <row r="63" spans="1:13" x14ac:dyDescent="0.2">
      <c r="A63" s="6">
        <v>42062</v>
      </c>
      <c r="B63" s="5">
        <v>2.070468E-2</v>
      </c>
      <c r="C63" s="5">
        <v>5.5826590000000002E-2</v>
      </c>
      <c r="D63" s="5">
        <v>7.2292910000000002E-2</v>
      </c>
      <c r="E63" s="5">
        <v>0.10428622999999999</v>
      </c>
      <c r="F63" s="5">
        <v>6.6219429999999996E-2</v>
      </c>
      <c r="H63" s="6">
        <v>42062</v>
      </c>
      <c r="I63" s="8">
        <f t="shared" si="5"/>
        <v>1.4916792325501482</v>
      </c>
      <c r="J63" s="8">
        <f t="shared" si="6"/>
        <v>3.1611332563905292</v>
      </c>
      <c r="K63" s="8">
        <f t="shared" si="7"/>
        <v>2.8260482300827072</v>
      </c>
      <c r="L63" s="8">
        <f t="shared" si="8"/>
        <v>1.201027130605558</v>
      </c>
      <c r="M63" s="8">
        <f t="shared" si="9"/>
        <v>3.2271839845017016</v>
      </c>
    </row>
    <row r="64" spans="1:13" x14ac:dyDescent="0.2">
      <c r="A64" s="6">
        <v>42094</v>
      </c>
      <c r="B64" s="5">
        <v>-3.9981940000000001E-2</v>
      </c>
      <c r="C64" s="5">
        <v>3.305189E-2</v>
      </c>
      <c r="D64" s="5">
        <v>-2.1201589999999999E-2</v>
      </c>
      <c r="E64" s="5">
        <v>-9.5895000000000008E-3</v>
      </c>
      <c r="F64" s="5">
        <v>-3.5641819999999998E-2</v>
      </c>
      <c r="H64" s="6">
        <v>42094</v>
      </c>
      <c r="I64" s="8">
        <f t="shared" si="5"/>
        <v>1.4320390029750822</v>
      </c>
      <c r="J64" s="8">
        <f t="shared" si="6"/>
        <v>3.2656146850560912</v>
      </c>
      <c r="K64" s="8">
        <f t="shared" si="7"/>
        <v>2.7661315141882681</v>
      </c>
      <c r="L64" s="8">
        <f t="shared" si="8"/>
        <v>1.189509880936616</v>
      </c>
      <c r="M64" s="8">
        <f t="shared" si="9"/>
        <v>3.112161273819209</v>
      </c>
    </row>
    <row r="65" spans="1:13" x14ac:dyDescent="0.2">
      <c r="A65" s="6">
        <v>42124</v>
      </c>
      <c r="B65" s="5">
        <v>2.788239E-2</v>
      </c>
      <c r="C65" s="5">
        <v>-1.4851049999999999E-2</v>
      </c>
      <c r="D65" s="5">
        <v>0.13351247999999999</v>
      </c>
      <c r="E65" s="5">
        <v>4.4953960000000001E-2</v>
      </c>
      <c r="F65" s="5">
        <v>9.7844300000000002E-3</v>
      </c>
      <c r="H65" s="6">
        <v>42124</v>
      </c>
      <c r="I65" s="8">
        <f t="shared" si="5"/>
        <v>1.4719676729512448</v>
      </c>
      <c r="J65" s="8">
        <f t="shared" si="6"/>
        <v>3.2171168780875892</v>
      </c>
      <c r="K65" s="8">
        <f t="shared" si="7"/>
        <v>3.1354445926536991</v>
      </c>
      <c r="L65" s="8">
        <f t="shared" si="8"/>
        <v>1.2429830605438454</v>
      </c>
      <c r="M65" s="8">
        <f t="shared" si="9"/>
        <v>3.1426119979516041</v>
      </c>
    </row>
    <row r="66" spans="1:13" x14ac:dyDescent="0.2">
      <c r="A66" s="6">
        <v>42153</v>
      </c>
      <c r="B66" s="5">
        <v>-1.6481699999999998E-2</v>
      </c>
      <c r="C66" s="5">
        <v>3.1465010000000002E-2</v>
      </c>
      <c r="D66" s="5">
        <v>1.7663269999999998E-2</v>
      </c>
      <c r="E66" s="5">
        <v>5.3049609999999997E-2</v>
      </c>
      <c r="F66" s="5">
        <v>4.1635079999999998E-2</v>
      </c>
      <c r="H66" s="6">
        <v>42153</v>
      </c>
      <c r="I66" s="8">
        <f t="shared" si="5"/>
        <v>1.4477071433559641</v>
      </c>
      <c r="J66" s="8">
        <f t="shared" si="6"/>
        <v>3.318343492827784</v>
      </c>
      <c r="K66" s="8">
        <f t="shared" si="7"/>
        <v>3.1908267970637811</v>
      </c>
      <c r="L66" s="8">
        <f t="shared" si="8"/>
        <v>1.3089228271423028</v>
      </c>
      <c r="M66" s="8">
        <f t="shared" si="9"/>
        <v>3.2734548998952793</v>
      </c>
    </row>
    <row r="67" spans="1:13" x14ac:dyDescent="0.2">
      <c r="A67" s="6">
        <v>42185</v>
      </c>
      <c r="B67" s="5">
        <v>-2.3474180000000001E-2</v>
      </c>
      <c r="C67" s="5">
        <v>6.2456949999999997E-2</v>
      </c>
      <c r="D67" s="5">
        <v>1.1322570000000001E-2</v>
      </c>
      <c r="E67" s="5">
        <v>1.260968E-2</v>
      </c>
      <c r="F67" s="5">
        <v>-2.2277209999999999E-2</v>
      </c>
      <c r="H67" s="6">
        <v>42185</v>
      </c>
      <c r="I67" s="8">
        <f t="shared" ref="I67:I98" si="10">I66*(1+B67)</f>
        <v>1.4137234052855403</v>
      </c>
      <c r="J67" s="8">
        <f t="shared" ref="J67:J98" si="11">J66*(1+C67)</f>
        <v>3.5255971064421545</v>
      </c>
      <c r="K67" s="8">
        <f t="shared" ref="K67:K98" si="12">K66*(1+D67)</f>
        <v>3.2269551568314112</v>
      </c>
      <c r="L67" s="8">
        <f t="shared" ref="L67:L98" si="13">L66*(1+E67)</f>
        <v>1.3254279251372625</v>
      </c>
      <c r="M67" s="8">
        <f t="shared" ref="M67:M98" si="14">M66*(1+F67)</f>
        <v>3.2005314576647832</v>
      </c>
    </row>
    <row r="68" spans="1:13" x14ac:dyDescent="0.2">
      <c r="A68" s="6">
        <v>42216</v>
      </c>
      <c r="B68" s="5">
        <v>-4.795671E-2</v>
      </c>
      <c r="C68" s="5">
        <v>6.6654370000000004E-2</v>
      </c>
      <c r="D68" s="5">
        <v>0.23511261</v>
      </c>
      <c r="E68" s="5">
        <v>-1.781688E-2</v>
      </c>
      <c r="F68" s="5">
        <v>0.12196567</v>
      </c>
      <c r="H68" s="6">
        <v>42216</v>
      </c>
      <c r="I68" s="8">
        <f t="shared" si="10"/>
        <v>1.3459258819180491</v>
      </c>
      <c r="J68" s="8">
        <f t="shared" si="11"/>
        <v>3.7605935604458791</v>
      </c>
      <c r="K68" s="8">
        <f t="shared" si="12"/>
        <v>3.9856530061070039</v>
      </c>
      <c r="L68" s="8">
        <f t="shared" si="13"/>
        <v>1.3018129348464429</v>
      </c>
      <c r="M68" s="8">
        <f t="shared" si="14"/>
        <v>3.5908864212549454</v>
      </c>
    </row>
    <row r="69" spans="1:13" x14ac:dyDescent="0.2">
      <c r="A69" s="6">
        <v>42247</v>
      </c>
      <c r="B69" s="5">
        <v>-4.090394E-2</v>
      </c>
      <c r="C69" s="5">
        <v>-3.011631E-2</v>
      </c>
      <c r="D69" s="5">
        <v>-4.3383400000000003E-2</v>
      </c>
      <c r="E69" s="5">
        <v>-7.7144389999999993E-2</v>
      </c>
      <c r="F69" s="5">
        <v>-5.2030710000000001E-2</v>
      </c>
      <c r="H69" s="6">
        <v>42247</v>
      </c>
      <c r="I69" s="8">
        <f t="shared" si="10"/>
        <v>1.2908722103996262</v>
      </c>
      <c r="J69" s="8">
        <f t="shared" si="11"/>
        <v>3.6473383589954871</v>
      </c>
      <c r="K69" s="8">
        <f t="shared" si="12"/>
        <v>3.8127418274818616</v>
      </c>
      <c r="L69" s="8">
        <f t="shared" si="13"/>
        <v>1.2013853700936044</v>
      </c>
      <c r="M69" s="8">
        <f t="shared" si="14"/>
        <v>3.4040500512276912</v>
      </c>
    </row>
    <row r="70" spans="1:13" x14ac:dyDescent="0.2">
      <c r="A70" s="6">
        <v>42277</v>
      </c>
      <c r="B70" s="5">
        <v>-1.182881E-2</v>
      </c>
      <c r="C70" s="5">
        <v>0.10290829</v>
      </c>
      <c r="D70" s="5">
        <v>-1.9497399999999999E-3</v>
      </c>
      <c r="E70" s="5">
        <v>-7.8685099999999994E-2</v>
      </c>
      <c r="F70" s="5">
        <v>-2.300139E-2</v>
      </c>
      <c r="H70" s="6">
        <v>42277</v>
      </c>
      <c r="I70" s="8">
        <f t="shared" si="10"/>
        <v>1.2756027282885289</v>
      </c>
      <c r="J70" s="8">
        <f t="shared" si="11"/>
        <v>4.0226797125711187</v>
      </c>
      <c r="K70" s="8">
        <f t="shared" si="12"/>
        <v>3.8053079722311471</v>
      </c>
      <c r="L70" s="8">
        <f t="shared" si="13"/>
        <v>1.1068542421092522</v>
      </c>
      <c r="M70" s="8">
        <f t="shared" si="14"/>
        <v>3.325752168419883</v>
      </c>
    </row>
    <row r="71" spans="1:13" x14ac:dyDescent="0.2">
      <c r="A71" s="6">
        <v>42307</v>
      </c>
      <c r="B71" s="5">
        <v>0.11284465</v>
      </c>
      <c r="C71" s="5">
        <v>6.5544420000000006E-2</v>
      </c>
      <c r="D71" s="5">
        <v>0.22272365</v>
      </c>
      <c r="E71" s="5">
        <v>7.9074619999999998E-2</v>
      </c>
      <c r="F71" s="5">
        <v>0.11369506</v>
      </c>
      <c r="H71" s="6">
        <v>42307</v>
      </c>
      <c r="I71" s="8">
        <f t="shared" si="10"/>
        <v>1.4195476717012931</v>
      </c>
      <c r="J71" s="8">
        <f t="shared" si="11"/>
        <v>4.2863439211773589</v>
      </c>
      <c r="K71" s="8">
        <f t="shared" si="12"/>
        <v>4.6528400531805669</v>
      </c>
      <c r="L71" s="8">
        <f t="shared" si="13"/>
        <v>1.1943783206994294</v>
      </c>
      <c r="M71" s="8">
        <f t="shared" si="14"/>
        <v>3.7038737607535115</v>
      </c>
    </row>
    <row r="72" spans="1:13" x14ac:dyDescent="0.2">
      <c r="A72" s="6">
        <v>42338</v>
      </c>
      <c r="B72" s="5">
        <v>-4.23005E-3</v>
      </c>
      <c r="C72" s="5">
        <v>9.5397999999999993E-3</v>
      </c>
      <c r="D72" s="5">
        <v>6.2150440000000001E-2</v>
      </c>
      <c r="E72" s="5">
        <v>1.6906689999999999E-2</v>
      </c>
      <c r="F72" s="5">
        <v>2.023718E-2</v>
      </c>
      <c r="H72" s="6">
        <v>42338</v>
      </c>
      <c r="I72" s="8">
        <f t="shared" si="10"/>
        <v>1.413542914072613</v>
      </c>
      <c r="J72" s="8">
        <f t="shared" si="11"/>
        <v>4.3272347849166062</v>
      </c>
      <c r="K72" s="8">
        <f t="shared" si="12"/>
        <v>4.9420161097353619</v>
      </c>
      <c r="L72" s="8">
        <f t="shared" si="13"/>
        <v>1.2145713047102151</v>
      </c>
      <c r="M72" s="8">
        <f t="shared" si="14"/>
        <v>3.7788297207471575</v>
      </c>
    </row>
    <row r="73" spans="1:13" x14ac:dyDescent="0.2">
      <c r="A73" s="6">
        <v>42369</v>
      </c>
      <c r="B73" s="5">
        <v>-4.5432359999999998E-2</v>
      </c>
      <c r="C73" s="5">
        <v>-5.261565E-2</v>
      </c>
      <c r="D73" s="5">
        <v>1.6681749999999999E-2</v>
      </c>
      <c r="E73" s="5">
        <v>-5.1520940000000001E-2</v>
      </c>
      <c r="F73" s="5">
        <v>-1.8478660000000001E-2</v>
      </c>
      <c r="H73" s="6">
        <v>42369</v>
      </c>
      <c r="I73" s="8">
        <f t="shared" si="10"/>
        <v>1.3493223235250171</v>
      </c>
      <c r="J73" s="8">
        <f t="shared" si="11"/>
        <v>4.0995545140056091</v>
      </c>
      <c r="K73" s="8">
        <f t="shared" si="12"/>
        <v>5.0244575869739396</v>
      </c>
      <c r="L73" s="8">
        <f t="shared" si="13"/>
        <v>1.1519954493945184</v>
      </c>
      <c r="M73" s="8">
        <f t="shared" si="14"/>
        <v>3.7090020111395758</v>
      </c>
    </row>
    <row r="74" spans="1:13" x14ac:dyDescent="0.2">
      <c r="A74" s="6">
        <v>42398</v>
      </c>
      <c r="B74" s="5">
        <v>-1.2828500000000001E-3</v>
      </c>
      <c r="C74" s="5">
        <v>-7.8400299999999996E-3</v>
      </c>
      <c r="D74" s="5">
        <v>-0.13151550000000001</v>
      </c>
      <c r="E74" s="5">
        <v>-0.10358985</v>
      </c>
      <c r="F74" s="5">
        <v>-3.9458479999999997E-2</v>
      </c>
      <c r="H74" s="6">
        <v>42398</v>
      </c>
      <c r="I74" s="8">
        <f t="shared" si="10"/>
        <v>1.3475913453822832</v>
      </c>
      <c r="J74" s="8">
        <f t="shared" si="11"/>
        <v>4.06741388362917</v>
      </c>
      <c r="K74" s="8">
        <f t="shared" si="12"/>
        <v>4.3636635351942683</v>
      </c>
      <c r="L74" s="8">
        <f t="shared" si="13"/>
        <v>1.0326604135910575</v>
      </c>
      <c r="M74" s="8">
        <f t="shared" si="14"/>
        <v>3.5626504294630652</v>
      </c>
    </row>
    <row r="75" spans="1:13" x14ac:dyDescent="0.2">
      <c r="A75" s="6">
        <v>42429</v>
      </c>
      <c r="B75" s="5">
        <v>3.8921039999999997E-2</v>
      </c>
      <c r="C75" s="5">
        <v>-6.77307E-3</v>
      </c>
      <c r="D75" s="5">
        <v>-5.8739319999999998E-2</v>
      </c>
      <c r="E75" s="5">
        <v>-7.0438219999999996E-2</v>
      </c>
      <c r="F75" s="5">
        <v>-2.6312240000000001E-2</v>
      </c>
      <c r="H75" s="6">
        <v>42429</v>
      </c>
      <c r="I75" s="8">
        <f t="shared" si="10"/>
        <v>1.4000410020395608</v>
      </c>
      <c r="J75" s="8">
        <f t="shared" si="11"/>
        <v>4.0398650046763773</v>
      </c>
      <c r="K75" s="8">
        <f t="shared" si="12"/>
        <v>4.1073449064281604</v>
      </c>
      <c r="L75" s="8">
        <f t="shared" si="13"/>
        <v>0.95992165219323966</v>
      </c>
      <c r="M75" s="8">
        <f t="shared" si="14"/>
        <v>3.4689091163269299</v>
      </c>
    </row>
    <row r="76" spans="1:13" x14ac:dyDescent="0.2">
      <c r="A76" s="6">
        <v>42460</v>
      </c>
      <c r="B76" s="5">
        <v>4.291946E-2</v>
      </c>
      <c r="C76" s="5">
        <v>6.4946999999999997E-4</v>
      </c>
      <c r="D76" s="5">
        <v>7.4422639999999998E-2</v>
      </c>
      <c r="E76" s="5">
        <v>4.9822760000000001E-2</v>
      </c>
      <c r="F76" s="5">
        <v>5.6499569999999999E-2</v>
      </c>
      <c r="H76" s="6">
        <v>42460</v>
      </c>
      <c r="I76" s="8">
        <f t="shared" si="10"/>
        <v>1.4601300058249578</v>
      </c>
      <c r="J76" s="8">
        <f t="shared" si="11"/>
        <v>4.0424887758009644</v>
      </c>
      <c r="K76" s="8">
        <f t="shared" si="12"/>
        <v>4.4130243577550976</v>
      </c>
      <c r="L76" s="8">
        <f t="shared" si="13"/>
        <v>1.007747598289267</v>
      </c>
      <c r="M76" s="8">
        <f t="shared" si="14"/>
        <v>3.6649009897684812</v>
      </c>
    </row>
    <row r="77" spans="1:13" x14ac:dyDescent="0.2">
      <c r="A77" s="6">
        <v>42489</v>
      </c>
      <c r="B77" s="5">
        <v>5.7542830000000003E-2</v>
      </c>
      <c r="C77" s="5">
        <v>-4.115833E-2</v>
      </c>
      <c r="D77" s="5">
        <v>0.11109428</v>
      </c>
      <c r="E77" s="5">
        <v>4.5419830000000001E-2</v>
      </c>
      <c r="F77" s="5">
        <v>9.9371700000000004E-3</v>
      </c>
      <c r="H77" s="6">
        <v>42489</v>
      </c>
      <c r="I77" s="8">
        <f t="shared" si="10"/>
        <v>1.5441500185280423</v>
      </c>
      <c r="J77" s="8">
        <f t="shared" si="11"/>
        <v>3.8761066887452524</v>
      </c>
      <c r="K77" s="8">
        <f t="shared" si="12"/>
        <v>4.9032861214023633</v>
      </c>
      <c r="L77" s="8">
        <f t="shared" si="13"/>
        <v>1.0535193228864737</v>
      </c>
      <c r="M77" s="8">
        <f t="shared" si="14"/>
        <v>3.7013197339369786</v>
      </c>
    </row>
    <row r="78" spans="1:13" x14ac:dyDescent="0.2">
      <c r="A78" s="6">
        <v>42521</v>
      </c>
      <c r="B78" s="5">
        <v>1.549768E-2</v>
      </c>
      <c r="C78" s="5">
        <v>-6.3114989999999996E-2</v>
      </c>
      <c r="D78" s="5">
        <v>9.5817020000000003E-2</v>
      </c>
      <c r="E78" s="5">
        <v>-2.4252059999999999E-2</v>
      </c>
      <c r="F78" s="5">
        <v>2.3821910000000002E-2</v>
      </c>
      <c r="H78" s="6">
        <v>42521</v>
      </c>
      <c r="I78" s="8">
        <f t="shared" si="10"/>
        <v>1.5680807613871839</v>
      </c>
      <c r="J78" s="8">
        <f t="shared" si="11"/>
        <v>3.6314662538461628</v>
      </c>
      <c r="K78" s="8">
        <f t="shared" si="12"/>
        <v>5.3731043857624954</v>
      </c>
      <c r="L78" s="8">
        <f t="shared" si="13"/>
        <v>1.0279693090566715</v>
      </c>
      <c r="M78" s="8">
        <f t="shared" si="14"/>
        <v>3.7894922395200497</v>
      </c>
    </row>
    <row r="79" spans="1:13" x14ac:dyDescent="0.2">
      <c r="A79" s="6">
        <v>42551</v>
      </c>
      <c r="B79" s="5">
        <v>5.3021810000000003E-2</v>
      </c>
      <c r="C79" s="5">
        <v>2.5352999999999999E-3</v>
      </c>
      <c r="D79" s="5">
        <v>-9.9198700000000008E-3</v>
      </c>
      <c r="E79" s="5">
        <v>-6.8347089999999999E-2</v>
      </c>
      <c r="F79" s="5">
        <v>-6.0425689999999997E-2</v>
      </c>
      <c r="H79" s="6">
        <v>42551</v>
      </c>
      <c r="I79" s="8">
        <f t="shared" si="10"/>
        <v>1.6512232415821104</v>
      </c>
      <c r="J79" s="8">
        <f t="shared" si="11"/>
        <v>3.6406731102395389</v>
      </c>
      <c r="K79" s="8">
        <f t="shared" si="12"/>
        <v>5.3198038887593011</v>
      </c>
      <c r="L79" s="8">
        <f t="shared" si="13"/>
        <v>0.95771059817333726</v>
      </c>
      <c r="M79" s="8">
        <f t="shared" si="14"/>
        <v>3.5605095561974056</v>
      </c>
    </row>
    <row r="80" spans="1:13" x14ac:dyDescent="0.2">
      <c r="A80" s="6">
        <v>42580</v>
      </c>
      <c r="B80" s="5">
        <v>-5.1098789999999998E-2</v>
      </c>
      <c r="C80" s="5">
        <v>5.4347700000000002E-3</v>
      </c>
      <c r="D80" s="5">
        <v>6.0353259999999999E-2</v>
      </c>
      <c r="E80" s="5">
        <v>6.8851770000000007E-2</v>
      </c>
      <c r="F80" s="5">
        <v>5.2312320000000002E-2</v>
      </c>
      <c r="H80" s="6">
        <v>42580</v>
      </c>
      <c r="I80" s="8">
        <f t="shared" si="10"/>
        <v>1.566847731917387</v>
      </c>
      <c r="J80" s="8">
        <f t="shared" si="11"/>
        <v>3.6604593312388753</v>
      </c>
      <c r="K80" s="8">
        <f t="shared" si="12"/>
        <v>5.6408713960066024</v>
      </c>
      <c r="L80" s="8">
        <f t="shared" si="13"/>
        <v>1.0236506680053303</v>
      </c>
      <c r="M80" s="8">
        <f t="shared" si="14"/>
        <v>3.7467680714642624</v>
      </c>
    </row>
    <row r="81" spans="1:13" x14ac:dyDescent="0.2">
      <c r="A81" s="6">
        <v>42613</v>
      </c>
      <c r="B81" s="5">
        <v>-1.191678E-2</v>
      </c>
      <c r="C81" s="5">
        <v>3.8558549999999997E-2</v>
      </c>
      <c r="D81" s="5">
        <v>1.3639750000000001E-2</v>
      </c>
      <c r="E81" s="5">
        <v>7.1154270000000006E-2</v>
      </c>
      <c r="F81" s="5">
        <v>3.8308750000000003E-2</v>
      </c>
      <c r="H81" s="6">
        <v>42613</v>
      </c>
      <c r="I81" s="8">
        <f t="shared" si="10"/>
        <v>1.5481759522026286</v>
      </c>
      <c r="J81" s="8">
        <f t="shared" si="11"/>
        <v>3.8016013353854166</v>
      </c>
      <c r="K81" s="8">
        <f t="shared" si="12"/>
        <v>5.7178114716302835</v>
      </c>
      <c r="L81" s="8">
        <f t="shared" si="13"/>
        <v>1.096487784022262</v>
      </c>
      <c r="M81" s="8">
        <f t="shared" si="14"/>
        <v>3.8903020728219695</v>
      </c>
    </row>
    <row r="82" spans="1:13" x14ac:dyDescent="0.2">
      <c r="A82" s="6">
        <v>42643</v>
      </c>
      <c r="B82" s="5">
        <v>1.6065999999999999E-3</v>
      </c>
      <c r="C82" s="5">
        <v>-8.3795939999999999E-2</v>
      </c>
      <c r="D82" s="5">
        <v>8.8603180000000004E-2</v>
      </c>
      <c r="E82" s="5">
        <v>-4.8329999999999998E-2</v>
      </c>
      <c r="F82" s="5">
        <v>2.2249629999999999E-2</v>
      </c>
      <c r="H82" s="6">
        <v>42643</v>
      </c>
      <c r="I82" s="8">
        <f t="shared" si="10"/>
        <v>1.5506632516874372</v>
      </c>
      <c r="J82" s="8">
        <f t="shared" si="11"/>
        <v>3.4830425779815402</v>
      </c>
      <c r="K82" s="8">
        <f t="shared" si="12"/>
        <v>6.2244277506572061</v>
      </c>
      <c r="L82" s="8">
        <f t="shared" si="13"/>
        <v>1.0434945294204661</v>
      </c>
      <c r="M82" s="8">
        <f t="shared" si="14"/>
        <v>3.976859854530491</v>
      </c>
    </row>
    <row r="83" spans="1:13" x14ac:dyDescent="0.2">
      <c r="A83" s="6">
        <v>42674</v>
      </c>
      <c r="B83" s="5">
        <v>-4.5371210000000002E-2</v>
      </c>
      <c r="C83" s="5">
        <v>-4.69136E-2</v>
      </c>
      <c r="D83" s="5">
        <v>-5.6717330000000003E-2</v>
      </c>
      <c r="E83" s="5">
        <v>0.10522726</v>
      </c>
      <c r="F83" s="5">
        <v>-2.2973999999999998E-3</v>
      </c>
      <c r="H83" s="6">
        <v>42674</v>
      </c>
      <c r="I83" s="8">
        <f t="shared" si="10"/>
        <v>1.4803077836558436</v>
      </c>
      <c r="J83" s="8">
        <f t="shared" si="11"/>
        <v>3.3196405116951455</v>
      </c>
      <c r="K83" s="8">
        <f t="shared" si="12"/>
        <v>5.8713948278620238</v>
      </c>
      <c r="L83" s="8">
        <f t="shared" si="13"/>
        <v>1.1532985995763709</v>
      </c>
      <c r="M83" s="8">
        <f t="shared" si="14"/>
        <v>3.9677234167006925</v>
      </c>
    </row>
    <row r="84" spans="1:13" x14ac:dyDescent="0.2">
      <c r="A84" s="6">
        <v>42704</v>
      </c>
      <c r="B84" s="5">
        <v>5.6769130000000001E-2</v>
      </c>
      <c r="C84" s="5">
        <v>-2.1921200000000001E-3</v>
      </c>
      <c r="D84" s="5">
        <v>-4.9694870000000002E-2</v>
      </c>
      <c r="E84" s="5">
        <v>0.23395415</v>
      </c>
      <c r="F84" s="5">
        <v>-6.0901730000000001E-2</v>
      </c>
      <c r="H84" s="6">
        <v>42704</v>
      </c>
      <c r="I84" s="8">
        <f t="shared" si="10"/>
        <v>1.5643435686662139</v>
      </c>
      <c r="J84" s="8">
        <f t="shared" si="11"/>
        <v>3.3123634613366484</v>
      </c>
      <c r="K84" s="8">
        <f t="shared" si="12"/>
        <v>5.5796166251727488</v>
      </c>
      <c r="L84" s="8">
        <f t="shared" si="13"/>
        <v>1.423117593136451</v>
      </c>
      <c r="M84" s="8">
        <f t="shared" si="14"/>
        <v>3.7260821964621096</v>
      </c>
    </row>
    <row r="85" spans="1:13" x14ac:dyDescent="0.2">
      <c r="A85" s="6">
        <v>42734</v>
      </c>
      <c r="B85" s="5">
        <v>3.3906060000000002E-2</v>
      </c>
      <c r="C85" s="5">
        <v>1.877376E-2</v>
      </c>
      <c r="D85" s="5">
        <v>-9.3263999999999999E-4</v>
      </c>
      <c r="E85" s="5">
        <v>9.193308E-2</v>
      </c>
      <c r="F85" s="5">
        <v>9.0532500000000005E-3</v>
      </c>
      <c r="H85" s="6">
        <v>42734</v>
      </c>
      <c r="I85" s="8">
        <f t="shared" si="10"/>
        <v>1.6173842955660249</v>
      </c>
      <c r="J85" s="8">
        <f t="shared" si="11"/>
        <v>3.3745489779925517</v>
      </c>
      <c r="K85" s="8">
        <f t="shared" si="12"/>
        <v>5.5744128515234479</v>
      </c>
      <c r="L85" s="8">
        <f t="shared" si="13"/>
        <v>1.5539491766756719</v>
      </c>
      <c r="M85" s="8">
        <f t="shared" si="14"/>
        <v>3.7598153501072304</v>
      </c>
    </row>
    <row r="86" spans="1:13" x14ac:dyDescent="0.2">
      <c r="A86" s="6">
        <v>42766</v>
      </c>
      <c r="B86" s="5">
        <v>-7.0573930000000007E-2</v>
      </c>
      <c r="C86" s="5">
        <v>4.072398E-2</v>
      </c>
      <c r="D86" s="5">
        <v>9.816366E-2</v>
      </c>
      <c r="E86" s="5">
        <v>-4.2305240000000001E-2</v>
      </c>
      <c r="F86" s="5">
        <v>6.0112829999999999E-2</v>
      </c>
      <c r="H86" s="6">
        <v>42766</v>
      </c>
      <c r="I86" s="8">
        <f t="shared" si="10"/>
        <v>1.503239129507649</v>
      </c>
      <c r="J86" s="8">
        <f t="shared" si="11"/>
        <v>3.5119740430813411</v>
      </c>
      <c r="K86" s="8">
        <f t="shared" si="12"/>
        <v>6.121617619380026</v>
      </c>
      <c r="L86" s="8">
        <f t="shared" si="13"/>
        <v>1.4882089838086052</v>
      </c>
      <c r="M86" s="8">
        <f t="shared" si="14"/>
        <v>3.9858284910796167</v>
      </c>
    </row>
    <row r="87" spans="1:13" x14ac:dyDescent="0.2">
      <c r="A87" s="6">
        <v>42794</v>
      </c>
      <c r="B87" s="5">
        <v>-2.169507E-2</v>
      </c>
      <c r="C87" s="5">
        <v>8.052927E-2</v>
      </c>
      <c r="D87" s="5">
        <v>2.6181570000000001E-2</v>
      </c>
      <c r="E87" s="5">
        <v>8.4554290000000004E-2</v>
      </c>
      <c r="F87" s="5">
        <v>6.5227950000000007E-2</v>
      </c>
      <c r="H87" s="6">
        <v>42794</v>
      </c>
      <c r="I87" s="8">
        <f t="shared" si="10"/>
        <v>1.4706262513662414</v>
      </c>
      <c r="J87" s="8">
        <f t="shared" si="11"/>
        <v>3.7947907490296302</v>
      </c>
      <c r="K87" s="8">
        <f t="shared" si="12"/>
        <v>6.2818911795950578</v>
      </c>
      <c r="L87" s="8">
        <f t="shared" si="13"/>
        <v>1.6140434378061634</v>
      </c>
      <c r="M87" s="8">
        <f t="shared" si="14"/>
        <v>4.2458159126043329</v>
      </c>
    </row>
    <row r="88" spans="1:13" x14ac:dyDescent="0.2">
      <c r="A88" s="6">
        <v>42825</v>
      </c>
      <c r="B88" s="5">
        <v>8.4850299999999993E-3</v>
      </c>
      <c r="C88" s="5">
        <v>-2.1868439999999999E-2</v>
      </c>
      <c r="D88" s="5">
        <v>4.9110099999999997E-2</v>
      </c>
      <c r="E88" s="5">
        <v>-7.393371E-2</v>
      </c>
      <c r="F88" s="5">
        <v>1.05754E-2</v>
      </c>
      <c r="H88" s="6">
        <v>42825</v>
      </c>
      <c r="I88" s="8">
        <f t="shared" si="10"/>
        <v>1.4831045592278713</v>
      </c>
      <c r="J88" s="8">
        <f t="shared" si="11"/>
        <v>3.7118045952219205</v>
      </c>
      <c r="K88" s="8">
        <f t="shared" si="12"/>
        <v>6.5903954836140892</v>
      </c>
      <c r="L88" s="8">
        <f t="shared" si="13"/>
        <v>1.4947112183479994</v>
      </c>
      <c r="M88" s="8">
        <f t="shared" si="14"/>
        <v>4.2907171142064886</v>
      </c>
    </row>
    <row r="89" spans="1:13" x14ac:dyDescent="0.2">
      <c r="A89" s="6">
        <v>42853</v>
      </c>
      <c r="B89" s="5">
        <v>-4.3897199999999997E-3</v>
      </c>
      <c r="C89" s="5">
        <v>-5.7419599999999999E-3</v>
      </c>
      <c r="D89" s="5">
        <v>4.3370869999999999E-2</v>
      </c>
      <c r="E89" s="5">
        <v>-2.577049E-2</v>
      </c>
      <c r="F89" s="5">
        <v>2.6443100000000001E-2</v>
      </c>
      <c r="H89" s="6">
        <v>42853</v>
      </c>
      <c r="I89" s="8">
        <f t="shared" si="10"/>
        <v>1.4765941454821374</v>
      </c>
      <c r="J89" s="8">
        <f t="shared" si="11"/>
        <v>3.69049156170834</v>
      </c>
      <c r="K89" s="8">
        <f t="shared" si="12"/>
        <v>6.8762266693825023</v>
      </c>
      <c r="L89" s="8">
        <f t="shared" si="13"/>
        <v>1.4561917778426745</v>
      </c>
      <c r="M89" s="8">
        <f t="shared" si="14"/>
        <v>4.404176975929162</v>
      </c>
    </row>
    <row r="90" spans="1:13" x14ac:dyDescent="0.2">
      <c r="A90" s="6">
        <v>42886</v>
      </c>
      <c r="B90" s="5">
        <v>-4.65403E-3</v>
      </c>
      <c r="C90" s="5">
        <v>-4.367439E-2</v>
      </c>
      <c r="D90" s="5">
        <v>7.5276490000000001E-2</v>
      </c>
      <c r="E90" s="5">
        <v>-5.2680999999999999E-2</v>
      </c>
      <c r="F90" s="5">
        <v>4.5768499999999997E-2</v>
      </c>
      <c r="H90" s="6">
        <v>42886</v>
      </c>
      <c r="I90" s="8">
        <f t="shared" si="10"/>
        <v>1.4697220320312392</v>
      </c>
      <c r="J90" s="8">
        <f t="shared" si="11"/>
        <v>3.529311593950581</v>
      </c>
      <c r="K90" s="8">
        <f t="shared" si="12"/>
        <v>7.3938448774980081</v>
      </c>
      <c r="L90" s="8">
        <f t="shared" si="13"/>
        <v>1.3794781387941446</v>
      </c>
      <c r="M90" s="8">
        <f t="shared" si="14"/>
        <v>4.6057495498519767</v>
      </c>
    </row>
    <row r="91" spans="1:13" x14ac:dyDescent="0.2">
      <c r="A91" s="6">
        <v>42916</v>
      </c>
      <c r="B91" s="5">
        <v>2.85718E-3</v>
      </c>
      <c r="C91" s="5">
        <v>0.11681445999999999</v>
      </c>
      <c r="D91" s="5">
        <v>-2.676398E-2</v>
      </c>
      <c r="E91" s="5">
        <v>5.0364480000000003E-2</v>
      </c>
      <c r="F91" s="5">
        <v>-1.522634E-2</v>
      </c>
      <c r="H91" s="6">
        <v>42916</v>
      </c>
      <c r="I91" s="8">
        <f t="shared" si="10"/>
        <v>1.473921292426718</v>
      </c>
      <c r="J91" s="8">
        <f t="shared" si="11"/>
        <v>3.9415862219696578</v>
      </c>
      <c r="K91" s="8">
        <f t="shared" si="12"/>
        <v>7.195956161073549</v>
      </c>
      <c r="L91" s="8">
        <f t="shared" si="13"/>
        <v>1.4489548379258796</v>
      </c>
      <c r="M91" s="8">
        <f t="shared" si="14"/>
        <v>4.5356208412510837</v>
      </c>
    </row>
    <row r="92" spans="1:13" x14ac:dyDescent="0.2">
      <c r="A92" s="6">
        <v>42947</v>
      </c>
      <c r="B92" s="5">
        <v>-8.5470400000000005E-3</v>
      </c>
      <c r="C92" s="5">
        <v>8.4743999999999998E-4</v>
      </c>
      <c r="D92" s="5">
        <v>2.043391E-2</v>
      </c>
      <c r="E92" s="5">
        <v>1.5457449999999999E-2</v>
      </c>
      <c r="F92" s="5">
        <v>6.1633599999999997E-2</v>
      </c>
      <c r="H92" s="6">
        <v>42947</v>
      </c>
      <c r="I92" s="8">
        <f t="shared" si="10"/>
        <v>1.4613236281834951</v>
      </c>
      <c r="J92" s="8">
        <f t="shared" si="11"/>
        <v>3.944926479797604</v>
      </c>
      <c r="K92" s="8">
        <f t="shared" si="12"/>
        <v>7.3429976816328706</v>
      </c>
      <c r="L92" s="8">
        <f t="shared" si="13"/>
        <v>1.4713519848853771</v>
      </c>
      <c r="M92" s="8">
        <f t="shared" si="14"/>
        <v>4.8151674819324164</v>
      </c>
    </row>
    <row r="93" spans="1:13" x14ac:dyDescent="0.2">
      <c r="A93" s="6">
        <v>42978</v>
      </c>
      <c r="B93" s="5">
        <v>-3.673162E-2</v>
      </c>
      <c r="C93" s="5">
        <v>-0.10262486</v>
      </c>
      <c r="D93" s="5">
        <v>-7.2688800000000001E-3</v>
      </c>
      <c r="E93" s="5">
        <v>-3.72785E-3</v>
      </c>
      <c r="F93" s="5">
        <v>4.1432289999999997E-2</v>
      </c>
      <c r="H93" s="6">
        <v>42978</v>
      </c>
      <c r="I93" s="8">
        <f t="shared" si="10"/>
        <v>1.4076468439760377</v>
      </c>
      <c r="J93" s="8">
        <f t="shared" si="11"/>
        <v>3.540078952098082</v>
      </c>
      <c r="K93" s="8">
        <f t="shared" si="12"/>
        <v>7.289622312644803</v>
      </c>
      <c r="L93" s="8">
        <f t="shared" si="13"/>
        <v>1.4658670053885221</v>
      </c>
      <c r="M93" s="8">
        <f t="shared" si="14"/>
        <v>5.0146708974424099</v>
      </c>
    </row>
    <row r="94" spans="1:13" x14ac:dyDescent="0.2">
      <c r="A94" s="6">
        <v>43007</v>
      </c>
      <c r="B94" s="5">
        <v>7.4020719999999998E-2</v>
      </c>
      <c r="C94" s="5">
        <v>-1.8178429999999999E-2</v>
      </c>
      <c r="D94" s="5">
        <v>-1.963084E-2</v>
      </c>
      <c r="E94" s="5">
        <v>6.0114399999999998E-2</v>
      </c>
      <c r="F94" s="5">
        <v>1.661516E-2</v>
      </c>
      <c r="H94" s="6">
        <v>43007</v>
      </c>
      <c r="I94" s="8">
        <f t="shared" si="10"/>
        <v>1.5118418768728716</v>
      </c>
      <c r="J94" s="8">
        <f t="shared" si="11"/>
        <v>3.4757258746728938</v>
      </c>
      <c r="K94" s="8">
        <f t="shared" si="12"/>
        <v>7.1465209033648422</v>
      </c>
      <c r="L94" s="8">
        <f t="shared" si="13"/>
        <v>1.55398672089725</v>
      </c>
      <c r="M94" s="8">
        <f t="shared" si="14"/>
        <v>5.0979904567507592</v>
      </c>
    </row>
    <row r="95" spans="1:13" x14ac:dyDescent="0.2">
      <c r="A95" s="6">
        <v>43039</v>
      </c>
      <c r="B95" s="5">
        <v>1.671133E-2</v>
      </c>
      <c r="C95" s="5">
        <v>6.0559370000000001E-2</v>
      </c>
      <c r="D95" s="5">
        <v>0.14971660000000001</v>
      </c>
      <c r="E95" s="5">
        <v>2.230277E-2</v>
      </c>
      <c r="F95" s="5">
        <v>4.5039959999999997E-2</v>
      </c>
      <c r="H95" s="6">
        <v>43039</v>
      </c>
      <c r="I95" s="8">
        <f t="shared" si="10"/>
        <v>1.5371067653851134</v>
      </c>
      <c r="J95" s="8">
        <f t="shared" si="11"/>
        <v>3.6862136439357833</v>
      </c>
      <c r="K95" s="8">
        <f t="shared" si="12"/>
        <v>8.2164737148455558</v>
      </c>
      <c r="L95" s="8">
        <f t="shared" si="13"/>
        <v>1.5886449293164755</v>
      </c>
      <c r="M95" s="8">
        <f t="shared" si="14"/>
        <v>5.3276037430031948</v>
      </c>
    </row>
    <row r="96" spans="1:13" x14ac:dyDescent="0.2">
      <c r="A96" s="6">
        <v>43069</v>
      </c>
      <c r="B96" s="5">
        <v>8.5183299999999993E-3</v>
      </c>
      <c r="C96" s="5">
        <v>9.8745159999999998E-2</v>
      </c>
      <c r="D96" s="5">
        <v>6.4662319999999995E-2</v>
      </c>
      <c r="E96" s="5">
        <v>2.4373160000000001E-2</v>
      </c>
      <c r="F96" s="5">
        <v>2.5504570000000001E-2</v>
      </c>
      <c r="H96" s="6">
        <v>43069</v>
      </c>
      <c r="I96" s="8">
        <f t="shared" si="10"/>
        <v>1.5502003480578963</v>
      </c>
      <c r="J96" s="8">
        <f t="shared" si="11"/>
        <v>4.050209400000405</v>
      </c>
      <c r="K96" s="8">
        <f t="shared" si="12"/>
        <v>8.747769967466489</v>
      </c>
      <c r="L96" s="8">
        <f t="shared" si="13"/>
        <v>1.6273652263618945</v>
      </c>
      <c r="M96" s="8">
        <f t="shared" si="14"/>
        <v>5.4634819855988823</v>
      </c>
    </row>
    <row r="97" spans="1:13" x14ac:dyDescent="0.2">
      <c r="A97" s="6">
        <v>43098</v>
      </c>
      <c r="B97" s="5">
        <v>4.2021699999999999E-3</v>
      </c>
      <c r="C97" s="5">
        <v>3.8563409999999999E-2</v>
      </c>
      <c r="D97" s="5">
        <v>-6.1865599999999998E-3</v>
      </c>
      <c r="E97" s="5">
        <v>2.8751390000000002E-2</v>
      </c>
      <c r="F97" s="5">
        <v>1.2700950000000001E-2</v>
      </c>
      <c r="H97" s="6">
        <v>43098</v>
      </c>
      <c r="I97" s="8">
        <f t="shared" si="10"/>
        <v>1.5567145534544946</v>
      </c>
      <c r="J97" s="8">
        <f t="shared" si="11"/>
        <v>4.2063992856784749</v>
      </c>
      <c r="K97" s="8">
        <f t="shared" si="12"/>
        <v>8.69365136369656</v>
      </c>
      <c r="L97" s="8">
        <f t="shared" si="13"/>
        <v>1.6741542386574637</v>
      </c>
      <c r="M97" s="8">
        <f t="shared" si="14"/>
        <v>5.5328733971238737</v>
      </c>
    </row>
    <row r="98" spans="1:13" x14ac:dyDescent="0.2">
      <c r="A98" s="6">
        <v>43131</v>
      </c>
      <c r="B98" s="5">
        <v>4.3759010000000001E-2</v>
      </c>
      <c r="C98" s="5">
        <v>9.0647510000000001E-2</v>
      </c>
      <c r="D98" s="5">
        <v>0.24063897000000001</v>
      </c>
      <c r="E98" s="5">
        <v>5.1538779999999999E-2</v>
      </c>
      <c r="F98" s="5">
        <v>8.9545760000000002E-2</v>
      </c>
      <c r="H98" s="6">
        <v>43131</v>
      </c>
      <c r="I98" s="8">
        <f t="shared" si="10"/>
        <v>1.6248348411662554</v>
      </c>
      <c r="J98" s="8">
        <f t="shared" si="11"/>
        <v>4.5876989069910072</v>
      </c>
      <c r="K98" s="8">
        <f t="shared" si="12"/>
        <v>10.785682673395595</v>
      </c>
      <c r="L98" s="8">
        <f t="shared" si="13"/>
        <v>1.7604381056496983</v>
      </c>
      <c r="M98" s="8">
        <f t="shared" si="14"/>
        <v>6.0283187504531126</v>
      </c>
    </row>
    <row r="99" spans="1:13" x14ac:dyDescent="0.2">
      <c r="A99" s="6">
        <v>43159</v>
      </c>
      <c r="B99" s="5">
        <v>-0.12359684999999999</v>
      </c>
      <c r="C99" s="5">
        <v>-1.74436E-2</v>
      </c>
      <c r="D99" s="5">
        <v>4.2429090000000003E-2</v>
      </c>
      <c r="E99" s="5">
        <v>-1.5715489999999999E-2</v>
      </c>
      <c r="F99" s="5">
        <v>-8.6935599999999995E-3</v>
      </c>
      <c r="H99" s="6">
        <v>43159</v>
      </c>
      <c r="I99" s="8">
        <f t="shared" ref="I99:I130" si="15">I98*(1+B99)</f>
        <v>1.4240103730278559</v>
      </c>
      <c r="J99" s="8">
        <f t="shared" ref="J99:J130" si="16">J98*(1+C99)</f>
        <v>4.5076729223370187</v>
      </c>
      <c r="K99" s="8">
        <f t="shared" ref="K99:K130" si="17">K98*(1+D99)</f>
        <v>11.243309374256537</v>
      </c>
      <c r="L99" s="8">
        <f t="shared" ref="L99:L130" si="18">L98*(1+E99)</f>
        <v>1.7327719582047414</v>
      </c>
      <c r="M99" s="8">
        <f t="shared" ref="M99:M130" si="19">M98*(1+F99)</f>
        <v>5.9759111996969239</v>
      </c>
    </row>
    <row r="100" spans="1:13" x14ac:dyDescent="0.2">
      <c r="A100" s="6">
        <v>43188</v>
      </c>
      <c r="B100" s="5">
        <v>-1.4919429999999999E-2</v>
      </c>
      <c r="C100" s="5">
        <v>-5.8182399999999997E-3</v>
      </c>
      <c r="D100" s="5">
        <v>-4.304935E-2</v>
      </c>
      <c r="E100" s="5">
        <v>-4.2102430000000003E-2</v>
      </c>
      <c r="F100" s="5">
        <v>-2.7005040000000001E-2</v>
      </c>
      <c r="H100" s="6">
        <v>43188</v>
      </c>
      <c r="I100" s="8">
        <f t="shared" si="15"/>
        <v>1.4027649499481931</v>
      </c>
      <c r="J100" s="8">
        <f t="shared" si="16"/>
        <v>4.4814461994333605</v>
      </c>
      <c r="K100" s="8">
        <f t="shared" si="17"/>
        <v>10.759292213845887</v>
      </c>
      <c r="L100" s="8">
        <f t="shared" si="18"/>
        <v>1.6598180481284632</v>
      </c>
      <c r="M100" s="8">
        <f t="shared" si="19"/>
        <v>5.8145314787126603</v>
      </c>
    </row>
    <row r="101" spans="1:13" x14ac:dyDescent="0.2">
      <c r="A101" s="6">
        <v>43220</v>
      </c>
      <c r="B101" s="5">
        <v>4.2085499999999998E-2</v>
      </c>
      <c r="C101" s="5">
        <v>2.9349739999999999E-2</v>
      </c>
      <c r="D101" s="5">
        <v>8.2074729999999999E-2</v>
      </c>
      <c r="E101" s="5">
        <v>-5.372031E-2</v>
      </c>
      <c r="F101" s="5">
        <v>6.069215E-2</v>
      </c>
      <c r="H101" s="6">
        <v>43220</v>
      </c>
      <c r="I101" s="8">
        <f t="shared" si="15"/>
        <v>1.4618010142492377</v>
      </c>
      <c r="J101" s="8">
        <f t="shared" si="16"/>
        <v>4.6129754802107179</v>
      </c>
      <c r="K101" s="8">
        <f t="shared" si="17"/>
        <v>11.64235821728839</v>
      </c>
      <c r="L101" s="8">
        <f t="shared" si="18"/>
        <v>1.5706521080394074</v>
      </c>
      <c r="M101" s="8">
        <f t="shared" si="19"/>
        <v>6.1674278953984105</v>
      </c>
    </row>
    <row r="102" spans="1:13" x14ac:dyDescent="0.2">
      <c r="A102" s="6">
        <v>43251</v>
      </c>
      <c r="B102" s="5">
        <v>5.543406E-2</v>
      </c>
      <c r="C102" s="5">
        <v>4.9861139999999998E-2</v>
      </c>
      <c r="D102" s="5">
        <v>4.0539409999999998E-2</v>
      </c>
      <c r="E102" s="5">
        <v>-4.8881790000000001E-2</v>
      </c>
      <c r="F102" s="5">
        <v>3.1919959999999997E-2</v>
      </c>
      <c r="H102" s="6">
        <v>43251</v>
      </c>
      <c r="I102" s="8">
        <f t="shared" si="15"/>
        <v>1.5428345793811908</v>
      </c>
      <c r="J102" s="8">
        <f t="shared" si="16"/>
        <v>4.8429836964460717</v>
      </c>
      <c r="K102" s="8">
        <f t="shared" si="17"/>
        <v>12.114332550425914</v>
      </c>
      <c r="L102" s="8">
        <f t="shared" si="18"/>
        <v>1.4938758215311676</v>
      </c>
      <c r="M102" s="8">
        <f t="shared" si="19"/>
        <v>6.3642919471224122</v>
      </c>
    </row>
    <row r="103" spans="1:13" x14ac:dyDescent="0.2">
      <c r="A103" s="6">
        <v>43280</v>
      </c>
      <c r="B103" s="5">
        <v>1.8340789999999999E-2</v>
      </c>
      <c r="C103" s="5">
        <v>0.11253478</v>
      </c>
      <c r="D103" s="5">
        <v>4.3065289999999999E-2</v>
      </c>
      <c r="E103" s="5">
        <v>-2.3508049999999999E-2</v>
      </c>
      <c r="F103" s="5">
        <v>1.3234360000000001E-2</v>
      </c>
      <c r="H103" s="6">
        <v>43280</v>
      </c>
      <c r="I103" s="8">
        <f t="shared" si="15"/>
        <v>1.5711313844063597</v>
      </c>
      <c r="J103" s="8">
        <f t="shared" si="16"/>
        <v>5.3879878012692171</v>
      </c>
      <c r="K103" s="8">
        <f t="shared" si="17"/>
        <v>12.636039794866445</v>
      </c>
      <c r="L103" s="8">
        <f t="shared" si="18"/>
        <v>1.4587577140248218</v>
      </c>
      <c r="M103" s="8">
        <f t="shared" si="19"/>
        <v>6.4485192778957314</v>
      </c>
    </row>
    <row r="104" spans="1:13" x14ac:dyDescent="0.2">
      <c r="A104" s="6">
        <v>43312</v>
      </c>
      <c r="B104" s="5">
        <v>-1.4746779999999999E-2</v>
      </c>
      <c r="C104" s="5">
        <v>-3.4764009999999998E-2</v>
      </c>
      <c r="D104" s="5">
        <v>4.5675899999999998E-2</v>
      </c>
      <c r="E104" s="5">
        <v>7.6438249999999999E-2</v>
      </c>
      <c r="F104" s="5">
        <v>3.2389639999999997E-2</v>
      </c>
      <c r="H104" s="6">
        <v>43312</v>
      </c>
      <c r="I104" s="8">
        <f t="shared" si="15"/>
        <v>1.5479622555294237</v>
      </c>
      <c r="J104" s="8">
        <f t="shared" si="16"/>
        <v>5.2006797394660165</v>
      </c>
      <c r="K104" s="8">
        <f t="shared" si="17"/>
        <v>13.213202284932786</v>
      </c>
      <c r="L104" s="8">
        <f t="shared" si="18"/>
        <v>1.5702626008588796</v>
      </c>
      <c r="M104" s="8">
        <f t="shared" si="19"/>
        <v>6.6573844958398336</v>
      </c>
    </row>
    <row r="105" spans="1:13" x14ac:dyDescent="0.2">
      <c r="A105" s="6">
        <v>43343</v>
      </c>
      <c r="B105" s="5">
        <v>-6.3796299999999998E-3</v>
      </c>
      <c r="C105" s="5">
        <v>7.1382050000000002E-2</v>
      </c>
      <c r="D105" s="5">
        <v>0.13236454</v>
      </c>
      <c r="E105" s="5">
        <v>4.9699100000000001E-3</v>
      </c>
      <c r="F105" s="5">
        <v>7.576418E-2</v>
      </c>
      <c r="H105" s="6">
        <v>43343</v>
      </c>
      <c r="I105" s="8">
        <f t="shared" si="15"/>
        <v>1.5380868290851806</v>
      </c>
      <c r="J105" s="8">
        <f t="shared" si="16"/>
        <v>5.5719149206625662</v>
      </c>
      <c r="K105" s="8">
        <f t="shared" si="17"/>
        <v>14.962161727304862</v>
      </c>
      <c r="L105" s="8">
        <f t="shared" si="18"/>
        <v>1.5780666646615142</v>
      </c>
      <c r="M105" s="8">
        <f t="shared" si="19"/>
        <v>7.1617757731118514</v>
      </c>
    </row>
    <row r="106" spans="1:13" x14ac:dyDescent="0.2">
      <c r="A106" s="6">
        <v>43371</v>
      </c>
      <c r="B106" s="5">
        <v>6.0496429999999997E-2</v>
      </c>
      <c r="C106" s="5">
        <v>3.0656989999999999E-2</v>
      </c>
      <c r="D106" s="5">
        <v>-4.82432E-3</v>
      </c>
      <c r="E106" s="5">
        <v>-5.7062330000000001E-2</v>
      </c>
      <c r="F106" s="5">
        <v>2.1784990000000001E-2</v>
      </c>
      <c r="H106" s="6">
        <v>43371</v>
      </c>
      <c r="I106" s="8">
        <f t="shared" si="15"/>
        <v>1.631135591274854</v>
      </c>
      <c r="J106" s="8">
        <f t="shared" si="16"/>
        <v>5.7427330606661693</v>
      </c>
      <c r="K106" s="8">
        <f t="shared" si="17"/>
        <v>14.88997947124059</v>
      </c>
      <c r="L106" s="8">
        <f t="shared" si="18"/>
        <v>1.4880185038805995</v>
      </c>
      <c r="M106" s="8">
        <f t="shared" si="19"/>
        <v>7.317794986711335</v>
      </c>
    </row>
    <row r="107" spans="1:13" x14ac:dyDescent="0.2">
      <c r="A107" s="6">
        <v>43404</v>
      </c>
      <c r="B107" s="5">
        <v>-6.2808710000000004E-2</v>
      </c>
      <c r="C107" s="5">
        <v>-0.11425874</v>
      </c>
      <c r="D107" s="5">
        <v>-0.20219171</v>
      </c>
      <c r="E107" s="5">
        <v>5.0391999999999998E-3</v>
      </c>
      <c r="F107" s="5">
        <v>-8.1551009999999993E-2</v>
      </c>
      <c r="H107" s="6">
        <v>43404</v>
      </c>
      <c r="I107" s="8">
        <f t="shared" si="15"/>
        <v>1.5286860689517932</v>
      </c>
      <c r="J107" s="8">
        <f t="shared" si="16"/>
        <v>5.0865756169981093</v>
      </c>
      <c r="K107" s="8">
        <f t="shared" si="17"/>
        <v>11.879349060085559</v>
      </c>
      <c r="L107" s="8">
        <f t="shared" si="18"/>
        <v>1.4955169267253545</v>
      </c>
      <c r="M107" s="8">
        <f t="shared" si="19"/>
        <v>6.721021414572089</v>
      </c>
    </row>
    <row r="108" spans="1:13" x14ac:dyDescent="0.2">
      <c r="A108" s="6">
        <v>43434</v>
      </c>
      <c r="B108" s="5">
        <v>8.0321200000000002E-3</v>
      </c>
      <c r="C108" s="5">
        <v>3.9978899999999996E-3</v>
      </c>
      <c r="D108" s="5">
        <v>5.7671750000000001E-2</v>
      </c>
      <c r="E108" s="5">
        <v>-0.15033054000000001</v>
      </c>
      <c r="F108" s="5">
        <v>2.9815020000000001E-2</v>
      </c>
      <c r="H108" s="6">
        <v>43434</v>
      </c>
      <c r="I108" s="8">
        <f t="shared" si="15"/>
        <v>1.5409646588999422</v>
      </c>
      <c r="J108" s="8">
        <f t="shared" si="16"/>
        <v>5.1069111867915495</v>
      </c>
      <c r="K108" s="8">
        <f t="shared" si="17"/>
        <v>12.564451909241548</v>
      </c>
      <c r="L108" s="8">
        <f t="shared" si="18"/>
        <v>1.2706950595515916</v>
      </c>
      <c r="M108" s="8">
        <f t="shared" si="19"/>
        <v>6.9214088024679841</v>
      </c>
    </row>
    <row r="109" spans="1:13" x14ac:dyDescent="0.2">
      <c r="A109" s="6">
        <v>43465</v>
      </c>
      <c r="B109" s="5">
        <v>-0.14226411</v>
      </c>
      <c r="C109" s="5">
        <v>-1.304584E-2</v>
      </c>
      <c r="D109" s="5">
        <v>-0.11134978</v>
      </c>
      <c r="E109" s="5">
        <v>-0.12397084</v>
      </c>
      <c r="F109" s="5">
        <v>-6.894364E-2</v>
      </c>
      <c r="H109" s="6">
        <v>43465</v>
      </c>
      <c r="I109" s="8">
        <f t="shared" si="15"/>
        <v>1.3217406931600884</v>
      </c>
      <c r="J109" s="8">
        <f t="shared" si="16"/>
        <v>5.0402872405544574</v>
      </c>
      <c r="K109" s="8">
        <f t="shared" si="17"/>
        <v>11.165402953326922</v>
      </c>
      <c r="L109" s="8">
        <f t="shared" si="18"/>
        <v>1.1131659256351307</v>
      </c>
      <c r="M109" s="8">
        <f t="shared" si="19"/>
        <v>6.4442216856978005</v>
      </c>
    </row>
    <row r="110" spans="1:13" x14ac:dyDescent="0.2">
      <c r="A110" s="6">
        <v>43496</v>
      </c>
      <c r="B110" s="5">
        <v>7.464432E-2</v>
      </c>
      <c r="C110" s="5">
        <v>0.10439706</v>
      </c>
      <c r="D110" s="5">
        <v>0.14431714000000001</v>
      </c>
      <c r="E110" s="5">
        <v>0.18533368</v>
      </c>
      <c r="F110" s="5">
        <v>2.3268090000000002E-2</v>
      </c>
      <c r="H110" s="6">
        <v>43496</v>
      </c>
      <c r="I110" s="8">
        <f t="shared" si="15"/>
        <v>1.4204011284173519</v>
      </c>
      <c r="J110" s="8">
        <f t="shared" si="16"/>
        <v>5.5664784100238549</v>
      </c>
      <c r="K110" s="8">
        <f t="shared" si="17"/>
        <v>12.776761974498617</v>
      </c>
      <c r="L110" s="8">
        <f t="shared" si="18"/>
        <v>1.3194730630836959</v>
      </c>
      <c r="M110" s="8">
        <f t="shared" si="19"/>
        <v>6.5941664158605686</v>
      </c>
    </row>
    <row r="111" spans="1:13" x14ac:dyDescent="0.2">
      <c r="A111" s="6">
        <v>43524</v>
      </c>
      <c r="B111" s="5">
        <v>8.9656109999999997E-2</v>
      </c>
      <c r="C111" s="5">
        <v>4.7020100000000002E-2</v>
      </c>
      <c r="D111" s="5">
        <v>-4.5906000000000002E-2</v>
      </c>
      <c r="E111" s="5">
        <v>-2.5756199999999998E-3</v>
      </c>
      <c r="F111" s="5">
        <v>9.8955639999999997E-2</v>
      </c>
      <c r="H111" s="6">
        <v>43524</v>
      </c>
      <c r="I111" s="8">
        <f t="shared" si="15"/>
        <v>1.5477487682308622</v>
      </c>
      <c r="J111" s="8">
        <f t="shared" si="16"/>
        <v>5.8282147815110168</v>
      </c>
      <c r="K111" s="8">
        <f t="shared" si="17"/>
        <v>12.190231939297284</v>
      </c>
      <c r="L111" s="8">
        <f t="shared" si="18"/>
        <v>1.3160746018729563</v>
      </c>
      <c r="M111" s="8">
        <f t="shared" si="19"/>
        <v>7.2466963738085575</v>
      </c>
    </row>
    <row r="112" spans="1:13" x14ac:dyDescent="0.2">
      <c r="A112" s="6">
        <v>43553</v>
      </c>
      <c r="B112" s="5">
        <v>2.2396610000000001E-2</v>
      </c>
      <c r="C112" s="5">
        <v>-1.5163940000000001E-2</v>
      </c>
      <c r="D112" s="5">
        <v>8.593576E-2</v>
      </c>
      <c r="E112" s="5">
        <v>-2.3945049999999999E-2</v>
      </c>
      <c r="F112" s="5">
        <v>5.4482900000000001E-2</v>
      </c>
      <c r="H112" s="6">
        <v>43553</v>
      </c>
      <c r="I112" s="8">
        <f t="shared" si="15"/>
        <v>1.5824130937709091</v>
      </c>
      <c r="J112" s="8">
        <f t="shared" si="16"/>
        <v>5.7398360822570709</v>
      </c>
      <c r="K112" s="8">
        <f t="shared" si="17"/>
        <v>13.237808785577069</v>
      </c>
      <c r="L112" s="8">
        <f t="shared" si="18"/>
        <v>1.2845611297273782</v>
      </c>
      <c r="M112" s="8">
        <f t="shared" si="19"/>
        <v>7.641517407673132</v>
      </c>
    </row>
    <row r="113" spans="1:13" x14ac:dyDescent="0.2">
      <c r="A113" s="6">
        <v>43585</v>
      </c>
      <c r="B113" s="5">
        <v>-6.4356999999999999E-3</v>
      </c>
      <c r="C113" s="5">
        <v>4.29878E-2</v>
      </c>
      <c r="D113" s="5">
        <v>8.1858780000000006E-2</v>
      </c>
      <c r="E113" s="5">
        <v>7.2555830000000002E-2</v>
      </c>
      <c r="F113" s="5">
        <v>5.2756190000000001E-2</v>
      </c>
      <c r="H113" s="6">
        <v>43585</v>
      </c>
      <c r="I113" s="8">
        <f t="shared" si="15"/>
        <v>1.5722291578233276</v>
      </c>
      <c r="J113" s="8">
        <f t="shared" si="16"/>
        <v>5.9865790077939209</v>
      </c>
      <c r="K113" s="8">
        <f t="shared" si="17"/>
        <v>14.321439662637689</v>
      </c>
      <c r="L113" s="8">
        <f t="shared" si="18"/>
        <v>1.3777635286804859</v>
      </c>
      <c r="M113" s="8">
        <f t="shared" si="19"/>
        <v>8.0446547519206426</v>
      </c>
    </row>
    <row r="114" spans="1:13" x14ac:dyDescent="0.2">
      <c r="A114" s="6">
        <v>43616</v>
      </c>
      <c r="B114" s="5">
        <v>-0.10762335000000001</v>
      </c>
      <c r="C114" s="5">
        <v>-0.11920757999999999</v>
      </c>
      <c r="D114" s="5">
        <v>-7.8613290000000002E-2</v>
      </c>
      <c r="E114" s="5">
        <v>-0.10965419999999999</v>
      </c>
      <c r="F114" s="5">
        <v>-1.7332549999999999E-2</v>
      </c>
      <c r="H114" s="6">
        <v>43616</v>
      </c>
      <c r="I114" s="8">
        <f t="shared" si="15"/>
        <v>1.4030205888907024</v>
      </c>
      <c r="J114" s="8">
        <f t="shared" si="16"/>
        <v>5.2729334117960063</v>
      </c>
      <c r="K114" s="8">
        <f t="shared" si="17"/>
        <v>13.195584173221249</v>
      </c>
      <c r="L114" s="8">
        <f t="shared" si="18"/>
        <v>1.22668597115385</v>
      </c>
      <c r="M114" s="8">
        <f t="shared" si="19"/>
        <v>7.9052203712002402</v>
      </c>
    </row>
    <row r="115" spans="1:13" x14ac:dyDescent="0.2">
      <c r="A115" s="6">
        <v>43644</v>
      </c>
      <c r="B115" s="5">
        <v>8.2803459999999995E-2</v>
      </c>
      <c r="C115" s="5">
        <v>8.8281009999999993E-2</v>
      </c>
      <c r="D115" s="5">
        <v>6.679177E-2</v>
      </c>
      <c r="E115" s="5">
        <v>0.12115732999999999</v>
      </c>
      <c r="F115" s="5">
        <v>7.5745370000000006E-2</v>
      </c>
      <c r="H115" s="6">
        <v>43644</v>
      </c>
      <c r="I115" s="8">
        <f t="shared" si="15"/>
        <v>1.5191955481020902</v>
      </c>
      <c r="J115" s="8">
        <f t="shared" si="16"/>
        <v>5.7384332990521036</v>
      </c>
      <c r="K115" s="8">
        <f t="shared" si="17"/>
        <v>14.076940596334683</v>
      </c>
      <c r="L115" s="8">
        <f t="shared" si="18"/>
        <v>1.3753079681673075</v>
      </c>
      <c r="M115" s="8">
        <f t="shared" si="19"/>
        <v>8.50400421314834</v>
      </c>
    </row>
    <row r="116" spans="1:13" x14ac:dyDescent="0.2">
      <c r="A116" s="6">
        <v>43677</v>
      </c>
      <c r="B116" s="5">
        <v>-2.9622820000000001E-2</v>
      </c>
      <c r="C116" s="5">
        <v>2.4776670000000001E-2</v>
      </c>
      <c r="D116" s="5">
        <v>-1.41791E-2</v>
      </c>
      <c r="E116" s="5">
        <v>7.5904200000000005E-2</v>
      </c>
      <c r="F116" s="5">
        <v>2.5641009999999999E-2</v>
      </c>
      <c r="H116" s="6">
        <v>43677</v>
      </c>
      <c r="I116" s="8">
        <f t="shared" si="15"/>
        <v>1.4741926918358605</v>
      </c>
      <c r="J116" s="8">
        <f t="shared" si="16"/>
        <v>5.8806125672197291</v>
      </c>
      <c r="K116" s="8">
        <f t="shared" si="17"/>
        <v>13.877342247925194</v>
      </c>
      <c r="L116" s="8">
        <f t="shared" si="18"/>
        <v>1.4796996192446725</v>
      </c>
      <c r="M116" s="8">
        <f t="shared" si="19"/>
        <v>8.7220554702177182</v>
      </c>
    </row>
    <row r="117" spans="1:13" x14ac:dyDescent="0.2">
      <c r="A117" s="6">
        <v>43707</v>
      </c>
      <c r="B117" s="5">
        <v>-6.7374890000000007E-2</v>
      </c>
      <c r="C117" s="5">
        <v>-1.522723E-2</v>
      </c>
      <c r="D117" s="5">
        <v>-4.8473830000000002E-2</v>
      </c>
      <c r="E117" s="5">
        <v>-6.8005270000000007E-2</v>
      </c>
      <c r="F117" s="5">
        <v>1.7247229999999999E-2</v>
      </c>
      <c r="H117" s="6">
        <v>43707</v>
      </c>
      <c r="I117" s="8">
        <f t="shared" si="15"/>
        <v>1.3748691213846156</v>
      </c>
      <c r="J117" s="8">
        <f t="shared" si="16"/>
        <v>5.7910671271177838</v>
      </c>
      <c r="K117" s="8">
        <f t="shared" si="17"/>
        <v>13.204654318947449</v>
      </c>
      <c r="L117" s="8">
        <f t="shared" si="18"/>
        <v>1.3790722471190413</v>
      </c>
      <c r="M117" s="8">
        <f t="shared" si="19"/>
        <v>8.87248676698532</v>
      </c>
    </row>
    <row r="118" spans="1:13" x14ac:dyDescent="0.2">
      <c r="A118" s="6">
        <v>43738</v>
      </c>
      <c r="B118" s="5">
        <v>3.1103929999999998E-2</v>
      </c>
      <c r="C118" s="5">
        <v>0.11147927000000001</v>
      </c>
      <c r="D118" s="5">
        <v>-2.2732780000000001E-2</v>
      </c>
      <c r="E118" s="5">
        <v>1.6281650000000002E-2</v>
      </c>
      <c r="F118" s="5">
        <v>-4.8722550000000003E-2</v>
      </c>
      <c r="H118" s="6">
        <v>43738</v>
      </c>
      <c r="I118" s="8">
        <f t="shared" si="15"/>
        <v>1.4176329542953241</v>
      </c>
      <c r="J118" s="8">
        <f t="shared" si="16"/>
        <v>6.4366510629698714</v>
      </c>
      <c r="K118" s="8">
        <f t="shared" si="17"/>
        <v>12.904475817338767</v>
      </c>
      <c r="L118" s="8">
        <f t="shared" si="18"/>
        <v>1.4015258187713471</v>
      </c>
      <c r="M118" s="8">
        <f t="shared" si="19"/>
        <v>8.4401965868565387</v>
      </c>
    </row>
    <row r="119" spans="1:13" x14ac:dyDescent="0.2">
      <c r="A119" s="6">
        <v>43769</v>
      </c>
      <c r="B119" s="5">
        <v>-4.3053399999999999E-2</v>
      </c>
      <c r="C119" s="5">
        <v>-4.652891E-2</v>
      </c>
      <c r="D119" s="5">
        <v>2.3474720000000001E-2</v>
      </c>
      <c r="E119" s="5">
        <v>2.9677220000000001E-2</v>
      </c>
      <c r="F119" s="5">
        <v>3.9823299999999999E-2</v>
      </c>
      <c r="H119" s="6">
        <v>43769</v>
      </c>
      <c r="I119" s="8">
        <f t="shared" si="15"/>
        <v>1.3565990356608657</v>
      </c>
      <c r="J119" s="8">
        <f t="shared" si="16"/>
        <v>6.137160704959542</v>
      </c>
      <c r="K119" s="8">
        <f t="shared" si="17"/>
        <v>13.207404773897567</v>
      </c>
      <c r="L119" s="8">
        <f t="shared" si="18"/>
        <v>1.4431192088307043</v>
      </c>
      <c r="M119" s="8">
        <f t="shared" si="19"/>
        <v>8.7763130675939021</v>
      </c>
    </row>
    <row r="120" spans="1:13" x14ac:dyDescent="0.2">
      <c r="A120" s="6">
        <v>43798</v>
      </c>
      <c r="B120" s="5">
        <v>2.11632E-2</v>
      </c>
      <c r="C120" s="5">
        <v>4.6733610000000002E-2</v>
      </c>
      <c r="D120" s="5">
        <v>1.35873E-2</v>
      </c>
      <c r="E120" s="5">
        <v>4.3209299999999999E-2</v>
      </c>
      <c r="F120" s="5">
        <v>3.3266209999999997E-2</v>
      </c>
      <c r="H120" s="6">
        <v>43798</v>
      </c>
      <c r="I120" s="8">
        <f t="shared" si="15"/>
        <v>1.3853090123723637</v>
      </c>
      <c r="J120" s="8">
        <f t="shared" si="16"/>
        <v>6.4239723798524464</v>
      </c>
      <c r="K120" s="8">
        <f t="shared" si="17"/>
        <v>13.386857744781945</v>
      </c>
      <c r="L120" s="8">
        <f t="shared" si="18"/>
        <v>1.5054753796608329</v>
      </c>
      <c r="M120" s="8">
        <f t="shared" si="19"/>
        <v>9.0682677411262258</v>
      </c>
    </row>
    <row r="121" spans="1:13" x14ac:dyDescent="0.2">
      <c r="A121" s="6">
        <v>43830</v>
      </c>
      <c r="B121" s="5">
        <v>2.4218429999999999E-2</v>
      </c>
      <c r="C121" s="5">
        <v>8.364531E-2</v>
      </c>
      <c r="D121" s="5">
        <v>2.6121680000000001E-2</v>
      </c>
      <c r="E121" s="5">
        <v>3.8762079999999997E-2</v>
      </c>
      <c r="F121" s="5">
        <v>1.8372980000000001E-2</v>
      </c>
      <c r="H121" s="6">
        <v>43830</v>
      </c>
      <c r="I121" s="8">
        <f t="shared" si="15"/>
        <v>1.4188590217168728</v>
      </c>
      <c r="J121" s="8">
        <f t="shared" si="16"/>
        <v>6.9613075409966427</v>
      </c>
      <c r="K121" s="8">
        <f t="shared" si="17"/>
        <v>13.73654495899666</v>
      </c>
      <c r="L121" s="8">
        <f t="shared" si="18"/>
        <v>1.5638307367652764</v>
      </c>
      <c r="M121" s="8">
        <f t="shared" si="19"/>
        <v>9.234878842968584</v>
      </c>
    </row>
    <row r="122" spans="1:13" x14ac:dyDescent="0.2">
      <c r="A122" s="6">
        <v>43861</v>
      </c>
      <c r="B122" s="5">
        <v>-0.10977358</v>
      </c>
      <c r="C122" s="5">
        <v>-4.9452120000000002E-2</v>
      </c>
      <c r="D122" s="5">
        <v>8.706382E-2</v>
      </c>
      <c r="E122" s="5">
        <v>3.401038E-2</v>
      </c>
      <c r="F122" s="5">
        <v>5.8914359999999999E-2</v>
      </c>
      <c r="H122" s="6">
        <v>43861</v>
      </c>
      <c r="I122" s="8">
        <f t="shared" si="15"/>
        <v>1.2631057873877138</v>
      </c>
      <c r="J122" s="8">
        <f t="shared" si="16"/>
        <v>6.6170561251223718</v>
      </c>
      <c r="K122" s="8">
        <f t="shared" si="17"/>
        <v>14.932501036728652</v>
      </c>
      <c r="L122" s="8">
        <f t="shared" si="18"/>
        <v>1.6170172143783434</v>
      </c>
      <c r="M122" s="8">
        <f t="shared" si="19"/>
        <v>9.7789458196796186</v>
      </c>
    </row>
    <row r="123" spans="1:13" x14ac:dyDescent="0.2">
      <c r="A123" s="6">
        <v>43889</v>
      </c>
      <c r="B123" s="5">
        <v>-0.15792017</v>
      </c>
      <c r="C123" s="5">
        <v>-6.9314700000000007E-2</v>
      </c>
      <c r="D123" s="5">
        <v>-6.2213730000000002E-2</v>
      </c>
      <c r="E123" s="5">
        <v>-0.15028389</v>
      </c>
      <c r="F123" s="5">
        <v>-8.4987720000000003E-2</v>
      </c>
      <c r="H123" s="6">
        <v>43889</v>
      </c>
      <c r="I123" s="8">
        <f t="shared" si="15"/>
        <v>1.0636359067154622</v>
      </c>
      <c r="J123" s="8">
        <f t="shared" si="16"/>
        <v>6.1583968649263516</v>
      </c>
      <c r="K123" s="8">
        <f t="shared" si="17"/>
        <v>14.003494449004897</v>
      </c>
      <c r="L123" s="8">
        <f t="shared" si="18"/>
        <v>1.374005577204602</v>
      </c>
      <c r="M123" s="8">
        <f t="shared" si="19"/>
        <v>8.9478555104615172</v>
      </c>
    </row>
    <row r="124" spans="1:13" x14ac:dyDescent="0.2">
      <c r="A124" s="6">
        <v>43921</v>
      </c>
      <c r="B124" s="5">
        <v>-0.26185842999999998</v>
      </c>
      <c r="C124" s="5">
        <v>-7.4289549999999996E-2</v>
      </c>
      <c r="D124" s="5">
        <v>3.5020559999999999E-2</v>
      </c>
      <c r="E124" s="5">
        <v>-0.23001447</v>
      </c>
      <c r="F124" s="5">
        <v>-0.11355634000000001</v>
      </c>
      <c r="H124" s="6">
        <v>43921</v>
      </c>
      <c r="I124" s="8">
        <f t="shared" si="15"/>
        <v>0.78511387809132482</v>
      </c>
      <c r="J124" s="8">
        <f t="shared" si="16"/>
        <v>5.7008923331095618</v>
      </c>
      <c r="K124" s="8">
        <f t="shared" si="17"/>
        <v>14.493904666565939</v>
      </c>
      <c r="L124" s="8">
        <f t="shared" si="18"/>
        <v>1.0579644125868415</v>
      </c>
      <c r="M124" s="8">
        <f t="shared" si="19"/>
        <v>7.9317697878446749</v>
      </c>
    </row>
    <row r="125" spans="1:13" x14ac:dyDescent="0.2">
      <c r="A125" s="6">
        <v>43951</v>
      </c>
      <c r="B125" s="5">
        <v>0.22386093000000001</v>
      </c>
      <c r="C125" s="5">
        <v>5.3662109999999999E-2</v>
      </c>
      <c r="D125" s="5">
        <v>0.26890016</v>
      </c>
      <c r="E125" s="5">
        <v>0.18649331999999999</v>
      </c>
      <c r="F125" s="5">
        <v>0.10923539</v>
      </c>
      <c r="H125" s="6">
        <v>43951</v>
      </c>
      <c r="I125" s="8">
        <f t="shared" si="15"/>
        <v>0.96087020099675546</v>
      </c>
      <c r="J125" s="8">
        <f t="shared" si="16"/>
        <v>6.0068142445870443</v>
      </c>
      <c r="K125" s="8">
        <f t="shared" si="17"/>
        <v>18.391317950430267</v>
      </c>
      <c r="L125" s="8">
        <f t="shared" si="18"/>
        <v>1.2552677083320114</v>
      </c>
      <c r="M125" s="8">
        <f t="shared" si="19"/>
        <v>8.7981997540101062</v>
      </c>
    </row>
    <row r="126" spans="1:13" x14ac:dyDescent="0.2">
      <c r="A126" s="6">
        <v>43980</v>
      </c>
      <c r="B126" s="5">
        <v>-2.7975000000000001E-3</v>
      </c>
      <c r="C126" s="5">
        <v>0.13357422999999999</v>
      </c>
      <c r="D126" s="5">
        <v>-1.278492E-2</v>
      </c>
      <c r="E126" s="5">
        <v>7.8072230000000006E-2</v>
      </c>
      <c r="F126" s="5">
        <v>9.4113719999999998E-2</v>
      </c>
      <c r="H126" s="6">
        <v>43980</v>
      </c>
      <c r="I126" s="8">
        <f t="shared" si="15"/>
        <v>0.95818216660946698</v>
      </c>
      <c r="J126" s="8">
        <f t="shared" si="16"/>
        <v>6.8091698320607907</v>
      </c>
      <c r="K126" s="8">
        <f t="shared" si="17"/>
        <v>18.156186421739452</v>
      </c>
      <c r="L126" s="8">
        <f t="shared" si="18"/>
        <v>1.3532692575684813</v>
      </c>
      <c r="M126" s="8">
        <f t="shared" si="19"/>
        <v>9.6262310621630824</v>
      </c>
    </row>
    <row r="127" spans="1:13" x14ac:dyDescent="0.2">
      <c r="A127" s="6">
        <v>44012</v>
      </c>
      <c r="B127" s="5">
        <v>-1.6494390000000001E-2</v>
      </c>
      <c r="C127" s="5">
        <v>-5.3763300000000003E-3</v>
      </c>
      <c r="D127" s="5">
        <v>0.12956674000000001</v>
      </c>
      <c r="E127" s="5">
        <v>5.7508799999999999E-3</v>
      </c>
      <c r="F127" s="5">
        <v>-1.060237E-2</v>
      </c>
      <c r="H127" s="6">
        <v>44012</v>
      </c>
      <c r="I127" s="8">
        <f t="shared" si="15"/>
        <v>0.94237753626236553</v>
      </c>
      <c r="J127" s="8">
        <f t="shared" si="16"/>
        <v>6.7725614880175868</v>
      </c>
      <c r="K127" s="8">
        <f t="shared" si="17"/>
        <v>20.508624307236499</v>
      </c>
      <c r="L127" s="8">
        <f t="shared" si="18"/>
        <v>1.3610517466764465</v>
      </c>
      <c r="M127" s="8">
        <f t="shared" si="19"/>
        <v>9.5241701987365364</v>
      </c>
    </row>
    <row r="128" spans="1:13" x14ac:dyDescent="0.2">
      <c r="A128" s="6">
        <v>44043</v>
      </c>
      <c r="B128" s="5">
        <v>-5.903398E-2</v>
      </c>
      <c r="C128" s="5">
        <v>-4.48753E-3</v>
      </c>
      <c r="D128" s="5">
        <v>0.14711356</v>
      </c>
      <c r="E128" s="5">
        <v>1.7205300000000001E-3</v>
      </c>
      <c r="F128" s="5">
        <v>-1.433972E-2</v>
      </c>
      <c r="H128" s="6">
        <v>44043</v>
      </c>
      <c r="I128" s="8">
        <f t="shared" si="15"/>
        <v>0.88674523963420371</v>
      </c>
      <c r="J128" s="8">
        <f t="shared" si="16"/>
        <v>6.7421694151632634</v>
      </c>
      <c r="K128" s="8">
        <f t="shared" si="17"/>
        <v>23.525721039776592</v>
      </c>
      <c r="L128" s="8">
        <f t="shared" si="18"/>
        <v>1.3633934770381557</v>
      </c>
      <c r="M128" s="8">
        <f t="shared" si="19"/>
        <v>9.3875962648543112</v>
      </c>
    </row>
    <row r="129" spans="1:13" x14ac:dyDescent="0.2">
      <c r="A129" s="6">
        <v>44074</v>
      </c>
      <c r="B129" s="5">
        <v>-3.0180680000000001E-2</v>
      </c>
      <c r="C129" s="5">
        <v>0.14880647</v>
      </c>
      <c r="D129" s="5">
        <v>9.0460970000000002E-2</v>
      </c>
      <c r="E129" s="5">
        <v>4.1220390000000003E-2</v>
      </c>
      <c r="F129" s="5">
        <v>0.11496855</v>
      </c>
      <c r="H129" s="6">
        <v>44074</v>
      </c>
      <c r="I129" s="8">
        <f t="shared" si="15"/>
        <v>0.85998266531528056</v>
      </c>
      <c r="J129" s="8">
        <f t="shared" si="16"/>
        <v>7.745447845975673</v>
      </c>
      <c r="K129" s="8">
        <f t="shared" si="17"/>
        <v>25.653880584984194</v>
      </c>
      <c r="L129" s="8">
        <f t="shared" si="18"/>
        <v>1.4195930878851246</v>
      </c>
      <c r="M129" s="8">
        <f t="shared" si="19"/>
        <v>10.466874595410026</v>
      </c>
    </row>
    <row r="130" spans="1:13" x14ac:dyDescent="0.2">
      <c r="A130" s="6">
        <v>44104</v>
      </c>
      <c r="B130" s="5">
        <v>-0.14046061000000001</v>
      </c>
      <c r="C130" s="5">
        <v>0.12199483</v>
      </c>
      <c r="D130" s="5">
        <v>-8.7578530000000002E-2</v>
      </c>
      <c r="E130" s="5">
        <v>-1.903643E-2</v>
      </c>
      <c r="F130" s="5">
        <v>-5.6700809999999997E-2</v>
      </c>
      <c r="H130" s="6">
        <v>44104</v>
      </c>
      <c r="I130" s="8">
        <f t="shared" si="15"/>
        <v>0.73918897555567042</v>
      </c>
      <c r="J130" s="8">
        <f t="shared" si="16"/>
        <v>8.6903524392193408</v>
      </c>
      <c r="K130" s="8">
        <f t="shared" si="17"/>
        <v>23.407151434555736</v>
      </c>
      <c r="L130" s="8">
        <f t="shared" si="18"/>
        <v>1.3925691034391157</v>
      </c>
      <c r="M130" s="8">
        <f t="shared" si="19"/>
        <v>9.8733943276818543</v>
      </c>
    </row>
    <row r="131" spans="1:13" x14ac:dyDescent="0.2">
      <c r="A131" s="6">
        <v>44134</v>
      </c>
      <c r="B131" s="5">
        <v>-4.9810739999999999E-2</v>
      </c>
      <c r="C131" s="5">
        <v>-4.3492099999999999E-2</v>
      </c>
      <c r="D131" s="5">
        <v>-3.575412E-2</v>
      </c>
      <c r="E131" s="5">
        <v>-5.9362129999999999E-2</v>
      </c>
      <c r="F131" s="5">
        <v>-9.131367E-2</v>
      </c>
      <c r="H131" s="6">
        <v>44134</v>
      </c>
      <c r="I131" s="8">
        <f t="shared" ref="I131:I157" si="20">I130*(1+B131)</f>
        <v>0.70236942568340055</v>
      </c>
      <c r="J131" s="8">
        <f t="shared" ref="J131:J157" si="21">J130*(1+C131)</f>
        <v>8.3123907618975696</v>
      </c>
      <c r="K131" s="8">
        <f t="shared" ref="K131:K157" si="22">K130*(1+D131)</f>
        <v>22.570249333306457</v>
      </c>
      <c r="L131" s="8">
        <f t="shared" ref="L131:L157" si="23">L130*(1+E131)</f>
        <v>1.3099032352867794</v>
      </c>
      <c r="M131" s="8">
        <f t="shared" ref="M131:M157" si="24">M130*(1+F131)</f>
        <v>8.9718184562640406</v>
      </c>
    </row>
    <row r="132" spans="1:13" x14ac:dyDescent="0.2">
      <c r="A132" s="6">
        <v>44165</v>
      </c>
      <c r="B132" s="5">
        <v>0.19558560999999999</v>
      </c>
      <c r="C132" s="5">
        <v>0.12175212000000001</v>
      </c>
      <c r="D132" s="5">
        <v>4.3439930000000002E-2</v>
      </c>
      <c r="E132" s="5">
        <v>0.21974191000000001</v>
      </c>
      <c r="F132" s="5">
        <v>0.15937482</v>
      </c>
      <c r="H132" s="6">
        <v>44165</v>
      </c>
      <c r="I132" s="8">
        <f t="shared" si="20"/>
        <v>0.83974277825103805</v>
      </c>
      <c r="J132" s="8">
        <f t="shared" si="21"/>
        <v>9.3244419594270145</v>
      </c>
      <c r="K132" s="8">
        <f t="shared" si="22"/>
        <v>23.550699384427833</v>
      </c>
      <c r="L132" s="8">
        <f t="shared" si="23"/>
        <v>1.5977438741238756</v>
      </c>
      <c r="M132" s="8">
        <f t="shared" si="24"/>
        <v>10.4017004078038</v>
      </c>
    </row>
    <row r="133" spans="1:13" x14ac:dyDescent="0.2">
      <c r="A133" s="6">
        <v>44196</v>
      </c>
      <c r="B133" s="5">
        <v>8.1038559999999996E-2</v>
      </c>
      <c r="C133" s="5">
        <v>5.2301439999999998E-2</v>
      </c>
      <c r="D133" s="5">
        <v>2.8058320000000001E-2</v>
      </c>
      <c r="E133" s="5">
        <v>0.14910221000000001</v>
      </c>
      <c r="F133" s="5">
        <v>3.9838310000000002E-2</v>
      </c>
      <c r="H133" s="6">
        <v>44196</v>
      </c>
      <c r="I133" s="8">
        <f t="shared" si="20"/>
        <v>0.90779432377090152</v>
      </c>
      <c r="J133" s="8">
        <f t="shared" si="21"/>
        <v>9.8121237011014681</v>
      </c>
      <c r="K133" s="8">
        <f t="shared" si="22"/>
        <v>24.21149244397991</v>
      </c>
      <c r="L133" s="8">
        <f t="shared" si="23"/>
        <v>1.8359710167697074</v>
      </c>
      <c r="M133" s="8">
        <f t="shared" si="24"/>
        <v>10.816086573177014</v>
      </c>
    </row>
    <row r="134" spans="1:13" x14ac:dyDescent="0.2">
      <c r="A134" s="6">
        <v>44225</v>
      </c>
      <c r="B134" s="5">
        <v>8.7821419999999997E-2</v>
      </c>
      <c r="C134" s="5">
        <v>-5.5700890000000003E-2</v>
      </c>
      <c r="D134" s="5">
        <v>-1.557601E-2</v>
      </c>
      <c r="E134" s="5">
        <v>2.828874E-2</v>
      </c>
      <c r="F134" s="5">
        <v>-0.11649063</v>
      </c>
      <c r="H134" s="6">
        <v>44225</v>
      </c>
      <c r="I134" s="8">
        <f t="shared" si="20"/>
        <v>0.98751811035240189</v>
      </c>
      <c r="J134" s="8">
        <f t="shared" si="21"/>
        <v>9.265579678160023</v>
      </c>
      <c r="K134" s="8">
        <f t="shared" si="22"/>
        <v>23.834373995557556</v>
      </c>
      <c r="L134" s="8">
        <f t="shared" si="23"/>
        <v>1.8879083235106413</v>
      </c>
      <c r="M134" s="8">
        <f t="shared" si="24"/>
        <v>9.5561138341330825</v>
      </c>
    </row>
    <row r="135" spans="1:13" x14ac:dyDescent="0.2">
      <c r="A135" s="6">
        <v>44253</v>
      </c>
      <c r="B135" s="5">
        <v>0.23193574</v>
      </c>
      <c r="C135" s="5">
        <v>1.0966409999999999E-2</v>
      </c>
      <c r="D135" s="5">
        <v>-3.5328430000000001E-2</v>
      </c>
      <c r="E135" s="5">
        <v>0.1781539</v>
      </c>
      <c r="F135" s="5">
        <v>0.10069858</v>
      </c>
      <c r="H135" s="6">
        <v>44253</v>
      </c>
      <c r="I135" s="8">
        <f t="shared" si="20"/>
        <v>1.2165588540403878</v>
      </c>
      <c r="J135" s="8">
        <f t="shared" si="21"/>
        <v>9.3671898237983946</v>
      </c>
      <c r="K135" s="8">
        <f t="shared" si="22"/>
        <v>22.992342982261682</v>
      </c>
      <c r="L135" s="8">
        <f t="shared" si="23"/>
        <v>2.2242465541865237</v>
      </c>
      <c r="M135" s="8">
        <f t="shared" si="24"/>
        <v>10.518400927548639</v>
      </c>
    </row>
    <row r="136" spans="1:13" x14ac:dyDescent="0.2">
      <c r="A136" s="6">
        <v>44286</v>
      </c>
      <c r="B136" s="5">
        <v>2.6853100000000001E-2</v>
      </c>
      <c r="C136" s="5">
        <v>-1.402285E-2</v>
      </c>
      <c r="D136" s="5">
        <v>3.7186000000000001E-4</v>
      </c>
      <c r="E136" s="5">
        <v>2.7450820000000001E-2</v>
      </c>
      <c r="F136" s="5">
        <v>-3.10751E-3</v>
      </c>
      <c r="H136" s="6">
        <v>44286</v>
      </c>
      <c r="I136" s="8">
        <f t="shared" si="20"/>
        <v>1.2492272306038199</v>
      </c>
      <c r="J136" s="8">
        <f t="shared" si="21"/>
        <v>9.2358351259777436</v>
      </c>
      <c r="K136" s="8">
        <f t="shared" si="22"/>
        <v>23.000892914923067</v>
      </c>
      <c r="L136" s="8">
        <f t="shared" si="23"/>
        <v>2.2853039459811186</v>
      </c>
      <c r="M136" s="8">
        <f t="shared" si="24"/>
        <v>10.485714891482273</v>
      </c>
    </row>
    <row r="137" spans="1:13" x14ac:dyDescent="0.2">
      <c r="A137" s="6">
        <v>44316</v>
      </c>
      <c r="B137" s="5">
        <v>2.525523E-2</v>
      </c>
      <c r="C137" s="5">
        <v>-2.0317899999999999E-3</v>
      </c>
      <c r="D137" s="5">
        <v>0.12066263000000001</v>
      </c>
      <c r="E137" s="5">
        <v>6.5596360000000006E-2</v>
      </c>
      <c r="F137" s="5">
        <v>0.10310302</v>
      </c>
      <c r="H137" s="6">
        <v>44316</v>
      </c>
      <c r="I137" s="8">
        <f t="shared" si="20"/>
        <v>1.2807767516349824</v>
      </c>
      <c r="J137" s="8">
        <f t="shared" si="21"/>
        <v>9.2170698485271334</v>
      </c>
      <c r="K137" s="8">
        <f t="shared" si="22"/>
        <v>25.776241146386052</v>
      </c>
      <c r="L137" s="8">
        <f t="shared" si="23"/>
        <v>2.4352115663311169</v>
      </c>
      <c r="M137" s="8">
        <f t="shared" si="24"/>
        <v>11.566823763653067</v>
      </c>
    </row>
    <row r="138" spans="1:13" x14ac:dyDescent="0.2">
      <c r="A138" s="6">
        <v>44344</v>
      </c>
      <c r="B138" s="5">
        <v>3.4940550000000001E-2</v>
      </c>
      <c r="C138" s="5">
        <v>3.1028590000000002E-2</v>
      </c>
      <c r="D138" s="5">
        <v>-7.047022E-2</v>
      </c>
      <c r="E138" s="5">
        <v>7.122966E-2</v>
      </c>
      <c r="F138" s="5">
        <v>-2.5432409999999999E-2</v>
      </c>
      <c r="H138" s="6">
        <v>44344</v>
      </c>
      <c r="I138" s="8">
        <f t="shared" si="20"/>
        <v>1.3255277957643221</v>
      </c>
      <c r="J138" s="8">
        <f t="shared" si="21"/>
        <v>9.503062529858445</v>
      </c>
      <c r="K138" s="8">
        <f t="shared" si="22"/>
        <v>23.959783762027175</v>
      </c>
      <c r="L138" s="8">
        <f t="shared" si="23"/>
        <v>2.6086708582289497</v>
      </c>
      <c r="M138" s="8">
        <f t="shared" si="24"/>
        <v>11.272651559298099</v>
      </c>
    </row>
    <row r="139" spans="1:13" x14ac:dyDescent="0.2">
      <c r="A139" s="6">
        <v>44377</v>
      </c>
      <c r="B139" s="5">
        <v>8.0692189999999997E-2</v>
      </c>
      <c r="C139" s="5">
        <v>0.13212661000000001</v>
      </c>
      <c r="D139" s="5">
        <v>6.7354979999999995E-2</v>
      </c>
      <c r="E139" s="5">
        <v>2.0187110000000001E-2</v>
      </c>
      <c r="F139" s="5">
        <v>2.8684580000000001E-2</v>
      </c>
      <c r="H139" s="6">
        <v>44377</v>
      </c>
      <c r="I139" s="8">
        <f t="shared" si="20"/>
        <v>1.4324875365104179</v>
      </c>
      <c r="J139" s="8">
        <f t="shared" si="21"/>
        <v>10.758669966546666</v>
      </c>
      <c r="K139" s="8">
        <f t="shared" si="22"/>
        <v>25.573594518122839</v>
      </c>
      <c r="L139" s="8">
        <f t="shared" si="23"/>
        <v>2.661332383797812</v>
      </c>
      <c r="M139" s="8">
        <f t="shared" si="24"/>
        <v>11.59600283476291</v>
      </c>
    </row>
    <row r="140" spans="1:13" x14ac:dyDescent="0.2">
      <c r="A140" s="6">
        <v>44407</v>
      </c>
      <c r="B140" s="5">
        <v>-8.7349430000000006E-2</v>
      </c>
      <c r="C140" s="5">
        <v>8.4277229999999995E-2</v>
      </c>
      <c r="D140" s="5">
        <v>-3.2722260000000003E-2</v>
      </c>
      <c r="E140" s="5">
        <v>-1.2251980000000001E-2</v>
      </c>
      <c r="F140" s="5">
        <v>5.3759269999999998E-2</v>
      </c>
      <c r="H140" s="6">
        <v>44407</v>
      </c>
      <c r="I140" s="8">
        <f t="shared" si="20"/>
        <v>1.3073605667141288</v>
      </c>
      <c r="J140" s="8">
        <f t="shared" si="21"/>
        <v>11.665380869811413</v>
      </c>
      <c r="K140" s="8">
        <f t="shared" si="22"/>
        <v>24.736768709166249</v>
      </c>
      <c r="L140" s="8">
        <f t="shared" si="23"/>
        <v>2.6287257926581686</v>
      </c>
      <c r="M140" s="8">
        <f t="shared" si="24"/>
        <v>12.219395482077696</v>
      </c>
    </row>
    <row r="141" spans="1:13" x14ac:dyDescent="0.2">
      <c r="A141" s="6">
        <v>44439</v>
      </c>
      <c r="B141" s="5">
        <v>-3.786693E-2</v>
      </c>
      <c r="C141" s="5">
        <v>-1.4894569999999999E-2</v>
      </c>
      <c r="D141" s="5">
        <v>4.3034129999999997E-2</v>
      </c>
      <c r="E141" s="5">
        <v>0.10838136</v>
      </c>
      <c r="F141" s="5">
        <v>-6.8874519999999995E-2</v>
      </c>
      <c r="H141" s="6">
        <v>44439</v>
      </c>
      <c r="I141" s="8">
        <f t="shared" si="20"/>
        <v>1.2578548356496047</v>
      </c>
      <c r="J141" s="8">
        <f t="shared" si="21"/>
        <v>11.491630037869346</v>
      </c>
      <c r="K141" s="8">
        <f t="shared" si="22"/>
        <v>25.801294029576439</v>
      </c>
      <c r="L141" s="8">
        <f t="shared" si="23"/>
        <v>2.9136306691335392</v>
      </c>
      <c r="M141" s="8">
        <f t="shared" si="24"/>
        <v>11.377790483559425</v>
      </c>
    </row>
    <row r="142" spans="1:13" x14ac:dyDescent="0.2">
      <c r="A142" s="6">
        <v>44469</v>
      </c>
      <c r="B142" s="5">
        <v>7.8870129999999997E-2</v>
      </c>
      <c r="C142" s="5">
        <v>-0.11842909</v>
      </c>
      <c r="D142" s="5">
        <v>-5.3518080000000003E-2</v>
      </c>
      <c r="E142" s="5">
        <v>-8.5802059999999999E-2</v>
      </c>
      <c r="F142" s="5">
        <v>-2.7717180000000001E-2</v>
      </c>
      <c r="H142" s="6">
        <v>44469</v>
      </c>
      <c r="I142" s="8">
        <f t="shared" si="20"/>
        <v>1.3570620100584176</v>
      </c>
      <c r="J142" s="8">
        <f t="shared" si="21"/>
        <v>10.130686749867813</v>
      </c>
      <c r="K142" s="8">
        <f t="shared" si="22"/>
        <v>24.420458311598043</v>
      </c>
      <c r="L142" s="8">
        <f t="shared" si="23"/>
        <v>2.6636351556427029</v>
      </c>
      <c r="M142" s="8">
        <f t="shared" si="24"/>
        <v>11.062430216724321</v>
      </c>
    </row>
    <row r="143" spans="1:13" x14ac:dyDescent="0.2">
      <c r="A143" s="6">
        <v>44498</v>
      </c>
      <c r="B143" s="5">
        <v>9.6055790000000002E-2</v>
      </c>
      <c r="C143" s="5">
        <v>0.15189697999999999</v>
      </c>
      <c r="D143" s="5">
        <v>2.6602379999999998E-2</v>
      </c>
      <c r="E143" s="5">
        <v>9.3431760000000003E-2</v>
      </c>
      <c r="F143" s="5">
        <v>-4.9292910000000002E-2</v>
      </c>
      <c r="H143" s="6">
        <v>44498</v>
      </c>
      <c r="I143" s="8">
        <f t="shared" si="20"/>
        <v>1.4874156735135671</v>
      </c>
      <c r="J143" s="8">
        <f t="shared" si="21"/>
        <v>11.669507472498751</v>
      </c>
      <c r="K143" s="8">
        <f t="shared" si="22"/>
        <v>25.070100623377332</v>
      </c>
      <c r="L143" s="8">
        <f t="shared" si="23"/>
        <v>2.9125032762322749</v>
      </c>
      <c r="M143" s="8">
        <f t="shared" si="24"/>
        <v>10.517130839670049</v>
      </c>
    </row>
    <row r="144" spans="1:13" x14ac:dyDescent="0.2">
      <c r="A144" s="6">
        <v>44530</v>
      </c>
      <c r="B144" s="5">
        <v>-5.8166599999999999E-2</v>
      </c>
      <c r="C144" s="5">
        <v>1.165648E-2</v>
      </c>
      <c r="D144" s="5">
        <v>3.9923779999999999E-2</v>
      </c>
      <c r="E144" s="5">
        <v>-7.8287209999999996E-2</v>
      </c>
      <c r="F144" s="5">
        <v>-8.3227079999999995E-2</v>
      </c>
      <c r="H144" s="6">
        <v>44530</v>
      </c>
      <c r="I144" s="8">
        <f t="shared" si="20"/>
        <v>1.4008977609985729</v>
      </c>
      <c r="J144" s="8">
        <f t="shared" si="21"/>
        <v>11.805532852961784</v>
      </c>
      <c r="K144" s="8">
        <f t="shared" si="22"/>
        <v>26.070993805242914</v>
      </c>
      <c r="L144" s="8">
        <f t="shared" si="23"/>
        <v>2.6844915206201905</v>
      </c>
      <c r="M144" s="8">
        <f t="shared" si="24"/>
        <v>9.641820749906362</v>
      </c>
    </row>
    <row r="145" spans="1:13" x14ac:dyDescent="0.2">
      <c r="A145" s="6">
        <v>44561</v>
      </c>
      <c r="B145" s="5">
        <v>2.2560130000000001E-2</v>
      </c>
      <c r="C145" s="5">
        <v>-1.33834E-2</v>
      </c>
      <c r="D145" s="5">
        <v>-4.9251929999999999E-2</v>
      </c>
      <c r="E145" s="5">
        <v>9.3440699999999995E-3</v>
      </c>
      <c r="F145" s="5">
        <v>0.11838779000000001</v>
      </c>
      <c r="H145" s="6">
        <v>44561</v>
      </c>
      <c r="I145" s="8">
        <f t="shared" si="20"/>
        <v>1.4325021966034097</v>
      </c>
      <c r="J145" s="8">
        <f t="shared" si="21"/>
        <v>11.647534684577455</v>
      </c>
      <c r="K145" s="8">
        <f t="shared" si="22"/>
        <v>24.786947043316655</v>
      </c>
      <c r="L145" s="8">
        <f t="shared" si="23"/>
        <v>2.7095755973032722</v>
      </c>
      <c r="M145" s="8">
        <f t="shared" si="24"/>
        <v>10.78329460006392</v>
      </c>
    </row>
    <row r="146" spans="1:13" x14ac:dyDescent="0.2">
      <c r="A146" s="6">
        <v>44592</v>
      </c>
      <c r="B146" s="5">
        <v>0.24137932000000001</v>
      </c>
      <c r="C146" s="5">
        <v>-0.11159772</v>
      </c>
      <c r="D146" s="5">
        <v>-0.10282998</v>
      </c>
      <c r="E146" s="5">
        <v>-7.2853219999999996E-2</v>
      </c>
      <c r="F146" s="5">
        <v>4.365277E-2</v>
      </c>
      <c r="H146" s="6">
        <v>44592</v>
      </c>
      <c r="I146" s="8">
        <f t="shared" si="20"/>
        <v>1.7782786027180471</v>
      </c>
      <c r="J146" s="8">
        <f t="shared" si="21"/>
        <v>10.347696370157692</v>
      </c>
      <c r="K146" s="8">
        <f t="shared" si="22"/>
        <v>22.238105774591343</v>
      </c>
      <c r="L146" s="8">
        <f t="shared" si="23"/>
        <v>2.5121742902063056</v>
      </c>
      <c r="M146" s="8">
        <f t="shared" si="24"/>
        <v>11.254015279082752</v>
      </c>
    </row>
    <row r="147" spans="1:13" x14ac:dyDescent="0.2">
      <c r="A147" s="6">
        <v>44620</v>
      </c>
      <c r="B147" s="5">
        <v>4.3970500000000003E-2</v>
      </c>
      <c r="C147" s="5">
        <v>-7.7801060000000005E-2</v>
      </c>
      <c r="D147" s="5">
        <v>2.6672520000000002E-2</v>
      </c>
      <c r="E147" s="5">
        <v>-3.7752300000000003E-2</v>
      </c>
      <c r="F147" s="5">
        <v>-4.2777570000000001E-2</v>
      </c>
      <c r="H147" s="6">
        <v>44620</v>
      </c>
      <c r="I147" s="8">
        <f t="shared" si="20"/>
        <v>1.8564704020188607</v>
      </c>
      <c r="J147" s="8">
        <f t="shared" si="21"/>
        <v>9.5426346240012716</v>
      </c>
      <c r="K147" s="8">
        <f t="shared" si="22"/>
        <v>22.831252095626244</v>
      </c>
      <c r="L147" s="8">
        <f t="shared" si="23"/>
        <v>2.4173339327501502</v>
      </c>
      <c r="M147" s="8">
        <f t="shared" si="24"/>
        <v>10.77259585270072</v>
      </c>
    </row>
    <row r="148" spans="1:13" x14ac:dyDescent="0.2">
      <c r="A148" s="6">
        <v>44651</v>
      </c>
      <c r="B148" s="5">
        <v>5.3175189999999997E-2</v>
      </c>
      <c r="C148" s="5">
        <v>-1.2339839999999999E-2</v>
      </c>
      <c r="D148" s="5">
        <v>6.1437310000000002E-2</v>
      </c>
      <c r="E148" s="5">
        <v>-2.692725E-2</v>
      </c>
      <c r="F148" s="5">
        <v>2.6142930000000002E-2</v>
      </c>
      <c r="H148" s="6">
        <v>44651</v>
      </c>
      <c r="I148" s="8">
        <f t="shared" si="20"/>
        <v>1.9551885683755899</v>
      </c>
      <c r="J148" s="8">
        <f t="shared" si="21"/>
        <v>9.4248800395626358</v>
      </c>
      <c r="K148" s="8">
        <f t="shared" si="22"/>
        <v>24.233942808313383</v>
      </c>
      <c r="L148" s="8">
        <f t="shared" si="23"/>
        <v>2.3522417776095037</v>
      </c>
      <c r="M148" s="8">
        <f t="shared" si="24"/>
        <v>11.054223071996166</v>
      </c>
    </row>
    <row r="149" spans="1:13" x14ac:dyDescent="0.2">
      <c r="A149" s="6">
        <v>44680</v>
      </c>
      <c r="B149" s="5">
        <v>3.2207340000000001E-2</v>
      </c>
      <c r="C149" s="5">
        <v>-7.3275870000000007E-2</v>
      </c>
      <c r="D149" s="5">
        <v>-0.23752514</v>
      </c>
      <c r="E149" s="5">
        <v>-7.4553209999999995E-2</v>
      </c>
      <c r="F149" s="5">
        <v>-3.8959279999999999E-2</v>
      </c>
      <c r="H149" s="6">
        <v>44680</v>
      </c>
      <c r="I149" s="8">
        <f t="shared" si="20"/>
        <v>2.0181599913613759</v>
      </c>
      <c r="J149" s="8">
        <f t="shared" si="21"/>
        <v>8.7342637550180484</v>
      </c>
      <c r="K149" s="8">
        <f t="shared" si="22"/>
        <v>18.477772150016754</v>
      </c>
      <c r="L149" s="8">
        <f t="shared" si="23"/>
        <v>2.1768746023926089</v>
      </c>
      <c r="M149" s="8">
        <f t="shared" si="24"/>
        <v>10.623558500151807</v>
      </c>
    </row>
    <row r="150" spans="1:13" x14ac:dyDescent="0.2">
      <c r="A150" s="6">
        <v>44712</v>
      </c>
      <c r="B150" s="5">
        <v>0.13642229</v>
      </c>
      <c r="C150" s="5">
        <v>-4.6912580000000002E-2</v>
      </c>
      <c r="D150" s="5">
        <v>-3.2764309999999998E-2</v>
      </c>
      <c r="E150" s="5">
        <v>7.6467370000000007E-2</v>
      </c>
      <c r="F150" s="5">
        <v>-2.7448400000000001E-3</v>
      </c>
      <c r="H150" s="6">
        <v>44712</v>
      </c>
      <c r="I150" s="8">
        <f t="shared" si="20"/>
        <v>2.2934819989692752</v>
      </c>
      <c r="J150" s="8">
        <f t="shared" si="21"/>
        <v>8.3245169078696648</v>
      </c>
      <c r="K150" s="8">
        <f t="shared" si="22"/>
        <v>17.872360695184238</v>
      </c>
      <c r="L150" s="8">
        <f t="shared" si="23"/>
        <v>2.3433344780573675</v>
      </c>
      <c r="M150" s="8">
        <f t="shared" si="24"/>
        <v>10.594398531838252</v>
      </c>
    </row>
    <row r="151" spans="1:13" x14ac:dyDescent="0.2">
      <c r="A151" s="6">
        <v>44742</v>
      </c>
      <c r="B151" s="5">
        <v>-0.10791668</v>
      </c>
      <c r="C151" s="5">
        <v>-0.13752629999999999</v>
      </c>
      <c r="D151" s="5">
        <v>-0.11645917</v>
      </c>
      <c r="E151" s="5">
        <v>-9.1265159999999998E-2</v>
      </c>
      <c r="F151" s="5">
        <v>-7.2017709999999999E-2</v>
      </c>
      <c r="H151" s="6">
        <v>44742</v>
      </c>
      <c r="I151" s="8">
        <f t="shared" si="20"/>
        <v>2.0459770360007474</v>
      </c>
      <c r="J151" s="8">
        <f t="shared" si="21"/>
        <v>7.1796768982429091</v>
      </c>
      <c r="K151" s="8">
        <f t="shared" si="22"/>
        <v>15.79096040268246</v>
      </c>
      <c r="L151" s="8">
        <f t="shared" si="23"/>
        <v>2.1294696819839456</v>
      </c>
      <c r="M151" s="8">
        <f t="shared" si="24"/>
        <v>9.8314142107478979</v>
      </c>
    </row>
    <row r="152" spans="1:13" x14ac:dyDescent="0.2">
      <c r="A152" s="6">
        <v>44771</v>
      </c>
      <c r="B152" s="5">
        <v>0.13183093000000001</v>
      </c>
      <c r="C152" s="5">
        <v>0.12446185</v>
      </c>
      <c r="D152" s="5">
        <v>0.27059597000000002</v>
      </c>
      <c r="E152" s="5">
        <v>0.12244976</v>
      </c>
      <c r="F152" s="5">
        <v>7.7302049999999997E-2</v>
      </c>
      <c r="H152" s="6">
        <v>44771</v>
      </c>
      <c r="I152" s="8">
        <f t="shared" si="20"/>
        <v>2.3157000914153696</v>
      </c>
      <c r="J152" s="8">
        <f t="shared" si="21"/>
        <v>8.0732727674004838</v>
      </c>
      <c r="K152" s="8">
        <f t="shared" si="22"/>
        <v>20.063930650077911</v>
      </c>
      <c r="L152" s="8">
        <f t="shared" si="23"/>
        <v>2.3902227334701562</v>
      </c>
      <c r="M152" s="8">
        <f t="shared" si="24"/>
        <v>10.591402683637842</v>
      </c>
    </row>
    <row r="153" spans="1:13" x14ac:dyDescent="0.2">
      <c r="A153" s="6">
        <v>44804</v>
      </c>
      <c r="B153" s="5">
        <v>-4.7457300000000001E-3</v>
      </c>
      <c r="C153" s="5">
        <v>-7.3703459999999998E-2</v>
      </c>
      <c r="D153" s="5">
        <v>-6.0615049999999997E-2</v>
      </c>
      <c r="E153" s="5">
        <v>5.3390900000000003E-3</v>
      </c>
      <c r="F153" s="5">
        <v>-6.1406790000000003E-2</v>
      </c>
      <c r="H153" s="6">
        <v>44804</v>
      </c>
      <c r="I153" s="8">
        <f t="shared" si="20"/>
        <v>2.3047104040205371</v>
      </c>
      <c r="J153" s="8">
        <f t="shared" si="21"/>
        <v>7.4782446309192938</v>
      </c>
      <c r="K153" s="8">
        <f t="shared" si="22"/>
        <v>18.847754490526906</v>
      </c>
      <c r="L153" s="8">
        <f t="shared" si="23"/>
        <v>2.4029843477641997</v>
      </c>
      <c r="M153" s="8">
        <f t="shared" si="24"/>
        <v>9.9410186432382552</v>
      </c>
    </row>
    <row r="154" spans="1:13" x14ac:dyDescent="0.2">
      <c r="A154" s="6">
        <v>44834</v>
      </c>
      <c r="B154" s="5">
        <v>-8.6619929999999998E-2</v>
      </c>
      <c r="C154" s="5">
        <v>-0.21629867999999999</v>
      </c>
      <c r="D154" s="5">
        <v>-0.10862189</v>
      </c>
      <c r="E154" s="5">
        <v>-0.11909707999999999</v>
      </c>
      <c r="F154" s="5">
        <v>-0.10598365</v>
      </c>
      <c r="H154" s="6">
        <v>44834</v>
      </c>
      <c r="I154" s="8">
        <f t="shared" si="20"/>
        <v>2.1050765501540063</v>
      </c>
      <c r="J154" s="8">
        <f t="shared" si="21"/>
        <v>5.8607101885343633</v>
      </c>
      <c r="K154" s="8">
        <f t="shared" si="22"/>
        <v>16.800475775509888</v>
      </c>
      <c r="L154" s="8">
        <f t="shared" si="23"/>
        <v>2.1167959286597791</v>
      </c>
      <c r="M154" s="8">
        <f t="shared" si="24"/>
        <v>8.8874332027098166</v>
      </c>
    </row>
    <row r="155" spans="1:13" x14ac:dyDescent="0.2">
      <c r="A155" s="6">
        <v>44865</v>
      </c>
      <c r="B155" s="5">
        <v>0.26915589000000001</v>
      </c>
      <c r="C155" s="5">
        <v>0.1150144</v>
      </c>
      <c r="D155" s="5">
        <v>-9.3451309999999996E-2</v>
      </c>
      <c r="E155" s="5">
        <v>0.17560150999999999</v>
      </c>
      <c r="F155" s="5">
        <v>0.16611319999999999</v>
      </c>
      <c r="H155" s="6">
        <v>44865</v>
      </c>
      <c r="I155" s="8">
        <f t="shared" si="20"/>
        <v>2.6716703025288373</v>
      </c>
      <c r="J155" s="8">
        <f t="shared" si="21"/>
        <v>6.5347762544425301</v>
      </c>
      <c r="K155" s="8">
        <f t="shared" si="22"/>
        <v>15.230449305665223</v>
      </c>
      <c r="L155" s="8">
        <f t="shared" si="23"/>
        <v>2.4885084900942882</v>
      </c>
      <c r="M155" s="8">
        <f t="shared" si="24"/>
        <v>10.363753171798194</v>
      </c>
    </row>
    <row r="156" spans="1:13" x14ac:dyDescent="0.2">
      <c r="A156" s="6">
        <v>44895</v>
      </c>
      <c r="B156" s="5">
        <v>1.299521E-2</v>
      </c>
      <c r="C156" s="5">
        <v>0.18353477000000001</v>
      </c>
      <c r="D156" s="5">
        <v>-5.7594699999999999E-2</v>
      </c>
      <c r="E156" s="5">
        <v>0.12812394999999999</v>
      </c>
      <c r="F156" s="5">
        <v>4.9671729999999997E-2</v>
      </c>
      <c r="H156" s="6">
        <v>44895</v>
      </c>
      <c r="I156" s="8">
        <f t="shared" si="20"/>
        <v>2.7063892191609629</v>
      </c>
      <c r="J156" s="8">
        <f t="shared" si="21"/>
        <v>7.7341349113031015</v>
      </c>
      <c r="K156" s="8">
        <f t="shared" si="22"/>
        <v>14.353256147040227</v>
      </c>
      <c r="L156" s="8">
        <f t="shared" si="23"/>
        <v>2.8073460274537041</v>
      </c>
      <c r="M156" s="8">
        <f t="shared" si="24"/>
        <v>10.878538721134397</v>
      </c>
    </row>
    <row r="157" spans="1:13" x14ac:dyDescent="0.2">
      <c r="A157" s="6">
        <v>44925</v>
      </c>
      <c r="B157" s="5">
        <v>-9.3407000000000004E-3</v>
      </c>
      <c r="C157" s="5">
        <v>6.9833160000000005E-2</v>
      </c>
      <c r="D157" s="5">
        <v>-0.12989434999999999</v>
      </c>
      <c r="E157" s="5">
        <v>-0.11076004</v>
      </c>
      <c r="F157" s="5">
        <v>-4.2580670000000001E-2</v>
      </c>
      <c r="H157" s="6">
        <v>44925</v>
      </c>
      <c r="I157" s="8">
        <f t="shared" si="20"/>
        <v>2.6811096493815461</v>
      </c>
      <c r="J157" s="8">
        <f t="shared" si="21"/>
        <v>8.2742339920257155</v>
      </c>
      <c r="K157" s="8">
        <f t="shared" si="22"/>
        <v>12.488849269436932</v>
      </c>
      <c r="L157" s="8">
        <f t="shared" si="23"/>
        <v>2.4964042691590911</v>
      </c>
      <c r="M157" s="8">
        <f t="shared" si="24"/>
        <v>10.415323253767552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AD382-E1A9-1A4C-B1F3-AEC4490D4F17}">
  <dimension ref="A1:F14"/>
  <sheetViews>
    <sheetView tabSelected="1" workbookViewId="0">
      <selection activeCell="I15" sqref="I15"/>
    </sheetView>
  </sheetViews>
  <sheetFormatPr baseColWidth="10" defaultRowHeight="15" x14ac:dyDescent="0.2"/>
  <sheetData>
    <row r="1" spans="1:6" x14ac:dyDescent="0.2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</row>
    <row r="2" spans="1:6" ht="16" thickBot="1" x14ac:dyDescent="0.25">
      <c r="A2" t="s">
        <v>0</v>
      </c>
      <c r="B2">
        <f>VARP(data!$B$2:$B$1048576)</f>
        <v>5.0282072276194786E-3</v>
      </c>
      <c r="C2">
        <v>1.173252527418425E-3</v>
      </c>
      <c r="D2">
        <v>1.083819803449121E-3</v>
      </c>
      <c r="E2">
        <v>3.0746361130268981E-3</v>
      </c>
      <c r="F2" s="2">
        <v>1.9001569268111672E-3</v>
      </c>
    </row>
    <row r="3" spans="1:6" ht="16" thickBot="1" x14ac:dyDescent="0.25">
      <c r="A3" t="s">
        <v>1</v>
      </c>
      <c r="B3">
        <v>1.173252527418425E-3</v>
      </c>
      <c r="C3">
        <f>VARP(data!$C$2:$C$1048576)</f>
        <v>4.8525903441867212E-3</v>
      </c>
      <c r="D3">
        <v>2.0481707873146781E-3</v>
      </c>
      <c r="E3">
        <v>2.5119182905490927E-3</v>
      </c>
      <c r="F3" s="2">
        <v>1.7911776358846298E-3</v>
      </c>
    </row>
    <row r="4" spans="1:6" ht="16" thickBot="1" x14ac:dyDescent="0.25">
      <c r="A4" t="s">
        <v>2</v>
      </c>
      <c r="B4">
        <v>1.083819803449121E-3</v>
      </c>
      <c r="C4">
        <v>2.0481707873146781E-3</v>
      </c>
      <c r="D4">
        <f>VARP(data!$D$2:$D$1048576)</f>
        <v>7.606059365622253E-3</v>
      </c>
      <c r="E4">
        <v>2.2773267982726139E-3</v>
      </c>
      <c r="F4" s="2">
        <v>2.1165288611802078E-3</v>
      </c>
    </row>
    <row r="5" spans="1:6" ht="16" thickBot="1" x14ac:dyDescent="0.25">
      <c r="A5" t="s">
        <v>3</v>
      </c>
      <c r="B5">
        <v>3.0746361130268981E-3</v>
      </c>
      <c r="C5">
        <v>2.5119182905490927E-3</v>
      </c>
      <c r="D5">
        <v>2.2773267982726139E-3</v>
      </c>
      <c r="E5">
        <f>VARP(data!$E$2:$E$1048576)</f>
        <v>7.1378496103783329E-3</v>
      </c>
      <c r="F5" s="2">
        <v>2.1079181604951309E-3</v>
      </c>
    </row>
    <row r="6" spans="1:6" ht="16" thickBot="1" x14ac:dyDescent="0.25">
      <c r="A6" s="2" t="s">
        <v>4</v>
      </c>
      <c r="B6" s="2">
        <v>1.9001569268111672E-3</v>
      </c>
      <c r="C6" s="2">
        <v>1.7911776358846298E-3</v>
      </c>
      <c r="D6" s="2">
        <v>2.1165288611802078E-3</v>
      </c>
      <c r="E6" s="2">
        <v>2.1079181604951309E-3</v>
      </c>
      <c r="F6" s="2">
        <f>VARP(data!$F$2:$F$1048576)</f>
        <v>3.4049991647077602E-3</v>
      </c>
    </row>
    <row r="8" spans="1:6" ht="16" thickBot="1" x14ac:dyDescent="0.25">
      <c r="A8" t="s">
        <v>24</v>
      </c>
    </row>
    <row r="9" spans="1:6" x14ac:dyDescent="0.2">
      <c r="B9" s="3" t="s">
        <v>0</v>
      </c>
      <c r="C9" s="3" t="s">
        <v>1</v>
      </c>
      <c r="D9" s="3" t="s">
        <v>2</v>
      </c>
      <c r="E9" s="3" t="s">
        <v>3</v>
      </c>
      <c r="F9" s="3" t="s">
        <v>4</v>
      </c>
    </row>
    <row r="10" spans="1:6" x14ac:dyDescent="0.2">
      <c r="A10" t="s">
        <v>0</v>
      </c>
      <c r="B10" cm="1">
        <f t="array" ref="B10:F14">B2:F6*12</f>
        <v>6.0338486731433744E-2</v>
      </c>
      <c r="C10">
        <v>1.40790303290211E-2</v>
      </c>
      <c r="D10">
        <v>1.3005837641389451E-2</v>
      </c>
      <c r="E10">
        <v>3.6895633356322774E-2</v>
      </c>
      <c r="F10">
        <v>2.2801883121734007E-2</v>
      </c>
    </row>
    <row r="11" spans="1:6" x14ac:dyDescent="0.2">
      <c r="A11" t="s">
        <v>1</v>
      </c>
      <c r="B11">
        <v>1.40790303290211E-2</v>
      </c>
      <c r="C11">
        <v>5.8231084130240654E-2</v>
      </c>
      <c r="D11">
        <v>2.4578049447776137E-2</v>
      </c>
      <c r="E11">
        <v>3.0143019486589113E-2</v>
      </c>
      <c r="F11">
        <v>2.1494131630615559E-2</v>
      </c>
    </row>
    <row r="12" spans="1:6" x14ac:dyDescent="0.2">
      <c r="A12" t="s">
        <v>2</v>
      </c>
      <c r="B12">
        <v>1.3005837641389451E-2</v>
      </c>
      <c r="C12">
        <v>2.4578049447776137E-2</v>
      </c>
      <c r="D12">
        <v>9.1272712387467037E-2</v>
      </c>
      <c r="E12">
        <v>2.7327921579271365E-2</v>
      </c>
      <c r="F12">
        <v>2.5398346334162492E-2</v>
      </c>
    </row>
    <row r="13" spans="1:6" x14ac:dyDescent="0.2">
      <c r="A13" t="s">
        <v>3</v>
      </c>
      <c r="B13">
        <v>3.6895633356322774E-2</v>
      </c>
      <c r="C13">
        <v>3.0143019486589113E-2</v>
      </c>
      <c r="D13">
        <v>2.7327921579271365E-2</v>
      </c>
      <c r="E13">
        <v>8.5654195324539995E-2</v>
      </c>
      <c r="F13">
        <v>2.5295017925941569E-2</v>
      </c>
    </row>
    <row r="14" spans="1:6" ht="16" thickBot="1" x14ac:dyDescent="0.25">
      <c r="A14" s="2" t="s">
        <v>4</v>
      </c>
      <c r="B14">
        <v>2.2801883121734007E-2</v>
      </c>
      <c r="C14">
        <v>2.1494131630615559E-2</v>
      </c>
      <c r="D14">
        <v>2.5398346334162492E-2</v>
      </c>
      <c r="E14">
        <v>2.5295017925941569E-2</v>
      </c>
      <c r="F14">
        <v>4.0859989976493122E-2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1F38-4E4E-3946-B6DB-EB7740141351}">
  <dimension ref="A1:AA10020"/>
  <sheetViews>
    <sheetView topLeftCell="I6" zoomScaleNormal="95" workbookViewId="0">
      <selection activeCell="W14" sqref="W14"/>
    </sheetView>
  </sheetViews>
  <sheetFormatPr baseColWidth="10" defaultRowHeight="15" x14ac:dyDescent="0.2"/>
  <cols>
    <col min="1" max="1" width="20" bestFit="1" customWidth="1"/>
    <col min="2" max="3" width="11.6640625" bestFit="1" customWidth="1"/>
    <col min="4" max="4" width="12.6640625" bestFit="1" customWidth="1"/>
    <col min="5" max="5" width="12.1640625" bestFit="1" customWidth="1"/>
    <col min="6" max="6" width="11.6640625" bestFit="1" customWidth="1"/>
    <col min="7" max="7" width="12.6640625" bestFit="1" customWidth="1"/>
    <col min="22" max="22" width="13.6640625" bestFit="1" customWidth="1"/>
    <col min="23" max="24" width="11.6640625" bestFit="1" customWidth="1"/>
    <col min="25" max="25" width="12.1640625" bestFit="1" customWidth="1"/>
    <col min="26" max="26" width="11.6640625" bestFit="1" customWidth="1"/>
  </cols>
  <sheetData>
    <row r="1" spans="1:27" x14ac:dyDescent="0.2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H1" s="3"/>
      <c r="I1" s="3" t="s">
        <v>0</v>
      </c>
      <c r="J1" s="3" t="s">
        <v>1</v>
      </c>
      <c r="K1" s="3" t="s">
        <v>2</v>
      </c>
      <c r="L1" s="3" t="s">
        <v>3</v>
      </c>
      <c r="M1" s="3" t="s">
        <v>4</v>
      </c>
    </row>
    <row r="2" spans="1:27" ht="16" thickBot="1" x14ac:dyDescent="0.25">
      <c r="A2" s="4" t="s">
        <v>7</v>
      </c>
      <c r="B2" s="17">
        <v>0.10586695214554381</v>
      </c>
      <c r="C2" s="17">
        <v>0.19289090459306654</v>
      </c>
      <c r="D2" s="17">
        <v>0.24027551826349319</v>
      </c>
      <c r="E2" s="17">
        <v>0.11315883490113685</v>
      </c>
      <c r="F2" s="17">
        <v>0.20198995156142002</v>
      </c>
      <c r="H2" t="s">
        <v>0</v>
      </c>
      <c r="I2">
        <v>6.0338486731433744E-2</v>
      </c>
      <c r="J2">
        <v>1.40790303290211E-2</v>
      </c>
      <c r="K2">
        <v>1.3005837641389451E-2</v>
      </c>
      <c r="L2">
        <v>3.6895633356322774E-2</v>
      </c>
      <c r="M2" s="2">
        <v>2.2801883121734007E-2</v>
      </c>
    </row>
    <row r="3" spans="1:27" ht="16" thickBot="1" x14ac:dyDescent="0.25">
      <c r="A3" s="4" t="s">
        <v>8</v>
      </c>
      <c r="B3" s="18">
        <v>0.24643004543072944</v>
      </c>
      <c r="C3" s="18">
        <v>0.24208834863327097</v>
      </c>
      <c r="D3" s="20">
        <v>0.30308673444480944</v>
      </c>
      <c r="E3" s="18">
        <v>0.29360995050629879</v>
      </c>
      <c r="F3" s="18">
        <v>0.20278955302246499</v>
      </c>
      <c r="H3" t="s">
        <v>1</v>
      </c>
      <c r="I3">
        <v>1.40790303290211E-2</v>
      </c>
      <c r="J3">
        <v>5.8231084130240654E-2</v>
      </c>
      <c r="K3">
        <v>2.4578049447776137E-2</v>
      </c>
      <c r="L3">
        <v>3.0143019486589113E-2</v>
      </c>
      <c r="M3" s="2">
        <v>2.1494131630615559E-2</v>
      </c>
    </row>
    <row r="4" spans="1:27" ht="16" thickBot="1" x14ac:dyDescent="0.25">
      <c r="A4" s="4"/>
      <c r="H4" t="s">
        <v>2</v>
      </c>
      <c r="I4">
        <v>1.3005837641389451E-2</v>
      </c>
      <c r="J4">
        <v>2.4578049447776137E-2</v>
      </c>
      <c r="K4">
        <v>9.1272712387467037E-2</v>
      </c>
      <c r="L4">
        <v>2.7327921579271365E-2</v>
      </c>
      <c r="M4" s="2">
        <v>2.5398346334162492E-2</v>
      </c>
    </row>
    <row r="5" spans="1:27" ht="16" thickBot="1" x14ac:dyDescent="0.25">
      <c r="A5" s="4"/>
      <c r="H5" t="s">
        <v>3</v>
      </c>
      <c r="I5">
        <v>3.6895633356322774E-2</v>
      </c>
      <c r="J5">
        <v>3.0143019486589113E-2</v>
      </c>
      <c r="K5">
        <v>2.7327921579271365E-2</v>
      </c>
      <c r="L5">
        <v>8.5654195324539995E-2</v>
      </c>
      <c r="M5" s="2">
        <v>2.5295017925941569E-2</v>
      </c>
    </row>
    <row r="6" spans="1:27" ht="16" thickBot="1" x14ac:dyDescent="0.25">
      <c r="H6" s="2" t="s">
        <v>4</v>
      </c>
      <c r="I6" s="2">
        <v>2.2801883121734007E-2</v>
      </c>
      <c r="J6" s="2">
        <v>2.1494131630615559E-2</v>
      </c>
      <c r="K6" s="2">
        <v>2.5398346334162492E-2</v>
      </c>
      <c r="L6" s="2">
        <v>2.5295017925941569E-2</v>
      </c>
      <c r="M6" s="2">
        <v>4.0859989976493122E-2</v>
      </c>
    </row>
    <row r="7" spans="1:27" x14ac:dyDescent="0.2">
      <c r="U7" t="s">
        <v>57</v>
      </c>
    </row>
    <row r="8" spans="1:27" x14ac:dyDescent="0.2">
      <c r="B8" s="4" t="s">
        <v>0</v>
      </c>
      <c r="C8" s="4" t="s">
        <v>1</v>
      </c>
      <c r="D8" s="4" t="s">
        <v>2</v>
      </c>
      <c r="E8" s="4" t="s">
        <v>3</v>
      </c>
      <c r="F8" s="4" t="s">
        <v>4</v>
      </c>
      <c r="G8" s="4" t="s">
        <v>18</v>
      </c>
      <c r="L8" s="4" t="s">
        <v>0</v>
      </c>
      <c r="M8" s="4" t="s">
        <v>1</v>
      </c>
      <c r="N8" s="4" t="s">
        <v>2</v>
      </c>
      <c r="O8" s="4" t="s">
        <v>3</v>
      </c>
      <c r="P8" s="4" t="s">
        <v>4</v>
      </c>
      <c r="Q8" s="4" t="s">
        <v>18</v>
      </c>
      <c r="V8" s="4" t="s">
        <v>0</v>
      </c>
      <c r="W8" s="4" t="s">
        <v>1</v>
      </c>
      <c r="X8" s="4" t="s">
        <v>2</v>
      </c>
      <c r="Y8" s="4" t="s">
        <v>3</v>
      </c>
      <c r="Z8" s="4" t="s">
        <v>4</v>
      </c>
      <c r="AA8" s="4" t="s">
        <v>18</v>
      </c>
    </row>
    <row r="9" spans="1:27" x14ac:dyDescent="0.2">
      <c r="A9" s="4" t="s">
        <v>15</v>
      </c>
      <c r="B9" s="9">
        <v>0.26818301295652514</v>
      </c>
      <c r="C9" s="9">
        <v>0.26057221585172591</v>
      </c>
      <c r="D9" s="9">
        <v>0.11396248838954384</v>
      </c>
      <c r="E9" s="9">
        <v>-9.1166794687436176E-3</v>
      </c>
      <c r="F9" s="9">
        <v>0.36639896227094865</v>
      </c>
      <c r="G9" s="15">
        <f>SUM(B9:F9)</f>
        <v>1</v>
      </c>
      <c r="K9" s="4" t="s">
        <v>15</v>
      </c>
      <c r="L9" s="18">
        <v>-0.29054924027733114</v>
      </c>
      <c r="M9" s="18">
        <v>0.35961618918801419</v>
      </c>
      <c r="N9" s="18">
        <v>0.39605651435914252</v>
      </c>
      <c r="O9" s="18">
        <v>-0.35955119041747041</v>
      </c>
      <c r="P9" s="18">
        <v>0.8944277271230946</v>
      </c>
      <c r="Q9" s="15">
        <f>SUM(L9:P9)</f>
        <v>0.99999999997544975</v>
      </c>
      <c r="U9" s="4" t="s">
        <v>15</v>
      </c>
      <c r="V9" s="9">
        <v>-9.3088897690377315E-2</v>
      </c>
      <c r="W9" s="9">
        <v>0.32434576190327802</v>
      </c>
      <c r="X9" s="9">
        <v>0.29624139265422555</v>
      </c>
      <c r="Y9" s="9">
        <v>-0.23580752577149736</v>
      </c>
      <c r="Z9" s="9">
        <v>0.70830928055222442</v>
      </c>
      <c r="AA9" s="15">
        <v>1.0000000116478533</v>
      </c>
    </row>
    <row r="10" spans="1:27" x14ac:dyDescent="0.2">
      <c r="A10" s="4" t="s">
        <v>16</v>
      </c>
      <c r="B10" s="18">
        <f>SUMPRODUCT(B2:F2,B9:F9)</f>
        <v>0.17901340040118371</v>
      </c>
      <c r="K10" s="4" t="s">
        <v>16</v>
      </c>
      <c r="L10" s="9">
        <f>SUMPRODUCT(B2:F2,L9:P9)</f>
        <v>0.27374883325352578</v>
      </c>
      <c r="U10" s="4" t="s">
        <v>16</v>
      </c>
      <c r="V10" s="9">
        <v>0.24027551608050074</v>
      </c>
    </row>
    <row r="11" spans="1:27" x14ac:dyDescent="0.2">
      <c r="A11" s="4" t="s">
        <v>17</v>
      </c>
      <c r="B11" s="18" cm="1">
        <f t="array" ref="B11">SQRT(MMULT(MMULT(B9:F9,$I$2:$M$6),TRANSPOSE(B9:F9)))</f>
        <v>0.17132063316668847</v>
      </c>
      <c r="C11" t="str">
        <f ca="1">_xlfn.FORMULATEXT(B11)</f>
        <v>=SQRT(MMULT(MMULT(B9:F9,$I$2:$M$6),TRANSPOSE(B9:F9)))</v>
      </c>
      <c r="K11" s="4" t="s">
        <v>17</v>
      </c>
      <c r="L11" s="9" cm="1">
        <f t="array" ref="L11">SQRT(MMULT(MMULT(L9:P9,$I$2:$M$6),TRANSPOSE(L9:P9)))</f>
        <v>0.26000008565617189</v>
      </c>
      <c r="M11" t="str">
        <f ca="1">_xlfn.FORMULATEXT(L11)</f>
        <v>=SQRT(MMULT(MMULT(L9:P9,$I$2:$M$6),TRANSPOSE(L9:P9)))</v>
      </c>
      <c r="U11" s="4" t="s">
        <v>17</v>
      </c>
      <c r="V11" s="9">
        <v>0.21294525753268512</v>
      </c>
      <c r="W11" t="s">
        <v>58</v>
      </c>
    </row>
    <row r="12" spans="1:27" x14ac:dyDescent="0.2">
      <c r="K12" s="4" t="s">
        <v>25</v>
      </c>
      <c r="L12" s="18">
        <f>(L10-2%)/L11</f>
        <v>0.97595672944926304</v>
      </c>
      <c r="M12" s="9"/>
      <c r="N12" s="9"/>
      <c r="O12" s="9"/>
      <c r="P12" s="10"/>
      <c r="Q12" s="15"/>
      <c r="U12" s="4" t="s">
        <v>25</v>
      </c>
      <c r="V12" s="33">
        <v>1.0344232063805905</v>
      </c>
      <c r="W12" s="9"/>
      <c r="X12" s="9"/>
      <c r="Y12" s="9"/>
      <c r="Z12" s="10"/>
      <c r="AA12" s="15"/>
    </row>
    <row r="13" spans="1:27" x14ac:dyDescent="0.2">
      <c r="A13" s="5"/>
      <c r="B13" s="11"/>
      <c r="C13" s="11"/>
      <c r="D13" s="11"/>
      <c r="E13" s="11"/>
      <c r="F13" s="11"/>
      <c r="G13" s="11"/>
      <c r="K13" s="4"/>
      <c r="L13" s="9"/>
    </row>
    <row r="14" spans="1:27" x14ac:dyDescent="0.2">
      <c r="K14" s="4"/>
      <c r="L14" s="9"/>
      <c r="U14" s="4" t="s">
        <v>59</v>
      </c>
    </row>
    <row r="15" spans="1:27" x14ac:dyDescent="0.2">
      <c r="A15" s="11"/>
      <c r="B15" s="12"/>
      <c r="C15" s="12"/>
      <c r="D15" s="12"/>
      <c r="E15" s="12"/>
      <c r="F15" s="12"/>
      <c r="G15" s="16"/>
      <c r="V15" t="s">
        <v>0</v>
      </c>
      <c r="W15" t="s">
        <v>1</v>
      </c>
      <c r="X15" t="s">
        <v>2</v>
      </c>
      <c r="Y15" t="s">
        <v>3</v>
      </c>
      <c r="Z15" t="s">
        <v>4</v>
      </c>
      <c r="AA15" t="s">
        <v>18</v>
      </c>
    </row>
    <row r="16" spans="1:27" x14ac:dyDescent="0.2">
      <c r="A16" s="11"/>
      <c r="B16" s="9"/>
      <c r="C16" s="5"/>
      <c r="D16" s="5"/>
      <c r="E16" s="5"/>
      <c r="F16" s="5"/>
      <c r="G16" s="5"/>
      <c r="U16" t="s">
        <v>15</v>
      </c>
      <c r="V16" s="13">
        <v>-0.44591497490084997</v>
      </c>
      <c r="W16" s="13">
        <v>0.38687808982066768</v>
      </c>
      <c r="X16" s="13">
        <v>0.47432416889017831</v>
      </c>
      <c r="Y16" s="13">
        <v>-0.4573946390962047</v>
      </c>
      <c r="Z16" s="13">
        <v>1.0421073552902502</v>
      </c>
      <c r="AA16">
        <v>1.0000000000040417</v>
      </c>
    </row>
    <row r="17" spans="1:27" x14ac:dyDescent="0.2">
      <c r="A17" s="11"/>
      <c r="B17" s="14"/>
      <c r="D17" s="5"/>
      <c r="E17" s="5"/>
      <c r="F17" s="5"/>
      <c r="G17" s="5"/>
      <c r="U17" t="s">
        <v>16</v>
      </c>
      <c r="V17" s="13">
        <v>0.30012306067564953</v>
      </c>
    </row>
    <row r="18" spans="1:27" x14ac:dyDescent="0.2">
      <c r="U18" t="s">
        <v>17</v>
      </c>
      <c r="V18" s="13">
        <v>0.30308689519678339</v>
      </c>
      <c r="W18" t="s">
        <v>58</v>
      </c>
    </row>
    <row r="19" spans="1:27" x14ac:dyDescent="0.2">
      <c r="U19" t="s">
        <v>25</v>
      </c>
      <c r="V19" s="19">
        <v>0.92423349578930403</v>
      </c>
    </row>
    <row r="20" spans="1:27" x14ac:dyDescent="0.2">
      <c r="A20" s="11"/>
      <c r="B20" s="4"/>
      <c r="C20" s="4"/>
    </row>
    <row r="21" spans="1:27" x14ac:dyDescent="0.2">
      <c r="B21" s="13"/>
      <c r="C21" s="13"/>
    </row>
    <row r="22" spans="1:27" x14ac:dyDescent="0.2">
      <c r="B22" s="9"/>
      <c r="C22" s="9"/>
      <c r="U22" t="s">
        <v>60</v>
      </c>
      <c r="V22" t="s">
        <v>61</v>
      </c>
    </row>
    <row r="23" spans="1:27" x14ac:dyDescent="0.2">
      <c r="B23" s="9"/>
      <c r="C23" s="9"/>
      <c r="V23" s="4" t="s">
        <v>0</v>
      </c>
      <c r="W23" s="4" t="s">
        <v>1</v>
      </c>
      <c r="X23" s="4" t="s">
        <v>2</v>
      </c>
      <c r="Y23" s="4" t="s">
        <v>3</v>
      </c>
      <c r="Z23" s="4" t="s">
        <v>4</v>
      </c>
      <c r="AA23" s="4" t="s">
        <v>18</v>
      </c>
    </row>
    <row r="24" spans="1:27" x14ac:dyDescent="0.2">
      <c r="B24" s="9"/>
      <c r="C24" s="9"/>
      <c r="U24" s="4" t="s">
        <v>15</v>
      </c>
      <c r="V24" s="9">
        <v>-0.29054924027733114</v>
      </c>
      <c r="W24" s="9">
        <v>0.35961618918801419</v>
      </c>
      <c r="X24" s="9">
        <v>0.39605651435914252</v>
      </c>
      <c r="Y24" s="9">
        <v>-0.35955119041747041</v>
      </c>
      <c r="Z24" s="9">
        <v>0.8944277271230946</v>
      </c>
      <c r="AA24" s="15">
        <v>0.99999999997544975</v>
      </c>
    </row>
    <row r="25" spans="1:27" x14ac:dyDescent="0.2">
      <c r="B25" s="9"/>
      <c r="C25" s="9"/>
      <c r="U25" s="4" t="s">
        <v>16</v>
      </c>
      <c r="V25" s="9">
        <v>0.27374883325352578</v>
      </c>
    </row>
    <row r="26" spans="1:27" x14ac:dyDescent="0.2">
      <c r="B26" s="9"/>
      <c r="C26" s="9"/>
      <c r="U26" s="4" t="s">
        <v>17</v>
      </c>
      <c r="V26" s="9">
        <v>0.26000008565617189</v>
      </c>
      <c r="W26" t="s">
        <v>58</v>
      </c>
    </row>
    <row r="27" spans="1:27" x14ac:dyDescent="0.2">
      <c r="B27" s="9"/>
      <c r="C27" s="9"/>
      <c r="U27" s="4" t="s">
        <v>25</v>
      </c>
      <c r="V27" s="33">
        <v>0.97595672944926304</v>
      </c>
      <c r="W27" s="9"/>
      <c r="X27" s="9"/>
      <c r="Y27" s="9"/>
      <c r="Z27" s="10"/>
      <c r="AA27" s="15"/>
    </row>
    <row r="28" spans="1:27" x14ac:dyDescent="0.2">
      <c r="B28" s="9"/>
      <c r="C28" s="9"/>
    </row>
    <row r="29" spans="1:27" x14ac:dyDescent="0.2">
      <c r="B29" s="9"/>
      <c r="C29" s="9"/>
    </row>
    <row r="30" spans="1:27" x14ac:dyDescent="0.2">
      <c r="B30" s="9"/>
      <c r="C30" s="9"/>
    </row>
    <row r="31" spans="1:27" x14ac:dyDescent="0.2">
      <c r="B31" s="9"/>
      <c r="C31" s="9"/>
    </row>
    <row r="32" spans="1:27" x14ac:dyDescent="0.2">
      <c r="B32" s="9"/>
      <c r="C32" s="9"/>
    </row>
    <row r="33" spans="2:3" x14ac:dyDescent="0.2">
      <c r="B33" s="9"/>
      <c r="C33" s="9"/>
    </row>
    <row r="34" spans="2:3" x14ac:dyDescent="0.2">
      <c r="B34" s="9"/>
      <c r="C34" s="9"/>
    </row>
    <row r="35" spans="2:3" x14ac:dyDescent="0.2">
      <c r="B35" s="9"/>
      <c r="C35" s="9"/>
    </row>
    <row r="36" spans="2:3" x14ac:dyDescent="0.2">
      <c r="B36" s="13"/>
      <c r="C36" s="13"/>
    </row>
    <row r="37" spans="2:3" x14ac:dyDescent="0.2">
      <c r="B37" s="13"/>
      <c r="C37" s="13"/>
    </row>
    <row r="38" spans="2:3" x14ac:dyDescent="0.2">
      <c r="B38" s="13"/>
      <c r="C38" s="13"/>
    </row>
    <row r="39" spans="2:3" x14ac:dyDescent="0.2">
      <c r="B39" s="13"/>
      <c r="C39" s="13"/>
    </row>
    <row r="40" spans="2:3" x14ac:dyDescent="0.2">
      <c r="B40" s="13"/>
      <c r="C40" s="13"/>
    </row>
    <row r="41" spans="2:3" x14ac:dyDescent="0.2">
      <c r="B41" s="13"/>
      <c r="C41" s="13"/>
    </row>
    <row r="42" spans="2:3" x14ac:dyDescent="0.2">
      <c r="B42" s="13"/>
      <c r="C42" s="13"/>
    </row>
    <row r="43" spans="2:3" x14ac:dyDescent="0.2">
      <c r="B43" s="13"/>
      <c r="C43" s="13"/>
    </row>
    <row r="44" spans="2:3" x14ac:dyDescent="0.2">
      <c r="B44" s="13"/>
      <c r="C44" s="13"/>
    </row>
    <row r="45" spans="2:3" x14ac:dyDescent="0.2">
      <c r="B45" s="13"/>
      <c r="C45" s="13"/>
    </row>
    <row r="46" spans="2:3" x14ac:dyDescent="0.2">
      <c r="B46" s="13"/>
      <c r="C46" s="13"/>
    </row>
    <row r="47" spans="2:3" x14ac:dyDescent="0.2">
      <c r="B47" s="13"/>
      <c r="C47" s="13"/>
    </row>
    <row r="48" spans="2:3" x14ac:dyDescent="0.2">
      <c r="B48" s="13"/>
      <c r="C48" s="13"/>
    </row>
    <row r="49" spans="2:3" x14ac:dyDescent="0.2">
      <c r="B49" s="13"/>
      <c r="C49" s="13"/>
    </row>
    <row r="50" spans="2:3" x14ac:dyDescent="0.2">
      <c r="B50" s="13"/>
      <c r="C50" s="13"/>
    </row>
    <row r="51" spans="2:3" x14ac:dyDescent="0.2">
      <c r="B51" s="13"/>
      <c r="C51" s="13"/>
    </row>
    <row r="52" spans="2:3" x14ac:dyDescent="0.2">
      <c r="B52" s="13"/>
      <c r="C52" s="13"/>
    </row>
    <row r="53" spans="2:3" x14ac:dyDescent="0.2">
      <c r="B53" s="13"/>
      <c r="C53" s="13"/>
    </row>
    <row r="54" spans="2:3" x14ac:dyDescent="0.2">
      <c r="B54" s="13"/>
      <c r="C54" s="13"/>
    </row>
    <row r="55" spans="2:3" x14ac:dyDescent="0.2">
      <c r="B55" s="13"/>
      <c r="C55" s="13"/>
    </row>
    <row r="56" spans="2:3" x14ac:dyDescent="0.2">
      <c r="B56" s="13"/>
      <c r="C56" s="13"/>
    </row>
    <row r="57" spans="2:3" x14ac:dyDescent="0.2">
      <c r="B57" s="13"/>
      <c r="C57" s="13"/>
    </row>
    <row r="58" spans="2:3" x14ac:dyDescent="0.2">
      <c r="B58" s="13"/>
      <c r="C58" s="13"/>
    </row>
    <row r="59" spans="2:3" x14ac:dyDescent="0.2">
      <c r="B59" s="13"/>
      <c r="C59" s="13"/>
    </row>
    <row r="60" spans="2:3" x14ac:dyDescent="0.2">
      <c r="B60" s="13"/>
      <c r="C60" s="13"/>
    </row>
    <row r="61" spans="2:3" x14ac:dyDescent="0.2">
      <c r="B61" s="13"/>
      <c r="C61" s="13"/>
    </row>
    <row r="62" spans="2:3" x14ac:dyDescent="0.2">
      <c r="B62" s="13"/>
      <c r="C62" s="13"/>
    </row>
    <row r="63" spans="2:3" x14ac:dyDescent="0.2">
      <c r="B63" s="13"/>
      <c r="C63" s="13"/>
    </row>
    <row r="64" spans="2:3" x14ac:dyDescent="0.2">
      <c r="B64" s="13"/>
      <c r="C64" s="13"/>
    </row>
    <row r="65" spans="2:3" x14ac:dyDescent="0.2">
      <c r="B65" s="13"/>
      <c r="C65" s="13"/>
    </row>
    <row r="66" spans="2:3" x14ac:dyDescent="0.2">
      <c r="B66" s="13"/>
      <c r="C66" s="13"/>
    </row>
    <row r="67" spans="2:3" x14ac:dyDescent="0.2">
      <c r="B67" s="13"/>
      <c r="C67" s="13"/>
    </row>
    <row r="68" spans="2:3" x14ac:dyDescent="0.2">
      <c r="B68" s="13"/>
      <c r="C68" s="13"/>
    </row>
    <row r="69" spans="2:3" x14ac:dyDescent="0.2">
      <c r="B69" s="13"/>
      <c r="C69" s="13"/>
    </row>
    <row r="70" spans="2:3" x14ac:dyDescent="0.2">
      <c r="B70" s="13"/>
      <c r="C70" s="13"/>
    </row>
    <row r="71" spans="2:3" x14ac:dyDescent="0.2">
      <c r="B71" s="13"/>
      <c r="C71" s="13"/>
    </row>
    <row r="72" spans="2:3" x14ac:dyDescent="0.2">
      <c r="B72" s="13"/>
      <c r="C72" s="13"/>
    </row>
    <row r="73" spans="2:3" x14ac:dyDescent="0.2">
      <c r="B73" s="13"/>
      <c r="C73" s="13"/>
    </row>
    <row r="74" spans="2:3" x14ac:dyDescent="0.2">
      <c r="B74" s="13"/>
      <c r="C74" s="13"/>
    </row>
    <row r="75" spans="2:3" x14ac:dyDescent="0.2">
      <c r="B75" s="13"/>
      <c r="C75" s="13"/>
    </row>
    <row r="76" spans="2:3" x14ac:dyDescent="0.2">
      <c r="B76" s="13"/>
      <c r="C76" s="13"/>
    </row>
    <row r="77" spans="2:3" x14ac:dyDescent="0.2">
      <c r="B77" s="13"/>
      <c r="C77" s="13"/>
    </row>
    <row r="78" spans="2:3" x14ac:dyDescent="0.2">
      <c r="B78" s="13"/>
      <c r="C78" s="13"/>
    </row>
    <row r="79" spans="2:3" x14ac:dyDescent="0.2">
      <c r="B79" s="13"/>
      <c r="C79" s="13"/>
    </row>
    <row r="80" spans="2:3" x14ac:dyDescent="0.2">
      <c r="B80" s="13"/>
      <c r="C80" s="13"/>
    </row>
    <row r="81" spans="2:3" x14ac:dyDescent="0.2">
      <c r="B81" s="13"/>
      <c r="C81" s="13"/>
    </row>
    <row r="82" spans="2:3" x14ac:dyDescent="0.2">
      <c r="B82" s="13"/>
      <c r="C82" s="13"/>
    </row>
    <row r="83" spans="2:3" x14ac:dyDescent="0.2">
      <c r="B83" s="13"/>
      <c r="C83" s="13"/>
    </row>
    <row r="84" spans="2:3" x14ac:dyDescent="0.2">
      <c r="B84" s="13"/>
      <c r="C84" s="13"/>
    </row>
    <row r="85" spans="2:3" x14ac:dyDescent="0.2">
      <c r="B85" s="13"/>
      <c r="C85" s="13"/>
    </row>
    <row r="86" spans="2:3" x14ac:dyDescent="0.2">
      <c r="B86" s="13"/>
      <c r="C86" s="13"/>
    </row>
    <row r="87" spans="2:3" x14ac:dyDescent="0.2">
      <c r="B87" s="13"/>
      <c r="C87" s="13"/>
    </row>
    <row r="88" spans="2:3" x14ac:dyDescent="0.2">
      <c r="B88" s="13"/>
      <c r="C88" s="13"/>
    </row>
    <row r="89" spans="2:3" x14ac:dyDescent="0.2">
      <c r="B89" s="13"/>
      <c r="C89" s="13"/>
    </row>
    <row r="90" spans="2:3" x14ac:dyDescent="0.2">
      <c r="B90" s="13"/>
      <c r="C90" s="13"/>
    </row>
    <row r="91" spans="2:3" x14ac:dyDescent="0.2">
      <c r="B91" s="13"/>
      <c r="C91" s="13"/>
    </row>
    <row r="92" spans="2:3" x14ac:dyDescent="0.2">
      <c r="B92" s="13"/>
      <c r="C92" s="13"/>
    </row>
    <row r="93" spans="2:3" x14ac:dyDescent="0.2">
      <c r="B93" s="13"/>
      <c r="C93" s="13"/>
    </row>
    <row r="94" spans="2:3" x14ac:dyDescent="0.2">
      <c r="B94" s="13"/>
      <c r="C94" s="13"/>
    </row>
    <row r="95" spans="2:3" x14ac:dyDescent="0.2">
      <c r="B95" s="13"/>
      <c r="C95" s="13"/>
    </row>
    <row r="96" spans="2:3" x14ac:dyDescent="0.2">
      <c r="B96" s="13"/>
      <c r="C96" s="13"/>
    </row>
    <row r="97" spans="2:3" x14ac:dyDescent="0.2">
      <c r="B97" s="13"/>
      <c r="C97" s="13"/>
    </row>
    <row r="98" spans="2:3" x14ac:dyDescent="0.2">
      <c r="B98" s="13"/>
      <c r="C98" s="13"/>
    </row>
    <row r="99" spans="2:3" x14ac:dyDescent="0.2">
      <c r="B99" s="13"/>
      <c r="C99" s="13"/>
    </row>
    <row r="100" spans="2:3" x14ac:dyDescent="0.2">
      <c r="B100" s="13"/>
      <c r="C100" s="13"/>
    </row>
    <row r="101" spans="2:3" x14ac:dyDescent="0.2">
      <c r="B101" s="13"/>
      <c r="C101" s="13"/>
    </row>
    <row r="102" spans="2:3" x14ac:dyDescent="0.2">
      <c r="B102" s="13"/>
      <c r="C102" s="13"/>
    </row>
    <row r="103" spans="2:3" x14ac:dyDescent="0.2">
      <c r="B103" s="13"/>
      <c r="C103" s="13"/>
    </row>
    <row r="104" spans="2:3" x14ac:dyDescent="0.2">
      <c r="B104" s="13"/>
      <c r="C104" s="13"/>
    </row>
    <row r="105" spans="2:3" x14ac:dyDescent="0.2">
      <c r="B105" s="13"/>
      <c r="C105" s="13"/>
    </row>
    <row r="106" spans="2:3" x14ac:dyDescent="0.2">
      <c r="B106" s="13"/>
      <c r="C106" s="13"/>
    </row>
    <row r="107" spans="2:3" x14ac:dyDescent="0.2">
      <c r="B107" s="13"/>
      <c r="C107" s="13"/>
    </row>
    <row r="108" spans="2:3" x14ac:dyDescent="0.2">
      <c r="B108" s="13"/>
      <c r="C108" s="13"/>
    </row>
    <row r="109" spans="2:3" x14ac:dyDescent="0.2">
      <c r="B109" s="13"/>
      <c r="C109" s="13"/>
    </row>
    <row r="110" spans="2:3" x14ac:dyDescent="0.2">
      <c r="B110" s="13"/>
      <c r="C110" s="13"/>
    </row>
    <row r="111" spans="2:3" x14ac:dyDescent="0.2">
      <c r="B111" s="13"/>
      <c r="C111" s="13"/>
    </row>
    <row r="112" spans="2:3" x14ac:dyDescent="0.2">
      <c r="B112" s="13"/>
      <c r="C112" s="13"/>
    </row>
    <row r="113" spans="2:3" x14ac:dyDescent="0.2">
      <c r="B113" s="13"/>
      <c r="C113" s="13"/>
    </row>
    <row r="114" spans="2:3" x14ac:dyDescent="0.2">
      <c r="B114" s="13"/>
      <c r="C114" s="13"/>
    </row>
    <row r="115" spans="2:3" x14ac:dyDescent="0.2">
      <c r="B115" s="13"/>
      <c r="C115" s="13"/>
    </row>
    <row r="116" spans="2:3" x14ac:dyDescent="0.2">
      <c r="B116" s="13"/>
      <c r="C116" s="13"/>
    </row>
    <row r="117" spans="2:3" x14ac:dyDescent="0.2">
      <c r="B117" s="13"/>
      <c r="C117" s="13"/>
    </row>
    <row r="118" spans="2:3" x14ac:dyDescent="0.2">
      <c r="B118" s="13"/>
      <c r="C118" s="13"/>
    </row>
    <row r="119" spans="2:3" x14ac:dyDescent="0.2">
      <c r="B119" s="13"/>
      <c r="C119" s="13"/>
    </row>
    <row r="120" spans="2:3" x14ac:dyDescent="0.2">
      <c r="B120" s="13"/>
      <c r="C120" s="13"/>
    </row>
    <row r="121" spans="2:3" x14ac:dyDescent="0.2">
      <c r="B121" s="13"/>
      <c r="C121" s="13"/>
    </row>
    <row r="122" spans="2:3" x14ac:dyDescent="0.2">
      <c r="B122" s="13"/>
      <c r="C122" s="13"/>
    </row>
    <row r="123" spans="2:3" x14ac:dyDescent="0.2">
      <c r="B123" s="13"/>
      <c r="C123" s="13"/>
    </row>
    <row r="124" spans="2:3" x14ac:dyDescent="0.2">
      <c r="B124" s="13"/>
      <c r="C124" s="13"/>
    </row>
    <row r="125" spans="2:3" x14ac:dyDescent="0.2">
      <c r="B125" s="13"/>
      <c r="C125" s="13"/>
    </row>
    <row r="126" spans="2:3" x14ac:dyDescent="0.2">
      <c r="B126" s="13"/>
      <c r="C126" s="13"/>
    </row>
    <row r="127" spans="2:3" x14ac:dyDescent="0.2">
      <c r="B127" s="13"/>
      <c r="C127" s="13"/>
    </row>
    <row r="128" spans="2:3" x14ac:dyDescent="0.2">
      <c r="B128" s="13"/>
      <c r="C128" s="13"/>
    </row>
    <row r="129" spans="2:3" x14ac:dyDescent="0.2">
      <c r="B129" s="13"/>
      <c r="C129" s="13"/>
    </row>
    <row r="130" spans="2:3" x14ac:dyDescent="0.2">
      <c r="B130" s="13"/>
      <c r="C130" s="13"/>
    </row>
    <row r="131" spans="2:3" x14ac:dyDescent="0.2">
      <c r="B131" s="13"/>
      <c r="C131" s="13"/>
    </row>
    <row r="132" spans="2:3" x14ac:dyDescent="0.2">
      <c r="B132" s="13"/>
      <c r="C132" s="13"/>
    </row>
    <row r="133" spans="2:3" x14ac:dyDescent="0.2">
      <c r="B133" s="13"/>
      <c r="C133" s="13"/>
    </row>
    <row r="134" spans="2:3" x14ac:dyDescent="0.2">
      <c r="B134" s="13"/>
      <c r="C134" s="13"/>
    </row>
    <row r="135" spans="2:3" x14ac:dyDescent="0.2">
      <c r="B135" s="13"/>
      <c r="C135" s="13"/>
    </row>
    <row r="136" spans="2:3" x14ac:dyDescent="0.2">
      <c r="B136" s="13"/>
      <c r="C136" s="13"/>
    </row>
    <row r="137" spans="2:3" x14ac:dyDescent="0.2">
      <c r="B137" s="13"/>
      <c r="C137" s="13"/>
    </row>
    <row r="138" spans="2:3" x14ac:dyDescent="0.2">
      <c r="B138" s="13"/>
      <c r="C138" s="13"/>
    </row>
    <row r="139" spans="2:3" x14ac:dyDescent="0.2">
      <c r="B139" s="13"/>
      <c r="C139" s="13"/>
    </row>
    <row r="140" spans="2:3" x14ac:dyDescent="0.2">
      <c r="B140" s="13"/>
      <c r="C140" s="13"/>
    </row>
    <row r="141" spans="2:3" x14ac:dyDescent="0.2">
      <c r="B141" s="13"/>
      <c r="C141" s="13"/>
    </row>
    <row r="142" spans="2:3" x14ac:dyDescent="0.2">
      <c r="B142" s="13"/>
      <c r="C142" s="13"/>
    </row>
    <row r="143" spans="2:3" x14ac:dyDescent="0.2">
      <c r="B143" s="13"/>
      <c r="C143" s="13"/>
    </row>
    <row r="144" spans="2:3" x14ac:dyDescent="0.2">
      <c r="B144" s="13"/>
      <c r="C144" s="13"/>
    </row>
    <row r="145" spans="2:3" x14ac:dyDescent="0.2">
      <c r="B145" s="13"/>
      <c r="C145" s="13"/>
    </row>
    <row r="146" spans="2:3" x14ac:dyDescent="0.2">
      <c r="B146" s="13"/>
      <c r="C146" s="13"/>
    </row>
    <row r="147" spans="2:3" x14ac:dyDescent="0.2">
      <c r="B147" s="13"/>
      <c r="C147" s="13"/>
    </row>
    <row r="148" spans="2:3" x14ac:dyDescent="0.2">
      <c r="B148" s="13"/>
      <c r="C148" s="13"/>
    </row>
    <row r="149" spans="2:3" x14ac:dyDescent="0.2">
      <c r="B149" s="13"/>
      <c r="C149" s="13"/>
    </row>
    <row r="150" spans="2:3" x14ac:dyDescent="0.2">
      <c r="B150" s="13"/>
      <c r="C150" s="13"/>
    </row>
    <row r="151" spans="2:3" x14ac:dyDescent="0.2">
      <c r="B151" s="13"/>
      <c r="C151" s="13"/>
    </row>
    <row r="152" spans="2:3" x14ac:dyDescent="0.2">
      <c r="B152" s="13"/>
      <c r="C152" s="13"/>
    </row>
    <row r="153" spans="2:3" x14ac:dyDescent="0.2">
      <c r="B153" s="13"/>
      <c r="C153" s="13"/>
    </row>
    <row r="154" spans="2:3" x14ac:dyDescent="0.2">
      <c r="B154" s="13"/>
      <c r="C154" s="13"/>
    </row>
    <row r="155" spans="2:3" x14ac:dyDescent="0.2">
      <c r="B155" s="13"/>
      <c r="C155" s="13"/>
    </row>
    <row r="156" spans="2:3" x14ac:dyDescent="0.2">
      <c r="B156" s="13"/>
      <c r="C156" s="13"/>
    </row>
    <row r="157" spans="2:3" x14ac:dyDescent="0.2">
      <c r="B157" s="13"/>
      <c r="C157" s="13"/>
    </row>
    <row r="158" spans="2:3" x14ac:dyDescent="0.2">
      <c r="B158" s="13"/>
      <c r="C158" s="13"/>
    </row>
    <row r="159" spans="2:3" x14ac:dyDescent="0.2">
      <c r="B159" s="13"/>
      <c r="C159" s="13"/>
    </row>
    <row r="160" spans="2:3" x14ac:dyDescent="0.2">
      <c r="B160" s="13"/>
      <c r="C160" s="13"/>
    </row>
    <row r="161" spans="2:3" x14ac:dyDescent="0.2">
      <c r="B161" s="13"/>
      <c r="C161" s="13"/>
    </row>
    <row r="162" spans="2:3" x14ac:dyDescent="0.2">
      <c r="B162" s="13"/>
      <c r="C162" s="13"/>
    </row>
    <row r="163" spans="2:3" x14ac:dyDescent="0.2">
      <c r="B163" s="13"/>
      <c r="C163" s="13"/>
    </row>
    <row r="164" spans="2:3" x14ac:dyDescent="0.2">
      <c r="B164" s="13"/>
      <c r="C164" s="13"/>
    </row>
    <row r="165" spans="2:3" x14ac:dyDescent="0.2">
      <c r="B165" s="13"/>
      <c r="C165" s="13"/>
    </row>
    <row r="166" spans="2:3" x14ac:dyDescent="0.2">
      <c r="B166" s="13"/>
      <c r="C166" s="13"/>
    </row>
    <row r="167" spans="2:3" x14ac:dyDescent="0.2">
      <c r="B167" s="13"/>
      <c r="C167" s="13"/>
    </row>
    <row r="168" spans="2:3" x14ac:dyDescent="0.2">
      <c r="B168" s="13"/>
      <c r="C168" s="13"/>
    </row>
    <row r="169" spans="2:3" x14ac:dyDescent="0.2">
      <c r="B169" s="13"/>
      <c r="C169" s="13"/>
    </row>
    <row r="170" spans="2:3" x14ac:dyDescent="0.2">
      <c r="B170" s="13"/>
      <c r="C170" s="13"/>
    </row>
    <row r="171" spans="2:3" x14ac:dyDescent="0.2">
      <c r="B171" s="13"/>
      <c r="C171" s="13"/>
    </row>
    <row r="172" spans="2:3" x14ac:dyDescent="0.2">
      <c r="B172" s="13"/>
      <c r="C172" s="13"/>
    </row>
    <row r="173" spans="2:3" x14ac:dyDescent="0.2">
      <c r="B173" s="13"/>
      <c r="C173" s="13"/>
    </row>
    <row r="174" spans="2:3" x14ac:dyDescent="0.2">
      <c r="B174" s="13"/>
      <c r="C174" s="13"/>
    </row>
    <row r="175" spans="2:3" x14ac:dyDescent="0.2">
      <c r="B175" s="13"/>
      <c r="C175" s="13"/>
    </row>
    <row r="176" spans="2:3" x14ac:dyDescent="0.2">
      <c r="B176" s="13"/>
      <c r="C176" s="13"/>
    </row>
    <row r="177" spans="2:3" x14ac:dyDescent="0.2">
      <c r="B177" s="13"/>
      <c r="C177" s="13"/>
    </row>
    <row r="178" spans="2:3" x14ac:dyDescent="0.2">
      <c r="B178" s="13"/>
      <c r="C178" s="13"/>
    </row>
    <row r="179" spans="2:3" x14ac:dyDescent="0.2">
      <c r="B179" s="13"/>
      <c r="C179" s="13"/>
    </row>
    <row r="180" spans="2:3" x14ac:dyDescent="0.2">
      <c r="B180" s="13"/>
      <c r="C180" s="13"/>
    </row>
    <row r="181" spans="2:3" x14ac:dyDescent="0.2">
      <c r="B181" s="13"/>
      <c r="C181" s="13"/>
    </row>
    <row r="182" spans="2:3" x14ac:dyDescent="0.2">
      <c r="B182" s="13"/>
      <c r="C182" s="13"/>
    </row>
    <row r="183" spans="2:3" x14ac:dyDescent="0.2">
      <c r="B183" s="13"/>
      <c r="C183" s="13"/>
    </row>
    <row r="184" spans="2:3" x14ac:dyDescent="0.2">
      <c r="B184" s="13"/>
      <c r="C184" s="13"/>
    </row>
    <row r="185" spans="2:3" x14ac:dyDescent="0.2">
      <c r="B185" s="13"/>
      <c r="C185" s="13"/>
    </row>
    <row r="186" spans="2:3" x14ac:dyDescent="0.2">
      <c r="B186" s="13"/>
      <c r="C186" s="13"/>
    </row>
    <row r="187" spans="2:3" x14ac:dyDescent="0.2">
      <c r="B187" s="13"/>
      <c r="C187" s="13"/>
    </row>
    <row r="188" spans="2:3" x14ac:dyDescent="0.2">
      <c r="B188" s="13"/>
      <c r="C188" s="13"/>
    </row>
    <row r="189" spans="2:3" x14ac:dyDescent="0.2">
      <c r="B189" s="13"/>
      <c r="C189" s="13"/>
    </row>
    <row r="190" spans="2:3" x14ac:dyDescent="0.2">
      <c r="B190" s="13"/>
      <c r="C190" s="13"/>
    </row>
    <row r="191" spans="2:3" x14ac:dyDescent="0.2">
      <c r="B191" s="13"/>
      <c r="C191" s="13"/>
    </row>
    <row r="192" spans="2:3" x14ac:dyDescent="0.2">
      <c r="B192" s="13"/>
      <c r="C192" s="13"/>
    </row>
    <row r="193" spans="2:3" x14ac:dyDescent="0.2">
      <c r="B193" s="13"/>
      <c r="C193" s="13"/>
    </row>
    <row r="194" spans="2:3" x14ac:dyDescent="0.2">
      <c r="B194" s="13"/>
      <c r="C194" s="13"/>
    </row>
    <row r="195" spans="2:3" x14ac:dyDescent="0.2">
      <c r="B195" s="13"/>
      <c r="C195" s="13"/>
    </row>
    <row r="196" spans="2:3" x14ac:dyDescent="0.2">
      <c r="B196" s="13"/>
      <c r="C196" s="13"/>
    </row>
    <row r="197" spans="2:3" x14ac:dyDescent="0.2">
      <c r="B197" s="13"/>
      <c r="C197" s="13"/>
    </row>
    <row r="198" spans="2:3" x14ac:dyDescent="0.2">
      <c r="B198" s="13"/>
      <c r="C198" s="13"/>
    </row>
    <row r="199" spans="2:3" x14ac:dyDescent="0.2">
      <c r="B199" s="13"/>
      <c r="C199" s="13"/>
    </row>
    <row r="200" spans="2:3" x14ac:dyDescent="0.2">
      <c r="B200" s="13"/>
      <c r="C200" s="13"/>
    </row>
    <row r="201" spans="2:3" x14ac:dyDescent="0.2">
      <c r="B201" s="13"/>
      <c r="C201" s="13"/>
    </row>
    <row r="202" spans="2:3" x14ac:dyDescent="0.2">
      <c r="B202" s="13"/>
      <c r="C202" s="13"/>
    </row>
    <row r="203" spans="2:3" x14ac:dyDescent="0.2">
      <c r="B203" s="13"/>
      <c r="C203" s="13"/>
    </row>
    <row r="204" spans="2:3" x14ac:dyDescent="0.2">
      <c r="B204" s="13"/>
      <c r="C204" s="13"/>
    </row>
    <row r="205" spans="2:3" x14ac:dyDescent="0.2">
      <c r="B205" s="13"/>
      <c r="C205" s="13"/>
    </row>
    <row r="206" spans="2:3" x14ac:dyDescent="0.2">
      <c r="B206" s="13"/>
      <c r="C206" s="13"/>
    </row>
    <row r="207" spans="2:3" x14ac:dyDescent="0.2">
      <c r="B207" s="13"/>
      <c r="C207" s="13"/>
    </row>
    <row r="208" spans="2:3" x14ac:dyDescent="0.2">
      <c r="B208" s="13"/>
      <c r="C208" s="13"/>
    </row>
    <row r="209" spans="2:3" x14ac:dyDescent="0.2">
      <c r="B209" s="13"/>
      <c r="C209" s="13"/>
    </row>
    <row r="210" spans="2:3" x14ac:dyDescent="0.2">
      <c r="B210" s="13"/>
      <c r="C210" s="13"/>
    </row>
    <row r="211" spans="2:3" x14ac:dyDescent="0.2">
      <c r="B211" s="13"/>
      <c r="C211" s="13"/>
    </row>
    <row r="212" spans="2:3" x14ac:dyDescent="0.2">
      <c r="B212" s="13"/>
      <c r="C212" s="13"/>
    </row>
    <row r="213" spans="2:3" x14ac:dyDescent="0.2">
      <c r="B213" s="13"/>
      <c r="C213" s="13"/>
    </row>
    <row r="214" spans="2:3" x14ac:dyDescent="0.2">
      <c r="B214" s="13"/>
      <c r="C214" s="13"/>
    </row>
    <row r="215" spans="2:3" x14ac:dyDescent="0.2">
      <c r="B215" s="13"/>
      <c r="C215" s="13"/>
    </row>
    <row r="216" spans="2:3" x14ac:dyDescent="0.2">
      <c r="B216" s="13"/>
      <c r="C216" s="13"/>
    </row>
    <row r="217" spans="2:3" x14ac:dyDescent="0.2">
      <c r="B217" s="13"/>
      <c r="C217" s="13"/>
    </row>
    <row r="218" spans="2:3" x14ac:dyDescent="0.2">
      <c r="B218" s="13"/>
      <c r="C218" s="13"/>
    </row>
    <row r="219" spans="2:3" x14ac:dyDescent="0.2">
      <c r="B219" s="13"/>
      <c r="C219" s="13"/>
    </row>
    <row r="220" spans="2:3" x14ac:dyDescent="0.2">
      <c r="B220" s="13"/>
      <c r="C220" s="13"/>
    </row>
    <row r="221" spans="2:3" x14ac:dyDescent="0.2">
      <c r="B221" s="13"/>
      <c r="C221" s="13"/>
    </row>
    <row r="222" spans="2:3" x14ac:dyDescent="0.2">
      <c r="B222" s="13"/>
      <c r="C222" s="13"/>
    </row>
    <row r="223" spans="2:3" x14ac:dyDescent="0.2">
      <c r="B223" s="13"/>
      <c r="C223" s="13"/>
    </row>
    <row r="224" spans="2:3" x14ac:dyDescent="0.2">
      <c r="B224" s="13"/>
      <c r="C224" s="13"/>
    </row>
    <row r="225" spans="2:3" x14ac:dyDescent="0.2">
      <c r="B225" s="13"/>
      <c r="C225" s="13"/>
    </row>
    <row r="226" spans="2:3" x14ac:dyDescent="0.2">
      <c r="B226" s="13"/>
      <c r="C226" s="13"/>
    </row>
    <row r="227" spans="2:3" x14ac:dyDescent="0.2">
      <c r="B227" s="13"/>
      <c r="C227" s="13"/>
    </row>
    <row r="228" spans="2:3" x14ac:dyDescent="0.2">
      <c r="B228" s="13"/>
      <c r="C228" s="13"/>
    </row>
    <row r="229" spans="2:3" x14ac:dyDescent="0.2">
      <c r="B229" s="13"/>
      <c r="C229" s="13"/>
    </row>
    <row r="230" spans="2:3" x14ac:dyDescent="0.2">
      <c r="B230" s="13"/>
      <c r="C230" s="13"/>
    </row>
    <row r="231" spans="2:3" x14ac:dyDescent="0.2">
      <c r="B231" s="13"/>
      <c r="C231" s="13"/>
    </row>
    <row r="232" spans="2:3" x14ac:dyDescent="0.2">
      <c r="B232" s="13"/>
      <c r="C232" s="13"/>
    </row>
    <row r="233" spans="2:3" x14ac:dyDescent="0.2">
      <c r="B233" s="13"/>
      <c r="C233" s="13"/>
    </row>
    <row r="234" spans="2:3" x14ac:dyDescent="0.2">
      <c r="B234" s="13"/>
      <c r="C234" s="13"/>
    </row>
    <row r="235" spans="2:3" x14ac:dyDescent="0.2">
      <c r="B235" s="13"/>
      <c r="C235" s="13"/>
    </row>
    <row r="236" spans="2:3" x14ac:dyDescent="0.2">
      <c r="B236" s="13"/>
      <c r="C236" s="13"/>
    </row>
    <row r="237" spans="2:3" x14ac:dyDescent="0.2">
      <c r="B237" s="13"/>
      <c r="C237" s="13"/>
    </row>
    <row r="238" spans="2:3" x14ac:dyDescent="0.2">
      <c r="B238" s="13"/>
      <c r="C238" s="13"/>
    </row>
    <row r="239" spans="2:3" x14ac:dyDescent="0.2">
      <c r="B239" s="13"/>
      <c r="C239" s="13"/>
    </row>
    <row r="240" spans="2:3" x14ac:dyDescent="0.2">
      <c r="B240" s="13"/>
      <c r="C240" s="13"/>
    </row>
    <row r="241" spans="2:3" x14ac:dyDescent="0.2">
      <c r="B241" s="13"/>
      <c r="C241" s="13"/>
    </row>
    <row r="242" spans="2:3" x14ac:dyDescent="0.2">
      <c r="B242" s="13"/>
      <c r="C242" s="13"/>
    </row>
    <row r="243" spans="2:3" x14ac:dyDescent="0.2">
      <c r="B243" s="13"/>
      <c r="C243" s="13"/>
    </row>
    <row r="244" spans="2:3" x14ac:dyDescent="0.2">
      <c r="B244" s="13"/>
      <c r="C244" s="13"/>
    </row>
    <row r="245" spans="2:3" x14ac:dyDescent="0.2">
      <c r="B245" s="13"/>
      <c r="C245" s="13"/>
    </row>
    <row r="246" spans="2:3" x14ac:dyDescent="0.2">
      <c r="B246" s="13"/>
      <c r="C246" s="13"/>
    </row>
    <row r="247" spans="2:3" x14ac:dyDescent="0.2">
      <c r="B247" s="13"/>
      <c r="C247" s="13"/>
    </row>
    <row r="248" spans="2:3" x14ac:dyDescent="0.2">
      <c r="B248" s="13"/>
      <c r="C248" s="13"/>
    </row>
    <row r="249" spans="2:3" x14ac:dyDescent="0.2">
      <c r="B249" s="13"/>
      <c r="C249" s="13"/>
    </row>
    <row r="250" spans="2:3" x14ac:dyDescent="0.2">
      <c r="B250" s="13"/>
      <c r="C250" s="13"/>
    </row>
    <row r="251" spans="2:3" x14ac:dyDescent="0.2">
      <c r="B251" s="13"/>
      <c r="C251" s="13"/>
    </row>
    <row r="252" spans="2:3" x14ac:dyDescent="0.2">
      <c r="B252" s="13"/>
      <c r="C252" s="13"/>
    </row>
    <row r="253" spans="2:3" x14ac:dyDescent="0.2">
      <c r="B253" s="13"/>
      <c r="C253" s="13"/>
    </row>
    <row r="254" spans="2:3" x14ac:dyDescent="0.2">
      <c r="B254" s="13"/>
      <c r="C254" s="13"/>
    </row>
    <row r="255" spans="2:3" x14ac:dyDescent="0.2">
      <c r="B255" s="13"/>
      <c r="C255" s="13"/>
    </row>
    <row r="256" spans="2:3" x14ac:dyDescent="0.2">
      <c r="B256" s="13"/>
      <c r="C256" s="13"/>
    </row>
    <row r="257" spans="2:3" x14ac:dyDescent="0.2">
      <c r="B257" s="13"/>
      <c r="C257" s="13"/>
    </row>
    <row r="258" spans="2:3" x14ac:dyDescent="0.2">
      <c r="B258" s="13"/>
      <c r="C258" s="13"/>
    </row>
    <row r="259" spans="2:3" x14ac:dyDescent="0.2">
      <c r="B259" s="13"/>
      <c r="C259" s="13"/>
    </row>
    <row r="260" spans="2:3" x14ac:dyDescent="0.2">
      <c r="B260" s="13"/>
      <c r="C260" s="13"/>
    </row>
    <row r="261" spans="2:3" x14ac:dyDescent="0.2">
      <c r="B261" s="13"/>
      <c r="C261" s="13"/>
    </row>
    <row r="262" spans="2:3" x14ac:dyDescent="0.2">
      <c r="B262" s="13"/>
      <c r="C262" s="13"/>
    </row>
    <row r="263" spans="2:3" x14ac:dyDescent="0.2">
      <c r="B263" s="13"/>
      <c r="C263" s="13"/>
    </row>
    <row r="264" spans="2:3" x14ac:dyDescent="0.2">
      <c r="B264" s="13"/>
      <c r="C264" s="13"/>
    </row>
    <row r="265" spans="2:3" x14ac:dyDescent="0.2">
      <c r="B265" s="13"/>
      <c r="C265" s="13"/>
    </row>
    <row r="266" spans="2:3" x14ac:dyDescent="0.2">
      <c r="B266" s="13"/>
      <c r="C266" s="13"/>
    </row>
    <row r="267" spans="2:3" x14ac:dyDescent="0.2">
      <c r="B267" s="13"/>
      <c r="C267" s="13"/>
    </row>
    <row r="268" spans="2:3" x14ac:dyDescent="0.2">
      <c r="B268" s="13"/>
      <c r="C268" s="13"/>
    </row>
    <row r="269" spans="2:3" x14ac:dyDescent="0.2">
      <c r="B269" s="13"/>
      <c r="C269" s="13"/>
    </row>
    <row r="270" spans="2:3" x14ac:dyDescent="0.2">
      <c r="B270" s="13"/>
      <c r="C270" s="13"/>
    </row>
    <row r="271" spans="2:3" x14ac:dyDescent="0.2">
      <c r="B271" s="13"/>
      <c r="C271" s="13"/>
    </row>
    <row r="272" spans="2:3" x14ac:dyDescent="0.2">
      <c r="B272" s="13"/>
      <c r="C272" s="13"/>
    </row>
    <row r="273" spans="2:3" x14ac:dyDescent="0.2">
      <c r="B273" s="13"/>
      <c r="C273" s="13"/>
    </row>
    <row r="274" spans="2:3" x14ac:dyDescent="0.2">
      <c r="B274" s="13"/>
      <c r="C274" s="13"/>
    </row>
    <row r="275" spans="2:3" x14ac:dyDescent="0.2">
      <c r="B275" s="13"/>
      <c r="C275" s="13"/>
    </row>
    <row r="276" spans="2:3" x14ac:dyDescent="0.2">
      <c r="B276" s="13"/>
      <c r="C276" s="13"/>
    </row>
    <row r="277" spans="2:3" x14ac:dyDescent="0.2">
      <c r="B277" s="13"/>
      <c r="C277" s="13"/>
    </row>
    <row r="278" spans="2:3" x14ac:dyDescent="0.2">
      <c r="B278" s="13"/>
      <c r="C278" s="13"/>
    </row>
    <row r="279" spans="2:3" x14ac:dyDescent="0.2">
      <c r="B279" s="13"/>
      <c r="C279" s="13"/>
    </row>
    <row r="280" spans="2:3" x14ac:dyDescent="0.2">
      <c r="B280" s="13"/>
      <c r="C280" s="13"/>
    </row>
    <row r="281" spans="2:3" x14ac:dyDescent="0.2">
      <c r="B281" s="13"/>
      <c r="C281" s="13"/>
    </row>
    <row r="282" spans="2:3" x14ac:dyDescent="0.2">
      <c r="B282" s="13"/>
      <c r="C282" s="13"/>
    </row>
    <row r="283" spans="2:3" x14ac:dyDescent="0.2">
      <c r="B283" s="13"/>
      <c r="C283" s="13"/>
    </row>
    <row r="284" spans="2:3" x14ac:dyDescent="0.2">
      <c r="B284" s="13"/>
      <c r="C284" s="13"/>
    </row>
    <row r="285" spans="2:3" x14ac:dyDescent="0.2">
      <c r="B285" s="13"/>
      <c r="C285" s="13"/>
    </row>
    <row r="286" spans="2:3" x14ac:dyDescent="0.2">
      <c r="B286" s="13"/>
      <c r="C286" s="13"/>
    </row>
    <row r="287" spans="2:3" x14ac:dyDescent="0.2">
      <c r="B287" s="13"/>
      <c r="C287" s="13"/>
    </row>
    <row r="288" spans="2:3" x14ac:dyDescent="0.2">
      <c r="B288" s="13"/>
      <c r="C288" s="13"/>
    </row>
    <row r="289" spans="2:3" x14ac:dyDescent="0.2">
      <c r="B289" s="13"/>
      <c r="C289" s="13"/>
    </row>
    <row r="290" spans="2:3" x14ac:dyDescent="0.2">
      <c r="B290" s="13"/>
      <c r="C290" s="13"/>
    </row>
    <row r="291" spans="2:3" x14ac:dyDescent="0.2">
      <c r="B291" s="13"/>
      <c r="C291" s="13"/>
    </row>
    <row r="292" spans="2:3" x14ac:dyDescent="0.2">
      <c r="B292" s="13"/>
      <c r="C292" s="13"/>
    </row>
    <row r="293" spans="2:3" x14ac:dyDescent="0.2">
      <c r="B293" s="13"/>
      <c r="C293" s="13"/>
    </row>
    <row r="294" spans="2:3" x14ac:dyDescent="0.2">
      <c r="B294" s="13"/>
      <c r="C294" s="13"/>
    </row>
    <row r="295" spans="2:3" x14ac:dyDescent="0.2">
      <c r="B295" s="13"/>
      <c r="C295" s="13"/>
    </row>
    <row r="296" spans="2:3" x14ac:dyDescent="0.2">
      <c r="B296" s="13"/>
      <c r="C296" s="13"/>
    </row>
    <row r="297" spans="2:3" x14ac:dyDescent="0.2">
      <c r="B297" s="13"/>
      <c r="C297" s="13"/>
    </row>
    <row r="298" spans="2:3" x14ac:dyDescent="0.2">
      <c r="B298" s="13"/>
      <c r="C298" s="13"/>
    </row>
    <row r="299" spans="2:3" x14ac:dyDescent="0.2">
      <c r="B299" s="13"/>
      <c r="C299" s="13"/>
    </row>
    <row r="300" spans="2:3" x14ac:dyDescent="0.2">
      <c r="B300" s="13"/>
      <c r="C300" s="13"/>
    </row>
    <row r="301" spans="2:3" x14ac:dyDescent="0.2">
      <c r="B301" s="13"/>
      <c r="C301" s="13"/>
    </row>
    <row r="302" spans="2:3" x14ac:dyDescent="0.2">
      <c r="B302" s="13"/>
      <c r="C302" s="13"/>
    </row>
    <row r="303" spans="2:3" x14ac:dyDescent="0.2">
      <c r="B303" s="13"/>
      <c r="C303" s="13"/>
    </row>
    <row r="304" spans="2:3" x14ac:dyDescent="0.2">
      <c r="B304" s="13"/>
      <c r="C304" s="13"/>
    </row>
    <row r="305" spans="2:3" x14ac:dyDescent="0.2">
      <c r="B305" s="13"/>
      <c r="C305" s="13"/>
    </row>
    <row r="306" spans="2:3" x14ac:dyDescent="0.2">
      <c r="B306" s="13"/>
      <c r="C306" s="13"/>
    </row>
    <row r="307" spans="2:3" x14ac:dyDescent="0.2">
      <c r="B307" s="13"/>
      <c r="C307" s="13"/>
    </row>
    <row r="308" spans="2:3" x14ac:dyDescent="0.2">
      <c r="B308" s="13"/>
      <c r="C308" s="13"/>
    </row>
    <row r="309" spans="2:3" x14ac:dyDescent="0.2">
      <c r="B309" s="13"/>
      <c r="C309" s="13"/>
    </row>
    <row r="310" spans="2:3" x14ac:dyDescent="0.2">
      <c r="B310" s="13"/>
      <c r="C310" s="13"/>
    </row>
    <row r="311" spans="2:3" x14ac:dyDescent="0.2">
      <c r="B311" s="13"/>
      <c r="C311" s="13"/>
    </row>
    <row r="312" spans="2:3" x14ac:dyDescent="0.2">
      <c r="B312" s="13"/>
      <c r="C312" s="13"/>
    </row>
    <row r="313" spans="2:3" x14ac:dyDescent="0.2">
      <c r="B313" s="13"/>
      <c r="C313" s="13"/>
    </row>
    <row r="314" spans="2:3" x14ac:dyDescent="0.2">
      <c r="B314" s="13"/>
      <c r="C314" s="13"/>
    </row>
    <row r="315" spans="2:3" x14ac:dyDescent="0.2">
      <c r="B315" s="13"/>
      <c r="C315" s="13"/>
    </row>
    <row r="316" spans="2:3" x14ac:dyDescent="0.2">
      <c r="B316" s="13"/>
      <c r="C316" s="13"/>
    </row>
    <row r="317" spans="2:3" x14ac:dyDescent="0.2">
      <c r="B317" s="13"/>
      <c r="C317" s="13"/>
    </row>
    <row r="318" spans="2:3" x14ac:dyDescent="0.2">
      <c r="B318" s="13"/>
      <c r="C318" s="13"/>
    </row>
    <row r="319" spans="2:3" x14ac:dyDescent="0.2">
      <c r="B319" s="13"/>
      <c r="C319" s="13"/>
    </row>
    <row r="320" spans="2:3" x14ac:dyDescent="0.2">
      <c r="B320" s="13"/>
      <c r="C320" s="13"/>
    </row>
    <row r="321" spans="2:3" x14ac:dyDescent="0.2">
      <c r="B321" s="13"/>
      <c r="C321" s="13"/>
    </row>
    <row r="322" spans="2:3" x14ac:dyDescent="0.2">
      <c r="B322" s="13"/>
      <c r="C322" s="13"/>
    </row>
    <row r="323" spans="2:3" x14ac:dyDescent="0.2">
      <c r="B323" s="13"/>
      <c r="C323" s="13"/>
    </row>
    <row r="324" spans="2:3" x14ac:dyDescent="0.2">
      <c r="B324" s="13"/>
      <c r="C324" s="13"/>
    </row>
    <row r="325" spans="2:3" x14ac:dyDescent="0.2">
      <c r="B325" s="13"/>
      <c r="C325" s="13"/>
    </row>
    <row r="326" spans="2:3" x14ac:dyDescent="0.2">
      <c r="B326" s="13"/>
      <c r="C326" s="13"/>
    </row>
    <row r="327" spans="2:3" x14ac:dyDescent="0.2">
      <c r="B327" s="13"/>
      <c r="C327" s="13"/>
    </row>
    <row r="328" spans="2:3" x14ac:dyDescent="0.2">
      <c r="B328" s="13"/>
      <c r="C328" s="13"/>
    </row>
    <row r="329" spans="2:3" x14ac:dyDescent="0.2">
      <c r="B329" s="13"/>
      <c r="C329" s="13"/>
    </row>
    <row r="330" spans="2:3" x14ac:dyDescent="0.2">
      <c r="B330" s="13"/>
      <c r="C330" s="13"/>
    </row>
    <row r="331" spans="2:3" x14ac:dyDescent="0.2">
      <c r="B331" s="13"/>
      <c r="C331" s="13"/>
    </row>
    <row r="332" spans="2:3" x14ac:dyDescent="0.2">
      <c r="B332" s="13"/>
      <c r="C332" s="13"/>
    </row>
    <row r="333" spans="2:3" x14ac:dyDescent="0.2">
      <c r="B333" s="13"/>
      <c r="C333" s="13"/>
    </row>
    <row r="334" spans="2:3" x14ac:dyDescent="0.2">
      <c r="B334" s="13"/>
      <c r="C334" s="13"/>
    </row>
    <row r="335" spans="2:3" x14ac:dyDescent="0.2">
      <c r="B335" s="13"/>
      <c r="C335" s="13"/>
    </row>
    <row r="336" spans="2:3" x14ac:dyDescent="0.2">
      <c r="B336" s="13"/>
      <c r="C336" s="13"/>
    </row>
    <row r="337" spans="2:3" x14ac:dyDescent="0.2">
      <c r="B337" s="13"/>
      <c r="C337" s="13"/>
    </row>
    <row r="338" spans="2:3" x14ac:dyDescent="0.2">
      <c r="B338" s="13"/>
      <c r="C338" s="13"/>
    </row>
    <row r="339" spans="2:3" x14ac:dyDescent="0.2">
      <c r="B339" s="13"/>
      <c r="C339" s="13"/>
    </row>
    <row r="340" spans="2:3" x14ac:dyDescent="0.2">
      <c r="B340" s="13"/>
      <c r="C340" s="13"/>
    </row>
    <row r="341" spans="2:3" x14ac:dyDescent="0.2">
      <c r="B341" s="13"/>
      <c r="C341" s="13"/>
    </row>
    <row r="342" spans="2:3" x14ac:dyDescent="0.2">
      <c r="B342" s="13"/>
      <c r="C342" s="13"/>
    </row>
    <row r="343" spans="2:3" x14ac:dyDescent="0.2">
      <c r="B343" s="13"/>
      <c r="C343" s="13"/>
    </row>
    <row r="344" spans="2:3" x14ac:dyDescent="0.2">
      <c r="B344" s="13"/>
      <c r="C344" s="13"/>
    </row>
    <row r="345" spans="2:3" x14ac:dyDescent="0.2">
      <c r="B345" s="13"/>
      <c r="C345" s="13"/>
    </row>
    <row r="346" spans="2:3" x14ac:dyDescent="0.2">
      <c r="B346" s="13"/>
      <c r="C346" s="13"/>
    </row>
    <row r="347" spans="2:3" x14ac:dyDescent="0.2">
      <c r="B347" s="13"/>
      <c r="C347" s="13"/>
    </row>
    <row r="348" spans="2:3" x14ac:dyDescent="0.2">
      <c r="B348" s="13"/>
      <c r="C348" s="13"/>
    </row>
    <row r="349" spans="2:3" x14ac:dyDescent="0.2">
      <c r="B349" s="13"/>
      <c r="C349" s="13"/>
    </row>
    <row r="350" spans="2:3" x14ac:dyDescent="0.2">
      <c r="B350" s="13"/>
      <c r="C350" s="13"/>
    </row>
    <row r="351" spans="2:3" x14ac:dyDescent="0.2">
      <c r="B351" s="13"/>
      <c r="C351" s="13"/>
    </row>
    <row r="352" spans="2:3" x14ac:dyDescent="0.2">
      <c r="B352" s="13"/>
      <c r="C352" s="13"/>
    </row>
    <row r="353" spans="2:3" x14ac:dyDescent="0.2">
      <c r="B353" s="13"/>
      <c r="C353" s="13"/>
    </row>
    <row r="354" spans="2:3" x14ac:dyDescent="0.2">
      <c r="B354" s="13"/>
      <c r="C354" s="13"/>
    </row>
    <row r="355" spans="2:3" x14ac:dyDescent="0.2">
      <c r="B355" s="13"/>
      <c r="C355" s="13"/>
    </row>
    <row r="356" spans="2:3" x14ac:dyDescent="0.2">
      <c r="B356" s="13"/>
      <c r="C356" s="13"/>
    </row>
    <row r="357" spans="2:3" x14ac:dyDescent="0.2">
      <c r="B357" s="13"/>
      <c r="C357" s="13"/>
    </row>
    <row r="358" spans="2:3" x14ac:dyDescent="0.2">
      <c r="B358" s="13"/>
      <c r="C358" s="13"/>
    </row>
    <row r="359" spans="2:3" x14ac:dyDescent="0.2">
      <c r="B359" s="13"/>
      <c r="C359" s="13"/>
    </row>
    <row r="360" spans="2:3" x14ac:dyDescent="0.2">
      <c r="B360" s="13"/>
      <c r="C360" s="13"/>
    </row>
    <row r="361" spans="2:3" x14ac:dyDescent="0.2">
      <c r="B361" s="13"/>
      <c r="C361" s="13"/>
    </row>
    <row r="362" spans="2:3" x14ac:dyDescent="0.2">
      <c r="B362" s="13"/>
      <c r="C362" s="13"/>
    </row>
    <row r="363" spans="2:3" x14ac:dyDescent="0.2">
      <c r="B363" s="13"/>
      <c r="C363" s="13"/>
    </row>
    <row r="364" spans="2:3" x14ac:dyDescent="0.2">
      <c r="B364" s="13"/>
      <c r="C364" s="13"/>
    </row>
    <row r="365" spans="2:3" x14ac:dyDescent="0.2">
      <c r="B365" s="13"/>
      <c r="C365" s="13"/>
    </row>
    <row r="366" spans="2:3" x14ac:dyDescent="0.2">
      <c r="B366" s="13"/>
      <c r="C366" s="13"/>
    </row>
    <row r="367" spans="2:3" x14ac:dyDescent="0.2">
      <c r="B367" s="13"/>
      <c r="C367" s="13"/>
    </row>
    <row r="368" spans="2:3" x14ac:dyDescent="0.2">
      <c r="B368" s="13"/>
      <c r="C368" s="13"/>
    </row>
    <row r="369" spans="2:3" x14ac:dyDescent="0.2">
      <c r="B369" s="13"/>
      <c r="C369" s="13"/>
    </row>
    <row r="370" spans="2:3" x14ac:dyDescent="0.2">
      <c r="B370" s="13"/>
      <c r="C370" s="13"/>
    </row>
    <row r="371" spans="2:3" x14ac:dyDescent="0.2">
      <c r="B371" s="13"/>
      <c r="C371" s="13"/>
    </row>
    <row r="372" spans="2:3" x14ac:dyDescent="0.2">
      <c r="B372" s="13"/>
      <c r="C372" s="13"/>
    </row>
    <row r="373" spans="2:3" x14ac:dyDescent="0.2">
      <c r="B373" s="13"/>
      <c r="C373" s="13"/>
    </row>
    <row r="374" spans="2:3" x14ac:dyDescent="0.2">
      <c r="B374" s="13"/>
      <c r="C374" s="13"/>
    </row>
    <row r="375" spans="2:3" x14ac:dyDescent="0.2">
      <c r="B375" s="13"/>
      <c r="C375" s="13"/>
    </row>
    <row r="376" spans="2:3" x14ac:dyDescent="0.2">
      <c r="B376" s="13"/>
      <c r="C376" s="13"/>
    </row>
    <row r="377" spans="2:3" x14ac:dyDescent="0.2">
      <c r="B377" s="13"/>
      <c r="C377" s="13"/>
    </row>
    <row r="378" spans="2:3" x14ac:dyDescent="0.2">
      <c r="B378" s="13"/>
      <c r="C378" s="13"/>
    </row>
    <row r="379" spans="2:3" x14ac:dyDescent="0.2">
      <c r="B379" s="13"/>
      <c r="C379" s="13"/>
    </row>
    <row r="380" spans="2:3" x14ac:dyDescent="0.2">
      <c r="B380" s="13"/>
      <c r="C380" s="13"/>
    </row>
    <row r="381" spans="2:3" x14ac:dyDescent="0.2">
      <c r="B381" s="13"/>
      <c r="C381" s="13"/>
    </row>
    <row r="382" spans="2:3" x14ac:dyDescent="0.2">
      <c r="B382" s="13"/>
      <c r="C382" s="13"/>
    </row>
    <row r="383" spans="2:3" x14ac:dyDescent="0.2">
      <c r="B383" s="13"/>
      <c r="C383" s="13"/>
    </row>
    <row r="384" spans="2:3" x14ac:dyDescent="0.2">
      <c r="B384" s="13"/>
      <c r="C384" s="13"/>
    </row>
    <row r="385" spans="2:3" x14ac:dyDescent="0.2">
      <c r="B385" s="13"/>
      <c r="C385" s="13"/>
    </row>
    <row r="386" spans="2:3" x14ac:dyDescent="0.2">
      <c r="B386" s="13"/>
      <c r="C386" s="13"/>
    </row>
    <row r="387" spans="2:3" x14ac:dyDescent="0.2">
      <c r="B387" s="13"/>
      <c r="C387" s="13"/>
    </row>
    <row r="388" spans="2:3" x14ac:dyDescent="0.2">
      <c r="B388" s="13"/>
      <c r="C388" s="13"/>
    </row>
    <row r="389" spans="2:3" x14ac:dyDescent="0.2">
      <c r="B389" s="13"/>
      <c r="C389" s="13"/>
    </row>
    <row r="390" spans="2:3" x14ac:dyDescent="0.2">
      <c r="B390" s="13"/>
      <c r="C390" s="13"/>
    </row>
    <row r="391" spans="2:3" x14ac:dyDescent="0.2">
      <c r="B391" s="13"/>
      <c r="C391" s="13"/>
    </row>
    <row r="392" spans="2:3" x14ac:dyDescent="0.2">
      <c r="B392" s="13"/>
      <c r="C392" s="13"/>
    </row>
    <row r="393" spans="2:3" x14ac:dyDescent="0.2">
      <c r="B393" s="13"/>
      <c r="C393" s="13"/>
    </row>
    <row r="394" spans="2:3" x14ac:dyDescent="0.2">
      <c r="B394" s="13"/>
      <c r="C394" s="13"/>
    </row>
    <row r="395" spans="2:3" x14ac:dyDescent="0.2">
      <c r="B395" s="13"/>
      <c r="C395" s="13"/>
    </row>
    <row r="396" spans="2:3" x14ac:dyDescent="0.2">
      <c r="B396" s="13"/>
      <c r="C396" s="13"/>
    </row>
    <row r="397" spans="2:3" x14ac:dyDescent="0.2">
      <c r="B397" s="13"/>
      <c r="C397" s="13"/>
    </row>
    <row r="398" spans="2:3" x14ac:dyDescent="0.2">
      <c r="B398" s="13"/>
      <c r="C398" s="13"/>
    </row>
    <row r="399" spans="2:3" x14ac:dyDescent="0.2">
      <c r="B399" s="13"/>
      <c r="C399" s="13"/>
    </row>
    <row r="400" spans="2:3" x14ac:dyDescent="0.2">
      <c r="B400" s="13"/>
      <c r="C400" s="13"/>
    </row>
    <row r="401" spans="2:3" x14ac:dyDescent="0.2">
      <c r="B401" s="13"/>
      <c r="C401" s="13"/>
    </row>
    <row r="402" spans="2:3" x14ac:dyDescent="0.2">
      <c r="B402" s="13"/>
      <c r="C402" s="13"/>
    </row>
    <row r="403" spans="2:3" x14ac:dyDescent="0.2">
      <c r="B403" s="13"/>
      <c r="C403" s="13"/>
    </row>
    <row r="404" spans="2:3" x14ac:dyDescent="0.2">
      <c r="B404" s="13"/>
      <c r="C404" s="13"/>
    </row>
    <row r="405" spans="2:3" x14ac:dyDescent="0.2">
      <c r="B405" s="13"/>
      <c r="C405" s="13"/>
    </row>
    <row r="406" spans="2:3" x14ac:dyDescent="0.2">
      <c r="B406" s="13"/>
      <c r="C406" s="13"/>
    </row>
    <row r="407" spans="2:3" x14ac:dyDescent="0.2">
      <c r="B407" s="13"/>
      <c r="C407" s="13"/>
    </row>
    <row r="408" spans="2:3" x14ac:dyDescent="0.2">
      <c r="B408" s="13"/>
      <c r="C408" s="13"/>
    </row>
    <row r="409" spans="2:3" x14ac:dyDescent="0.2">
      <c r="B409" s="13"/>
      <c r="C409" s="13"/>
    </row>
    <row r="410" spans="2:3" x14ac:dyDescent="0.2">
      <c r="B410" s="13"/>
      <c r="C410" s="13"/>
    </row>
    <row r="411" spans="2:3" x14ac:dyDescent="0.2">
      <c r="B411" s="13"/>
      <c r="C411" s="13"/>
    </row>
    <row r="412" spans="2:3" x14ac:dyDescent="0.2">
      <c r="B412" s="13"/>
      <c r="C412" s="13"/>
    </row>
    <row r="413" spans="2:3" x14ac:dyDescent="0.2">
      <c r="B413" s="13"/>
      <c r="C413" s="13"/>
    </row>
    <row r="414" spans="2:3" x14ac:dyDescent="0.2">
      <c r="B414" s="13"/>
      <c r="C414" s="13"/>
    </row>
    <row r="415" spans="2:3" x14ac:dyDescent="0.2">
      <c r="B415" s="13"/>
      <c r="C415" s="13"/>
    </row>
    <row r="416" spans="2:3" x14ac:dyDescent="0.2">
      <c r="B416" s="13"/>
      <c r="C416" s="13"/>
    </row>
    <row r="417" spans="2:3" x14ac:dyDescent="0.2">
      <c r="B417" s="13"/>
      <c r="C417" s="13"/>
    </row>
    <row r="418" spans="2:3" x14ac:dyDescent="0.2">
      <c r="B418" s="13"/>
      <c r="C418" s="13"/>
    </row>
    <row r="419" spans="2:3" x14ac:dyDescent="0.2">
      <c r="B419" s="13"/>
      <c r="C419" s="13"/>
    </row>
    <row r="420" spans="2:3" x14ac:dyDescent="0.2">
      <c r="B420" s="13"/>
      <c r="C420" s="13"/>
    </row>
    <row r="421" spans="2:3" x14ac:dyDescent="0.2">
      <c r="B421" s="13"/>
      <c r="C421" s="13"/>
    </row>
    <row r="422" spans="2:3" x14ac:dyDescent="0.2">
      <c r="B422" s="13"/>
      <c r="C422" s="13"/>
    </row>
    <row r="423" spans="2:3" x14ac:dyDescent="0.2">
      <c r="B423" s="13"/>
      <c r="C423" s="13"/>
    </row>
    <row r="424" spans="2:3" x14ac:dyDescent="0.2">
      <c r="B424" s="13"/>
      <c r="C424" s="13"/>
    </row>
    <row r="425" spans="2:3" x14ac:dyDescent="0.2">
      <c r="B425" s="13"/>
      <c r="C425" s="13"/>
    </row>
    <row r="426" spans="2:3" x14ac:dyDescent="0.2">
      <c r="B426" s="13"/>
      <c r="C426" s="13"/>
    </row>
    <row r="427" spans="2:3" x14ac:dyDescent="0.2">
      <c r="B427" s="13"/>
      <c r="C427" s="13"/>
    </row>
    <row r="428" spans="2:3" x14ac:dyDescent="0.2">
      <c r="B428" s="13"/>
      <c r="C428" s="13"/>
    </row>
    <row r="429" spans="2:3" x14ac:dyDescent="0.2">
      <c r="B429" s="13"/>
      <c r="C429" s="13"/>
    </row>
    <row r="430" spans="2:3" x14ac:dyDescent="0.2">
      <c r="B430" s="13"/>
      <c r="C430" s="13"/>
    </row>
    <row r="431" spans="2:3" x14ac:dyDescent="0.2">
      <c r="B431" s="13"/>
      <c r="C431" s="13"/>
    </row>
    <row r="432" spans="2:3" x14ac:dyDescent="0.2">
      <c r="B432" s="13"/>
      <c r="C432" s="13"/>
    </row>
    <row r="433" spans="2:3" x14ac:dyDescent="0.2">
      <c r="B433" s="13"/>
      <c r="C433" s="13"/>
    </row>
    <row r="434" spans="2:3" x14ac:dyDescent="0.2">
      <c r="B434" s="13"/>
      <c r="C434" s="13"/>
    </row>
    <row r="435" spans="2:3" x14ac:dyDescent="0.2">
      <c r="B435" s="13"/>
      <c r="C435" s="13"/>
    </row>
    <row r="436" spans="2:3" x14ac:dyDescent="0.2">
      <c r="B436" s="13"/>
      <c r="C436" s="13"/>
    </row>
    <row r="437" spans="2:3" x14ac:dyDescent="0.2">
      <c r="B437" s="13"/>
      <c r="C437" s="13"/>
    </row>
    <row r="438" spans="2:3" x14ac:dyDescent="0.2">
      <c r="B438" s="13"/>
      <c r="C438" s="13"/>
    </row>
    <row r="439" spans="2:3" x14ac:dyDescent="0.2">
      <c r="B439" s="13"/>
      <c r="C439" s="13"/>
    </row>
    <row r="440" spans="2:3" x14ac:dyDescent="0.2">
      <c r="B440" s="13"/>
      <c r="C440" s="13"/>
    </row>
    <row r="441" spans="2:3" x14ac:dyDescent="0.2">
      <c r="B441" s="13"/>
      <c r="C441" s="13"/>
    </row>
    <row r="442" spans="2:3" x14ac:dyDescent="0.2">
      <c r="B442" s="13"/>
      <c r="C442" s="13"/>
    </row>
    <row r="443" spans="2:3" x14ac:dyDescent="0.2">
      <c r="B443" s="13"/>
      <c r="C443" s="13"/>
    </row>
    <row r="444" spans="2:3" x14ac:dyDescent="0.2">
      <c r="B444" s="13"/>
      <c r="C444" s="13"/>
    </row>
    <row r="445" spans="2:3" x14ac:dyDescent="0.2">
      <c r="B445" s="13"/>
      <c r="C445" s="13"/>
    </row>
    <row r="446" spans="2:3" x14ac:dyDescent="0.2">
      <c r="B446" s="13"/>
      <c r="C446" s="13"/>
    </row>
    <row r="447" spans="2:3" x14ac:dyDescent="0.2">
      <c r="B447" s="13"/>
      <c r="C447" s="13"/>
    </row>
    <row r="448" spans="2:3" x14ac:dyDescent="0.2">
      <c r="B448" s="13"/>
      <c r="C448" s="13"/>
    </row>
    <row r="449" spans="2:3" x14ac:dyDescent="0.2">
      <c r="B449" s="13"/>
      <c r="C449" s="13"/>
    </row>
    <row r="450" spans="2:3" x14ac:dyDescent="0.2">
      <c r="B450" s="13"/>
      <c r="C450" s="13"/>
    </row>
    <row r="451" spans="2:3" x14ac:dyDescent="0.2">
      <c r="B451" s="13"/>
      <c r="C451" s="13"/>
    </row>
    <row r="452" spans="2:3" x14ac:dyDescent="0.2">
      <c r="B452" s="13"/>
      <c r="C452" s="13"/>
    </row>
    <row r="453" spans="2:3" x14ac:dyDescent="0.2">
      <c r="B453" s="13"/>
      <c r="C453" s="13"/>
    </row>
    <row r="454" spans="2:3" x14ac:dyDescent="0.2">
      <c r="B454" s="13"/>
      <c r="C454" s="13"/>
    </row>
    <row r="455" spans="2:3" x14ac:dyDescent="0.2">
      <c r="B455" s="13"/>
      <c r="C455" s="13"/>
    </row>
    <row r="456" spans="2:3" x14ac:dyDescent="0.2">
      <c r="B456" s="13"/>
      <c r="C456" s="13"/>
    </row>
    <row r="457" spans="2:3" x14ac:dyDescent="0.2">
      <c r="B457" s="13"/>
      <c r="C457" s="13"/>
    </row>
    <row r="458" spans="2:3" x14ac:dyDescent="0.2">
      <c r="B458" s="13"/>
      <c r="C458" s="13"/>
    </row>
    <row r="459" spans="2:3" x14ac:dyDescent="0.2">
      <c r="B459" s="13"/>
      <c r="C459" s="13"/>
    </row>
    <row r="460" spans="2:3" x14ac:dyDescent="0.2">
      <c r="B460" s="13"/>
      <c r="C460" s="13"/>
    </row>
    <row r="461" spans="2:3" x14ac:dyDescent="0.2">
      <c r="B461" s="13"/>
      <c r="C461" s="13"/>
    </row>
    <row r="462" spans="2:3" x14ac:dyDescent="0.2">
      <c r="B462" s="13"/>
      <c r="C462" s="13"/>
    </row>
    <row r="463" spans="2:3" x14ac:dyDescent="0.2">
      <c r="B463" s="13"/>
      <c r="C463" s="13"/>
    </row>
    <row r="464" spans="2:3" x14ac:dyDescent="0.2">
      <c r="B464" s="13"/>
      <c r="C464" s="13"/>
    </row>
    <row r="465" spans="2:3" x14ac:dyDescent="0.2">
      <c r="B465" s="13"/>
      <c r="C465" s="13"/>
    </row>
    <row r="466" spans="2:3" x14ac:dyDescent="0.2">
      <c r="B466" s="13"/>
      <c r="C466" s="13"/>
    </row>
    <row r="467" spans="2:3" x14ac:dyDescent="0.2">
      <c r="B467" s="13"/>
      <c r="C467" s="13"/>
    </row>
    <row r="468" spans="2:3" x14ac:dyDescent="0.2">
      <c r="B468" s="13"/>
      <c r="C468" s="13"/>
    </row>
    <row r="469" spans="2:3" x14ac:dyDescent="0.2">
      <c r="B469" s="13"/>
      <c r="C469" s="13"/>
    </row>
    <row r="470" spans="2:3" x14ac:dyDescent="0.2">
      <c r="B470" s="13"/>
      <c r="C470" s="13"/>
    </row>
    <row r="471" spans="2:3" x14ac:dyDescent="0.2">
      <c r="B471" s="13"/>
      <c r="C471" s="13"/>
    </row>
    <row r="472" spans="2:3" x14ac:dyDescent="0.2">
      <c r="B472" s="13"/>
      <c r="C472" s="13"/>
    </row>
    <row r="473" spans="2:3" x14ac:dyDescent="0.2">
      <c r="B473" s="13"/>
      <c r="C473" s="13"/>
    </row>
    <row r="474" spans="2:3" x14ac:dyDescent="0.2">
      <c r="B474" s="13"/>
      <c r="C474" s="13"/>
    </row>
    <row r="475" spans="2:3" x14ac:dyDescent="0.2">
      <c r="B475" s="13"/>
      <c r="C475" s="13"/>
    </row>
    <row r="476" spans="2:3" x14ac:dyDescent="0.2">
      <c r="B476" s="13"/>
      <c r="C476" s="13"/>
    </row>
    <row r="477" spans="2:3" x14ac:dyDescent="0.2">
      <c r="B477" s="13"/>
      <c r="C477" s="13"/>
    </row>
    <row r="478" spans="2:3" x14ac:dyDescent="0.2">
      <c r="B478" s="13"/>
      <c r="C478" s="13"/>
    </row>
    <row r="479" spans="2:3" x14ac:dyDescent="0.2">
      <c r="B479" s="13"/>
      <c r="C479" s="13"/>
    </row>
    <row r="480" spans="2:3" x14ac:dyDescent="0.2">
      <c r="B480" s="13"/>
      <c r="C480" s="13"/>
    </row>
    <row r="481" spans="2:3" x14ac:dyDescent="0.2">
      <c r="B481" s="13"/>
      <c r="C481" s="13"/>
    </row>
    <row r="482" spans="2:3" x14ac:dyDescent="0.2">
      <c r="B482" s="13"/>
      <c r="C482" s="13"/>
    </row>
    <row r="483" spans="2:3" x14ac:dyDescent="0.2">
      <c r="B483" s="13"/>
      <c r="C483" s="13"/>
    </row>
    <row r="484" spans="2:3" x14ac:dyDescent="0.2">
      <c r="B484" s="13"/>
      <c r="C484" s="13"/>
    </row>
    <row r="485" spans="2:3" x14ac:dyDescent="0.2">
      <c r="B485" s="13"/>
      <c r="C485" s="13"/>
    </row>
    <row r="486" spans="2:3" x14ac:dyDescent="0.2">
      <c r="B486" s="13"/>
      <c r="C486" s="13"/>
    </row>
    <row r="487" spans="2:3" x14ac:dyDescent="0.2">
      <c r="B487" s="13"/>
      <c r="C487" s="13"/>
    </row>
    <row r="488" spans="2:3" x14ac:dyDescent="0.2">
      <c r="B488" s="13"/>
      <c r="C488" s="13"/>
    </row>
    <row r="489" spans="2:3" x14ac:dyDescent="0.2">
      <c r="B489" s="13"/>
      <c r="C489" s="13"/>
    </row>
    <row r="490" spans="2:3" x14ac:dyDescent="0.2">
      <c r="B490" s="13"/>
      <c r="C490" s="13"/>
    </row>
    <row r="491" spans="2:3" x14ac:dyDescent="0.2">
      <c r="B491" s="13"/>
      <c r="C491" s="13"/>
    </row>
    <row r="492" spans="2:3" x14ac:dyDescent="0.2">
      <c r="B492" s="13"/>
      <c r="C492" s="13"/>
    </row>
    <row r="493" spans="2:3" x14ac:dyDescent="0.2">
      <c r="B493" s="13"/>
      <c r="C493" s="13"/>
    </row>
    <row r="494" spans="2:3" x14ac:dyDescent="0.2">
      <c r="B494" s="13"/>
      <c r="C494" s="13"/>
    </row>
    <row r="495" spans="2:3" x14ac:dyDescent="0.2">
      <c r="B495" s="13"/>
      <c r="C495" s="13"/>
    </row>
    <row r="496" spans="2:3" x14ac:dyDescent="0.2">
      <c r="B496" s="13"/>
      <c r="C496" s="13"/>
    </row>
    <row r="497" spans="2:3" x14ac:dyDescent="0.2">
      <c r="B497" s="13"/>
      <c r="C497" s="13"/>
    </row>
    <row r="498" spans="2:3" x14ac:dyDescent="0.2">
      <c r="B498" s="13"/>
      <c r="C498" s="13"/>
    </row>
    <row r="499" spans="2:3" x14ac:dyDescent="0.2">
      <c r="B499" s="13"/>
      <c r="C499" s="13"/>
    </row>
    <row r="500" spans="2:3" x14ac:dyDescent="0.2">
      <c r="B500" s="13"/>
      <c r="C500" s="13"/>
    </row>
    <row r="501" spans="2:3" x14ac:dyDescent="0.2">
      <c r="B501" s="13"/>
      <c r="C501" s="13"/>
    </row>
    <row r="502" spans="2:3" x14ac:dyDescent="0.2">
      <c r="B502" s="13"/>
      <c r="C502" s="13"/>
    </row>
    <row r="503" spans="2:3" x14ac:dyDescent="0.2">
      <c r="B503" s="13"/>
      <c r="C503" s="13"/>
    </row>
    <row r="504" spans="2:3" x14ac:dyDescent="0.2">
      <c r="B504" s="13"/>
      <c r="C504" s="13"/>
    </row>
    <row r="505" spans="2:3" x14ac:dyDescent="0.2">
      <c r="B505" s="13"/>
      <c r="C505" s="13"/>
    </row>
    <row r="506" spans="2:3" x14ac:dyDescent="0.2">
      <c r="B506" s="13"/>
      <c r="C506" s="13"/>
    </row>
    <row r="507" spans="2:3" x14ac:dyDescent="0.2">
      <c r="B507" s="13"/>
      <c r="C507" s="13"/>
    </row>
    <row r="508" spans="2:3" x14ac:dyDescent="0.2">
      <c r="B508" s="13"/>
      <c r="C508" s="13"/>
    </row>
    <row r="509" spans="2:3" x14ac:dyDescent="0.2">
      <c r="B509" s="13"/>
      <c r="C509" s="13"/>
    </row>
    <row r="510" spans="2:3" x14ac:dyDescent="0.2">
      <c r="B510" s="13"/>
      <c r="C510" s="13"/>
    </row>
    <row r="511" spans="2:3" x14ac:dyDescent="0.2">
      <c r="B511" s="13"/>
      <c r="C511" s="13"/>
    </row>
    <row r="512" spans="2:3" x14ac:dyDescent="0.2">
      <c r="B512" s="13"/>
      <c r="C512" s="13"/>
    </row>
    <row r="513" spans="2:3" x14ac:dyDescent="0.2">
      <c r="B513" s="13"/>
      <c r="C513" s="13"/>
    </row>
    <row r="514" spans="2:3" x14ac:dyDescent="0.2">
      <c r="B514" s="13"/>
      <c r="C514" s="13"/>
    </row>
    <row r="515" spans="2:3" x14ac:dyDescent="0.2">
      <c r="B515" s="13"/>
      <c r="C515" s="13"/>
    </row>
    <row r="516" spans="2:3" x14ac:dyDescent="0.2">
      <c r="B516" s="13"/>
      <c r="C516" s="13"/>
    </row>
    <row r="517" spans="2:3" x14ac:dyDescent="0.2">
      <c r="B517" s="13"/>
      <c r="C517" s="13"/>
    </row>
    <row r="518" spans="2:3" x14ac:dyDescent="0.2">
      <c r="B518" s="13"/>
      <c r="C518" s="13"/>
    </row>
    <row r="519" spans="2:3" x14ac:dyDescent="0.2">
      <c r="B519" s="13"/>
      <c r="C519" s="13"/>
    </row>
    <row r="520" spans="2:3" x14ac:dyDescent="0.2">
      <c r="B520" s="13"/>
      <c r="C520" s="13"/>
    </row>
    <row r="521" spans="2:3" x14ac:dyDescent="0.2">
      <c r="B521" s="13"/>
      <c r="C521" s="13"/>
    </row>
    <row r="522" spans="2:3" x14ac:dyDescent="0.2">
      <c r="B522" s="13"/>
      <c r="C522" s="13"/>
    </row>
    <row r="523" spans="2:3" x14ac:dyDescent="0.2">
      <c r="B523" s="13"/>
      <c r="C523" s="13"/>
    </row>
    <row r="524" spans="2:3" x14ac:dyDescent="0.2">
      <c r="B524" s="13"/>
      <c r="C524" s="13"/>
    </row>
    <row r="525" spans="2:3" x14ac:dyDescent="0.2">
      <c r="B525" s="13"/>
      <c r="C525" s="13"/>
    </row>
    <row r="526" spans="2:3" x14ac:dyDescent="0.2">
      <c r="B526" s="13"/>
      <c r="C526" s="13"/>
    </row>
    <row r="527" spans="2:3" x14ac:dyDescent="0.2">
      <c r="B527" s="13"/>
      <c r="C527" s="13"/>
    </row>
    <row r="528" spans="2:3" x14ac:dyDescent="0.2">
      <c r="B528" s="13"/>
      <c r="C528" s="13"/>
    </row>
    <row r="529" spans="2:3" x14ac:dyDescent="0.2">
      <c r="B529" s="13"/>
      <c r="C529" s="13"/>
    </row>
    <row r="530" spans="2:3" x14ac:dyDescent="0.2">
      <c r="B530" s="13"/>
      <c r="C530" s="13"/>
    </row>
    <row r="531" spans="2:3" x14ac:dyDescent="0.2">
      <c r="B531" s="13"/>
      <c r="C531" s="13"/>
    </row>
    <row r="532" spans="2:3" x14ac:dyDescent="0.2">
      <c r="B532" s="13"/>
      <c r="C532" s="13"/>
    </row>
    <row r="533" spans="2:3" x14ac:dyDescent="0.2">
      <c r="B533" s="13"/>
      <c r="C533" s="13"/>
    </row>
    <row r="534" spans="2:3" x14ac:dyDescent="0.2">
      <c r="B534" s="13"/>
      <c r="C534" s="13"/>
    </row>
    <row r="535" spans="2:3" x14ac:dyDescent="0.2">
      <c r="B535" s="13"/>
      <c r="C535" s="13"/>
    </row>
    <row r="536" spans="2:3" x14ac:dyDescent="0.2">
      <c r="B536" s="13"/>
      <c r="C536" s="13"/>
    </row>
    <row r="537" spans="2:3" x14ac:dyDescent="0.2">
      <c r="B537" s="13"/>
      <c r="C537" s="13"/>
    </row>
    <row r="538" spans="2:3" x14ac:dyDescent="0.2">
      <c r="B538" s="13"/>
      <c r="C538" s="13"/>
    </row>
    <row r="539" spans="2:3" x14ac:dyDescent="0.2">
      <c r="B539" s="13"/>
      <c r="C539" s="13"/>
    </row>
    <row r="540" spans="2:3" x14ac:dyDescent="0.2">
      <c r="B540" s="13"/>
      <c r="C540" s="13"/>
    </row>
    <row r="541" spans="2:3" x14ac:dyDescent="0.2">
      <c r="B541" s="13"/>
      <c r="C541" s="13"/>
    </row>
    <row r="542" spans="2:3" x14ac:dyDescent="0.2">
      <c r="B542" s="13"/>
      <c r="C542" s="13"/>
    </row>
    <row r="543" spans="2:3" x14ac:dyDescent="0.2">
      <c r="B543" s="13"/>
      <c r="C543" s="13"/>
    </row>
    <row r="544" spans="2:3" x14ac:dyDescent="0.2">
      <c r="B544" s="13"/>
      <c r="C544" s="13"/>
    </row>
    <row r="545" spans="2:3" x14ac:dyDescent="0.2">
      <c r="B545" s="13"/>
      <c r="C545" s="13"/>
    </row>
    <row r="546" spans="2:3" x14ac:dyDescent="0.2">
      <c r="B546" s="13"/>
      <c r="C546" s="13"/>
    </row>
    <row r="547" spans="2:3" x14ac:dyDescent="0.2">
      <c r="B547" s="13"/>
      <c r="C547" s="13"/>
    </row>
    <row r="548" spans="2:3" x14ac:dyDescent="0.2">
      <c r="B548" s="13"/>
      <c r="C548" s="13"/>
    </row>
    <row r="549" spans="2:3" x14ac:dyDescent="0.2">
      <c r="B549" s="13"/>
      <c r="C549" s="13"/>
    </row>
    <row r="550" spans="2:3" x14ac:dyDescent="0.2">
      <c r="B550" s="13"/>
      <c r="C550" s="13"/>
    </row>
    <row r="551" spans="2:3" x14ac:dyDescent="0.2">
      <c r="B551" s="13"/>
      <c r="C551" s="13"/>
    </row>
    <row r="552" spans="2:3" x14ac:dyDescent="0.2">
      <c r="B552" s="13"/>
      <c r="C552" s="13"/>
    </row>
    <row r="553" spans="2:3" x14ac:dyDescent="0.2">
      <c r="B553" s="13"/>
      <c r="C553" s="13"/>
    </row>
    <row r="554" spans="2:3" x14ac:dyDescent="0.2">
      <c r="B554" s="13"/>
      <c r="C554" s="13"/>
    </row>
    <row r="555" spans="2:3" x14ac:dyDescent="0.2">
      <c r="B555" s="13"/>
      <c r="C555" s="13"/>
    </row>
    <row r="556" spans="2:3" x14ac:dyDescent="0.2">
      <c r="B556" s="13"/>
      <c r="C556" s="13"/>
    </row>
    <row r="557" spans="2:3" x14ac:dyDescent="0.2">
      <c r="B557" s="13"/>
      <c r="C557" s="13"/>
    </row>
    <row r="558" spans="2:3" x14ac:dyDescent="0.2">
      <c r="B558" s="13"/>
      <c r="C558" s="13"/>
    </row>
    <row r="559" spans="2:3" x14ac:dyDescent="0.2">
      <c r="B559" s="13"/>
      <c r="C559" s="13"/>
    </row>
    <row r="560" spans="2:3" x14ac:dyDescent="0.2">
      <c r="B560" s="13"/>
      <c r="C560" s="13"/>
    </row>
    <row r="561" spans="2:3" x14ac:dyDescent="0.2">
      <c r="B561" s="13"/>
      <c r="C561" s="13"/>
    </row>
    <row r="562" spans="2:3" x14ac:dyDescent="0.2">
      <c r="B562" s="13"/>
      <c r="C562" s="13"/>
    </row>
    <row r="563" spans="2:3" x14ac:dyDescent="0.2">
      <c r="B563" s="13"/>
      <c r="C563" s="13"/>
    </row>
    <row r="564" spans="2:3" x14ac:dyDescent="0.2">
      <c r="B564" s="13"/>
      <c r="C564" s="13"/>
    </row>
    <row r="565" spans="2:3" x14ac:dyDescent="0.2">
      <c r="B565" s="13"/>
      <c r="C565" s="13"/>
    </row>
    <row r="566" spans="2:3" x14ac:dyDescent="0.2">
      <c r="B566" s="13"/>
      <c r="C566" s="13"/>
    </row>
    <row r="567" spans="2:3" x14ac:dyDescent="0.2">
      <c r="B567" s="13"/>
      <c r="C567" s="13"/>
    </row>
    <row r="568" spans="2:3" x14ac:dyDescent="0.2">
      <c r="B568" s="13"/>
      <c r="C568" s="13"/>
    </row>
    <row r="569" spans="2:3" x14ac:dyDescent="0.2">
      <c r="B569" s="13"/>
      <c r="C569" s="13"/>
    </row>
    <row r="570" spans="2:3" x14ac:dyDescent="0.2">
      <c r="B570" s="13"/>
      <c r="C570" s="13"/>
    </row>
    <row r="571" spans="2:3" x14ac:dyDescent="0.2">
      <c r="B571" s="13"/>
      <c r="C571" s="13"/>
    </row>
    <row r="572" spans="2:3" x14ac:dyDescent="0.2">
      <c r="B572" s="13"/>
      <c r="C572" s="13"/>
    </row>
    <row r="573" spans="2:3" x14ac:dyDescent="0.2">
      <c r="B573" s="13"/>
      <c r="C573" s="13"/>
    </row>
    <row r="574" spans="2:3" x14ac:dyDescent="0.2">
      <c r="B574" s="13"/>
      <c r="C574" s="13"/>
    </row>
    <row r="575" spans="2:3" x14ac:dyDescent="0.2">
      <c r="B575" s="13"/>
      <c r="C575" s="13"/>
    </row>
    <row r="576" spans="2:3" x14ac:dyDescent="0.2">
      <c r="B576" s="13"/>
      <c r="C576" s="13"/>
    </row>
    <row r="577" spans="2:3" x14ac:dyDescent="0.2">
      <c r="B577" s="13"/>
      <c r="C577" s="13"/>
    </row>
    <row r="578" spans="2:3" x14ac:dyDescent="0.2">
      <c r="B578" s="13"/>
      <c r="C578" s="13"/>
    </row>
    <row r="579" spans="2:3" x14ac:dyDescent="0.2">
      <c r="B579" s="13"/>
      <c r="C579" s="13"/>
    </row>
    <row r="580" spans="2:3" x14ac:dyDescent="0.2">
      <c r="B580" s="13"/>
      <c r="C580" s="13"/>
    </row>
    <row r="581" spans="2:3" x14ac:dyDescent="0.2">
      <c r="B581" s="13"/>
      <c r="C581" s="13"/>
    </row>
    <row r="582" spans="2:3" x14ac:dyDescent="0.2">
      <c r="B582" s="13"/>
      <c r="C582" s="13"/>
    </row>
    <row r="583" spans="2:3" x14ac:dyDescent="0.2">
      <c r="B583" s="13"/>
      <c r="C583" s="13"/>
    </row>
    <row r="584" spans="2:3" x14ac:dyDescent="0.2">
      <c r="B584" s="13"/>
      <c r="C584" s="13"/>
    </row>
    <row r="585" spans="2:3" x14ac:dyDescent="0.2">
      <c r="B585" s="13"/>
      <c r="C585" s="13"/>
    </row>
    <row r="586" spans="2:3" x14ac:dyDescent="0.2">
      <c r="B586" s="13"/>
      <c r="C586" s="13"/>
    </row>
    <row r="587" spans="2:3" x14ac:dyDescent="0.2">
      <c r="B587" s="13"/>
      <c r="C587" s="13"/>
    </row>
    <row r="588" spans="2:3" x14ac:dyDescent="0.2">
      <c r="B588" s="13"/>
      <c r="C588" s="13"/>
    </row>
    <row r="589" spans="2:3" x14ac:dyDescent="0.2">
      <c r="B589" s="13"/>
      <c r="C589" s="13"/>
    </row>
    <row r="590" spans="2:3" x14ac:dyDescent="0.2">
      <c r="B590" s="13"/>
      <c r="C590" s="13"/>
    </row>
    <row r="591" spans="2:3" x14ac:dyDescent="0.2">
      <c r="B591" s="13"/>
      <c r="C591" s="13"/>
    </row>
    <row r="592" spans="2:3" x14ac:dyDescent="0.2">
      <c r="B592" s="13"/>
      <c r="C592" s="13"/>
    </row>
    <row r="593" spans="2:3" x14ac:dyDescent="0.2">
      <c r="B593" s="13"/>
      <c r="C593" s="13"/>
    </row>
    <row r="594" spans="2:3" x14ac:dyDescent="0.2">
      <c r="B594" s="13"/>
      <c r="C594" s="13"/>
    </row>
    <row r="595" spans="2:3" x14ac:dyDescent="0.2">
      <c r="B595" s="13"/>
      <c r="C595" s="13"/>
    </row>
    <row r="596" spans="2:3" x14ac:dyDescent="0.2">
      <c r="B596" s="13"/>
      <c r="C596" s="13"/>
    </row>
    <row r="597" spans="2:3" x14ac:dyDescent="0.2">
      <c r="B597" s="13"/>
      <c r="C597" s="13"/>
    </row>
    <row r="598" spans="2:3" x14ac:dyDescent="0.2">
      <c r="B598" s="13"/>
      <c r="C598" s="13"/>
    </row>
    <row r="599" spans="2:3" x14ac:dyDescent="0.2">
      <c r="B599" s="13"/>
      <c r="C599" s="13"/>
    </row>
    <row r="600" spans="2:3" x14ac:dyDescent="0.2">
      <c r="B600" s="13"/>
      <c r="C600" s="13"/>
    </row>
    <row r="601" spans="2:3" x14ac:dyDescent="0.2">
      <c r="B601" s="13"/>
      <c r="C601" s="13"/>
    </row>
    <row r="602" spans="2:3" x14ac:dyDescent="0.2">
      <c r="B602" s="13"/>
      <c r="C602" s="13"/>
    </row>
    <row r="603" spans="2:3" x14ac:dyDescent="0.2">
      <c r="B603" s="13"/>
      <c r="C603" s="13"/>
    </row>
    <row r="604" spans="2:3" x14ac:dyDescent="0.2">
      <c r="B604" s="13"/>
      <c r="C604" s="13"/>
    </row>
    <row r="605" spans="2:3" x14ac:dyDescent="0.2">
      <c r="B605" s="13"/>
      <c r="C605" s="13"/>
    </row>
    <row r="606" spans="2:3" x14ac:dyDescent="0.2">
      <c r="B606" s="13"/>
      <c r="C606" s="13"/>
    </row>
    <row r="607" spans="2:3" x14ac:dyDescent="0.2">
      <c r="B607" s="13"/>
      <c r="C607" s="13"/>
    </row>
    <row r="608" spans="2:3" x14ac:dyDescent="0.2">
      <c r="B608" s="13"/>
      <c r="C608" s="13"/>
    </row>
    <row r="609" spans="2:3" x14ac:dyDescent="0.2">
      <c r="B609" s="13"/>
      <c r="C609" s="13"/>
    </row>
    <row r="610" spans="2:3" x14ac:dyDescent="0.2">
      <c r="B610" s="13"/>
      <c r="C610" s="13"/>
    </row>
    <row r="611" spans="2:3" x14ac:dyDescent="0.2">
      <c r="B611" s="13"/>
      <c r="C611" s="13"/>
    </row>
    <row r="612" spans="2:3" x14ac:dyDescent="0.2">
      <c r="B612" s="13"/>
      <c r="C612" s="13"/>
    </row>
    <row r="613" spans="2:3" x14ac:dyDescent="0.2">
      <c r="B613" s="13"/>
      <c r="C613" s="13"/>
    </row>
    <row r="614" spans="2:3" x14ac:dyDescent="0.2">
      <c r="B614" s="13"/>
      <c r="C614" s="13"/>
    </row>
    <row r="615" spans="2:3" x14ac:dyDescent="0.2">
      <c r="B615" s="13"/>
      <c r="C615" s="13"/>
    </row>
    <row r="616" spans="2:3" x14ac:dyDescent="0.2">
      <c r="B616" s="13"/>
      <c r="C616" s="13"/>
    </row>
    <row r="617" spans="2:3" x14ac:dyDescent="0.2">
      <c r="B617" s="13"/>
      <c r="C617" s="13"/>
    </row>
    <row r="618" spans="2:3" x14ac:dyDescent="0.2">
      <c r="B618" s="13"/>
      <c r="C618" s="13"/>
    </row>
    <row r="619" spans="2:3" x14ac:dyDescent="0.2">
      <c r="B619" s="13"/>
      <c r="C619" s="13"/>
    </row>
    <row r="620" spans="2:3" x14ac:dyDescent="0.2">
      <c r="B620" s="13"/>
      <c r="C620" s="13"/>
    </row>
    <row r="621" spans="2:3" x14ac:dyDescent="0.2">
      <c r="B621" s="13"/>
      <c r="C621" s="13"/>
    </row>
    <row r="622" spans="2:3" x14ac:dyDescent="0.2">
      <c r="B622" s="13"/>
      <c r="C622" s="13"/>
    </row>
    <row r="623" spans="2:3" x14ac:dyDescent="0.2">
      <c r="B623" s="13"/>
      <c r="C623" s="13"/>
    </row>
    <row r="624" spans="2:3" x14ac:dyDescent="0.2">
      <c r="B624" s="13"/>
      <c r="C624" s="13"/>
    </row>
    <row r="625" spans="2:3" x14ac:dyDescent="0.2">
      <c r="B625" s="13"/>
      <c r="C625" s="13"/>
    </row>
    <row r="626" spans="2:3" x14ac:dyDescent="0.2">
      <c r="B626" s="13"/>
      <c r="C626" s="13"/>
    </row>
    <row r="627" spans="2:3" x14ac:dyDescent="0.2">
      <c r="B627" s="13"/>
      <c r="C627" s="13"/>
    </row>
    <row r="628" spans="2:3" x14ac:dyDescent="0.2">
      <c r="B628" s="13"/>
      <c r="C628" s="13"/>
    </row>
    <row r="629" spans="2:3" x14ac:dyDescent="0.2">
      <c r="B629" s="13"/>
      <c r="C629" s="13"/>
    </row>
    <row r="630" spans="2:3" x14ac:dyDescent="0.2">
      <c r="B630" s="13"/>
      <c r="C630" s="13"/>
    </row>
    <row r="631" spans="2:3" x14ac:dyDescent="0.2">
      <c r="B631" s="13"/>
      <c r="C631" s="13"/>
    </row>
    <row r="632" spans="2:3" x14ac:dyDescent="0.2">
      <c r="B632" s="13"/>
      <c r="C632" s="13"/>
    </row>
    <row r="633" spans="2:3" x14ac:dyDescent="0.2">
      <c r="B633" s="13"/>
      <c r="C633" s="13"/>
    </row>
    <row r="634" spans="2:3" x14ac:dyDescent="0.2">
      <c r="B634" s="13"/>
      <c r="C634" s="13"/>
    </row>
    <row r="635" spans="2:3" x14ac:dyDescent="0.2">
      <c r="B635" s="13"/>
      <c r="C635" s="13"/>
    </row>
    <row r="636" spans="2:3" x14ac:dyDescent="0.2">
      <c r="B636" s="13"/>
      <c r="C636" s="13"/>
    </row>
    <row r="637" spans="2:3" x14ac:dyDescent="0.2">
      <c r="B637" s="13"/>
      <c r="C637" s="13"/>
    </row>
    <row r="638" spans="2:3" x14ac:dyDescent="0.2">
      <c r="B638" s="13"/>
      <c r="C638" s="13"/>
    </row>
    <row r="639" spans="2:3" x14ac:dyDescent="0.2">
      <c r="B639" s="13"/>
      <c r="C639" s="13"/>
    </row>
    <row r="640" spans="2:3" x14ac:dyDescent="0.2">
      <c r="B640" s="13"/>
      <c r="C640" s="13"/>
    </row>
    <row r="641" spans="2:3" x14ac:dyDescent="0.2">
      <c r="B641" s="13"/>
      <c r="C641" s="13"/>
    </row>
    <row r="642" spans="2:3" x14ac:dyDescent="0.2">
      <c r="B642" s="13"/>
      <c r="C642" s="13"/>
    </row>
    <row r="643" spans="2:3" x14ac:dyDescent="0.2">
      <c r="B643" s="13"/>
      <c r="C643" s="13"/>
    </row>
    <row r="644" spans="2:3" x14ac:dyDescent="0.2">
      <c r="B644" s="13"/>
      <c r="C644" s="13"/>
    </row>
    <row r="645" spans="2:3" x14ac:dyDescent="0.2">
      <c r="B645" s="13"/>
      <c r="C645" s="13"/>
    </row>
    <row r="646" spans="2:3" x14ac:dyDescent="0.2">
      <c r="B646" s="13"/>
      <c r="C646" s="13"/>
    </row>
    <row r="647" spans="2:3" x14ac:dyDescent="0.2">
      <c r="B647" s="13"/>
      <c r="C647" s="13"/>
    </row>
    <row r="648" spans="2:3" x14ac:dyDescent="0.2">
      <c r="B648" s="13"/>
      <c r="C648" s="13"/>
    </row>
    <row r="649" spans="2:3" x14ac:dyDescent="0.2">
      <c r="B649" s="13"/>
      <c r="C649" s="13"/>
    </row>
    <row r="650" spans="2:3" x14ac:dyDescent="0.2">
      <c r="B650" s="13"/>
      <c r="C650" s="13"/>
    </row>
    <row r="651" spans="2:3" x14ac:dyDescent="0.2">
      <c r="B651" s="13"/>
      <c r="C651" s="13"/>
    </row>
    <row r="652" spans="2:3" x14ac:dyDescent="0.2">
      <c r="B652" s="13"/>
      <c r="C652" s="13"/>
    </row>
    <row r="653" spans="2:3" x14ac:dyDescent="0.2">
      <c r="B653" s="13"/>
      <c r="C653" s="13"/>
    </row>
    <row r="654" spans="2:3" x14ac:dyDescent="0.2">
      <c r="B654" s="13"/>
      <c r="C654" s="13"/>
    </row>
    <row r="655" spans="2:3" x14ac:dyDescent="0.2">
      <c r="B655" s="13"/>
      <c r="C655" s="13"/>
    </row>
    <row r="656" spans="2:3" x14ac:dyDescent="0.2">
      <c r="B656" s="13"/>
      <c r="C656" s="13"/>
    </row>
    <row r="657" spans="2:3" x14ac:dyDescent="0.2">
      <c r="B657" s="13"/>
      <c r="C657" s="13"/>
    </row>
    <row r="658" spans="2:3" x14ac:dyDescent="0.2">
      <c r="B658" s="13"/>
      <c r="C658" s="13"/>
    </row>
    <row r="659" spans="2:3" x14ac:dyDescent="0.2">
      <c r="B659" s="13"/>
      <c r="C659" s="13"/>
    </row>
    <row r="660" spans="2:3" x14ac:dyDescent="0.2">
      <c r="B660" s="13"/>
      <c r="C660" s="13"/>
    </row>
    <row r="661" spans="2:3" x14ac:dyDescent="0.2">
      <c r="B661" s="13"/>
      <c r="C661" s="13"/>
    </row>
    <row r="662" spans="2:3" x14ac:dyDescent="0.2">
      <c r="B662" s="13"/>
      <c r="C662" s="13"/>
    </row>
    <row r="663" spans="2:3" x14ac:dyDescent="0.2">
      <c r="B663" s="13"/>
      <c r="C663" s="13"/>
    </row>
    <row r="664" spans="2:3" x14ac:dyDescent="0.2">
      <c r="B664" s="13"/>
      <c r="C664" s="13"/>
    </row>
    <row r="665" spans="2:3" x14ac:dyDescent="0.2">
      <c r="B665" s="13"/>
      <c r="C665" s="13"/>
    </row>
    <row r="666" spans="2:3" x14ac:dyDescent="0.2">
      <c r="B666" s="13"/>
      <c r="C666" s="13"/>
    </row>
    <row r="667" spans="2:3" x14ac:dyDescent="0.2">
      <c r="B667" s="13"/>
      <c r="C667" s="13"/>
    </row>
    <row r="668" spans="2:3" x14ac:dyDescent="0.2">
      <c r="B668" s="13"/>
      <c r="C668" s="13"/>
    </row>
    <row r="669" spans="2:3" x14ac:dyDescent="0.2">
      <c r="B669" s="13"/>
      <c r="C669" s="13"/>
    </row>
    <row r="670" spans="2:3" x14ac:dyDescent="0.2">
      <c r="B670" s="13"/>
      <c r="C670" s="13"/>
    </row>
    <row r="671" spans="2:3" x14ac:dyDescent="0.2">
      <c r="B671" s="13"/>
      <c r="C671" s="13"/>
    </row>
    <row r="672" spans="2:3" x14ac:dyDescent="0.2">
      <c r="B672" s="13"/>
      <c r="C672" s="13"/>
    </row>
    <row r="673" spans="2:3" x14ac:dyDescent="0.2">
      <c r="B673" s="13"/>
      <c r="C673" s="13"/>
    </row>
    <row r="674" spans="2:3" x14ac:dyDescent="0.2">
      <c r="B674" s="13"/>
      <c r="C674" s="13"/>
    </row>
    <row r="675" spans="2:3" x14ac:dyDescent="0.2">
      <c r="B675" s="13"/>
      <c r="C675" s="13"/>
    </row>
    <row r="676" spans="2:3" x14ac:dyDescent="0.2">
      <c r="B676" s="13"/>
      <c r="C676" s="13"/>
    </row>
    <row r="677" spans="2:3" x14ac:dyDescent="0.2">
      <c r="B677" s="13"/>
      <c r="C677" s="13"/>
    </row>
    <row r="678" spans="2:3" x14ac:dyDescent="0.2">
      <c r="B678" s="13"/>
      <c r="C678" s="13"/>
    </row>
    <row r="679" spans="2:3" x14ac:dyDescent="0.2">
      <c r="B679" s="13"/>
      <c r="C679" s="13"/>
    </row>
    <row r="680" spans="2:3" x14ac:dyDescent="0.2">
      <c r="B680" s="13"/>
      <c r="C680" s="13"/>
    </row>
    <row r="681" spans="2:3" x14ac:dyDescent="0.2">
      <c r="B681" s="13"/>
      <c r="C681" s="13"/>
    </row>
    <row r="682" spans="2:3" x14ac:dyDescent="0.2">
      <c r="B682" s="13"/>
      <c r="C682" s="13"/>
    </row>
    <row r="683" spans="2:3" x14ac:dyDescent="0.2">
      <c r="B683" s="13"/>
      <c r="C683" s="13"/>
    </row>
    <row r="684" spans="2:3" x14ac:dyDescent="0.2">
      <c r="B684" s="13"/>
      <c r="C684" s="13"/>
    </row>
    <row r="685" spans="2:3" x14ac:dyDescent="0.2">
      <c r="B685" s="13"/>
      <c r="C685" s="13"/>
    </row>
    <row r="686" spans="2:3" x14ac:dyDescent="0.2">
      <c r="B686" s="13"/>
      <c r="C686" s="13"/>
    </row>
    <row r="687" spans="2:3" x14ac:dyDescent="0.2">
      <c r="B687" s="13"/>
      <c r="C687" s="13"/>
    </row>
    <row r="688" spans="2:3" x14ac:dyDescent="0.2">
      <c r="B688" s="13"/>
      <c r="C688" s="13"/>
    </row>
    <row r="689" spans="2:3" x14ac:dyDescent="0.2">
      <c r="B689" s="13"/>
      <c r="C689" s="13"/>
    </row>
    <row r="690" spans="2:3" x14ac:dyDescent="0.2">
      <c r="B690" s="13"/>
      <c r="C690" s="13"/>
    </row>
    <row r="691" spans="2:3" x14ac:dyDescent="0.2">
      <c r="B691" s="13"/>
      <c r="C691" s="13"/>
    </row>
    <row r="692" spans="2:3" x14ac:dyDescent="0.2">
      <c r="B692" s="13"/>
      <c r="C692" s="13"/>
    </row>
    <row r="693" spans="2:3" x14ac:dyDescent="0.2">
      <c r="B693" s="13"/>
      <c r="C693" s="13"/>
    </row>
    <row r="694" spans="2:3" x14ac:dyDescent="0.2">
      <c r="B694" s="13"/>
      <c r="C694" s="13"/>
    </row>
    <row r="695" spans="2:3" x14ac:dyDescent="0.2">
      <c r="B695" s="13"/>
      <c r="C695" s="13"/>
    </row>
    <row r="696" spans="2:3" x14ac:dyDescent="0.2">
      <c r="B696" s="13"/>
      <c r="C696" s="13"/>
    </row>
    <row r="697" spans="2:3" x14ac:dyDescent="0.2">
      <c r="B697" s="13"/>
      <c r="C697" s="13"/>
    </row>
    <row r="698" spans="2:3" x14ac:dyDescent="0.2">
      <c r="B698" s="13"/>
      <c r="C698" s="13"/>
    </row>
    <row r="699" spans="2:3" x14ac:dyDescent="0.2">
      <c r="B699" s="13"/>
      <c r="C699" s="13"/>
    </row>
    <row r="700" spans="2:3" x14ac:dyDescent="0.2">
      <c r="B700" s="13"/>
      <c r="C700" s="13"/>
    </row>
    <row r="701" spans="2:3" x14ac:dyDescent="0.2">
      <c r="B701" s="13"/>
      <c r="C701" s="13"/>
    </row>
    <row r="702" spans="2:3" x14ac:dyDescent="0.2">
      <c r="B702" s="13"/>
      <c r="C702" s="13"/>
    </row>
    <row r="703" spans="2:3" x14ac:dyDescent="0.2">
      <c r="B703" s="13"/>
      <c r="C703" s="13"/>
    </row>
    <row r="704" spans="2:3" x14ac:dyDescent="0.2">
      <c r="B704" s="13"/>
      <c r="C704" s="13"/>
    </row>
    <row r="705" spans="2:3" x14ac:dyDescent="0.2">
      <c r="B705" s="13"/>
      <c r="C705" s="13"/>
    </row>
    <row r="706" spans="2:3" x14ac:dyDescent="0.2">
      <c r="B706" s="13"/>
      <c r="C706" s="13"/>
    </row>
    <row r="707" spans="2:3" x14ac:dyDescent="0.2">
      <c r="B707" s="13"/>
      <c r="C707" s="13"/>
    </row>
    <row r="708" spans="2:3" x14ac:dyDescent="0.2">
      <c r="B708" s="13"/>
      <c r="C708" s="13"/>
    </row>
    <row r="709" spans="2:3" x14ac:dyDescent="0.2">
      <c r="B709" s="13"/>
      <c r="C709" s="13"/>
    </row>
    <row r="710" spans="2:3" x14ac:dyDescent="0.2">
      <c r="B710" s="13"/>
      <c r="C710" s="13"/>
    </row>
    <row r="711" spans="2:3" x14ac:dyDescent="0.2">
      <c r="B711" s="13"/>
      <c r="C711" s="13"/>
    </row>
    <row r="712" spans="2:3" x14ac:dyDescent="0.2">
      <c r="B712" s="13"/>
      <c r="C712" s="13"/>
    </row>
    <row r="713" spans="2:3" x14ac:dyDescent="0.2">
      <c r="B713" s="13"/>
      <c r="C713" s="13"/>
    </row>
    <row r="714" spans="2:3" x14ac:dyDescent="0.2">
      <c r="B714" s="13"/>
      <c r="C714" s="13"/>
    </row>
    <row r="715" spans="2:3" x14ac:dyDescent="0.2">
      <c r="B715" s="13"/>
      <c r="C715" s="13"/>
    </row>
    <row r="716" spans="2:3" x14ac:dyDescent="0.2">
      <c r="B716" s="13"/>
      <c r="C716" s="13"/>
    </row>
    <row r="717" spans="2:3" x14ac:dyDescent="0.2">
      <c r="B717" s="13"/>
      <c r="C717" s="13"/>
    </row>
    <row r="718" spans="2:3" x14ac:dyDescent="0.2">
      <c r="B718" s="13"/>
      <c r="C718" s="13"/>
    </row>
    <row r="719" spans="2:3" x14ac:dyDescent="0.2">
      <c r="B719" s="13"/>
      <c r="C719" s="13"/>
    </row>
    <row r="720" spans="2:3" x14ac:dyDescent="0.2">
      <c r="B720" s="13"/>
      <c r="C720" s="13"/>
    </row>
    <row r="721" spans="2:3" x14ac:dyDescent="0.2">
      <c r="B721" s="13"/>
      <c r="C721" s="13"/>
    </row>
    <row r="722" spans="2:3" x14ac:dyDescent="0.2">
      <c r="B722" s="13"/>
      <c r="C722" s="13"/>
    </row>
    <row r="723" spans="2:3" x14ac:dyDescent="0.2">
      <c r="B723" s="13"/>
      <c r="C723" s="13"/>
    </row>
    <row r="724" spans="2:3" x14ac:dyDescent="0.2">
      <c r="B724" s="13"/>
      <c r="C724" s="13"/>
    </row>
    <row r="725" spans="2:3" x14ac:dyDescent="0.2">
      <c r="B725" s="13"/>
      <c r="C725" s="13"/>
    </row>
    <row r="726" spans="2:3" x14ac:dyDescent="0.2">
      <c r="B726" s="13"/>
      <c r="C726" s="13"/>
    </row>
    <row r="727" spans="2:3" x14ac:dyDescent="0.2">
      <c r="B727" s="13"/>
      <c r="C727" s="13"/>
    </row>
    <row r="728" spans="2:3" x14ac:dyDescent="0.2">
      <c r="B728" s="13"/>
      <c r="C728" s="13"/>
    </row>
    <row r="729" spans="2:3" x14ac:dyDescent="0.2">
      <c r="B729" s="13"/>
      <c r="C729" s="13"/>
    </row>
    <row r="730" spans="2:3" x14ac:dyDescent="0.2">
      <c r="B730" s="13"/>
      <c r="C730" s="13"/>
    </row>
    <row r="731" spans="2:3" x14ac:dyDescent="0.2">
      <c r="B731" s="13"/>
      <c r="C731" s="13"/>
    </row>
    <row r="732" spans="2:3" x14ac:dyDescent="0.2">
      <c r="B732" s="13"/>
      <c r="C732" s="13"/>
    </row>
    <row r="733" spans="2:3" x14ac:dyDescent="0.2">
      <c r="B733" s="13"/>
      <c r="C733" s="13"/>
    </row>
    <row r="734" spans="2:3" x14ac:dyDescent="0.2">
      <c r="B734" s="13"/>
      <c r="C734" s="13"/>
    </row>
    <row r="735" spans="2:3" x14ac:dyDescent="0.2">
      <c r="B735" s="13"/>
      <c r="C735" s="13"/>
    </row>
    <row r="736" spans="2:3" x14ac:dyDescent="0.2">
      <c r="B736" s="13"/>
      <c r="C736" s="13"/>
    </row>
    <row r="737" spans="2:3" x14ac:dyDescent="0.2">
      <c r="B737" s="13"/>
      <c r="C737" s="13"/>
    </row>
    <row r="738" spans="2:3" x14ac:dyDescent="0.2">
      <c r="B738" s="13"/>
      <c r="C738" s="13"/>
    </row>
    <row r="739" spans="2:3" x14ac:dyDescent="0.2">
      <c r="B739" s="13"/>
      <c r="C739" s="13"/>
    </row>
    <row r="740" spans="2:3" x14ac:dyDescent="0.2">
      <c r="B740" s="13"/>
      <c r="C740" s="13"/>
    </row>
    <row r="741" spans="2:3" x14ac:dyDescent="0.2">
      <c r="B741" s="13"/>
      <c r="C741" s="13"/>
    </row>
    <row r="742" spans="2:3" x14ac:dyDescent="0.2">
      <c r="B742" s="13"/>
      <c r="C742" s="13"/>
    </row>
    <row r="743" spans="2:3" x14ac:dyDescent="0.2">
      <c r="B743" s="13"/>
      <c r="C743" s="13"/>
    </row>
    <row r="744" spans="2:3" x14ac:dyDescent="0.2">
      <c r="B744" s="13"/>
      <c r="C744" s="13"/>
    </row>
    <row r="745" spans="2:3" x14ac:dyDescent="0.2">
      <c r="B745" s="13"/>
      <c r="C745" s="13"/>
    </row>
    <row r="746" spans="2:3" x14ac:dyDescent="0.2">
      <c r="B746" s="13"/>
      <c r="C746" s="13"/>
    </row>
    <row r="747" spans="2:3" x14ac:dyDescent="0.2">
      <c r="B747" s="13"/>
      <c r="C747" s="13"/>
    </row>
    <row r="748" spans="2:3" x14ac:dyDescent="0.2">
      <c r="B748" s="13"/>
      <c r="C748" s="13"/>
    </row>
    <row r="749" spans="2:3" x14ac:dyDescent="0.2">
      <c r="B749" s="13"/>
      <c r="C749" s="13"/>
    </row>
    <row r="750" spans="2:3" x14ac:dyDescent="0.2">
      <c r="B750" s="13"/>
      <c r="C750" s="13"/>
    </row>
    <row r="751" spans="2:3" x14ac:dyDescent="0.2">
      <c r="B751" s="13"/>
      <c r="C751" s="13"/>
    </row>
    <row r="752" spans="2:3" x14ac:dyDescent="0.2">
      <c r="B752" s="13"/>
      <c r="C752" s="13"/>
    </row>
    <row r="753" spans="2:3" x14ac:dyDescent="0.2">
      <c r="B753" s="13"/>
      <c r="C753" s="13"/>
    </row>
    <row r="754" spans="2:3" x14ac:dyDescent="0.2">
      <c r="B754" s="13"/>
      <c r="C754" s="13"/>
    </row>
    <row r="755" spans="2:3" x14ac:dyDescent="0.2">
      <c r="B755" s="13"/>
      <c r="C755" s="13"/>
    </row>
    <row r="756" spans="2:3" x14ac:dyDescent="0.2">
      <c r="B756" s="13"/>
      <c r="C756" s="13"/>
    </row>
    <row r="757" spans="2:3" x14ac:dyDescent="0.2">
      <c r="B757" s="13"/>
      <c r="C757" s="13"/>
    </row>
    <row r="758" spans="2:3" x14ac:dyDescent="0.2">
      <c r="B758" s="13"/>
      <c r="C758" s="13"/>
    </row>
    <row r="759" spans="2:3" x14ac:dyDescent="0.2">
      <c r="B759" s="13"/>
      <c r="C759" s="13"/>
    </row>
    <row r="760" spans="2:3" x14ac:dyDescent="0.2">
      <c r="B760" s="13"/>
      <c r="C760" s="13"/>
    </row>
    <row r="761" spans="2:3" x14ac:dyDescent="0.2">
      <c r="B761" s="13"/>
      <c r="C761" s="13"/>
    </row>
    <row r="762" spans="2:3" x14ac:dyDescent="0.2">
      <c r="B762" s="13"/>
      <c r="C762" s="13"/>
    </row>
    <row r="763" spans="2:3" x14ac:dyDescent="0.2">
      <c r="B763" s="13"/>
      <c r="C763" s="13"/>
    </row>
    <row r="764" spans="2:3" x14ac:dyDescent="0.2">
      <c r="B764" s="13"/>
      <c r="C764" s="13"/>
    </row>
    <row r="765" spans="2:3" x14ac:dyDescent="0.2">
      <c r="B765" s="13"/>
      <c r="C765" s="13"/>
    </row>
    <row r="766" spans="2:3" x14ac:dyDescent="0.2">
      <c r="B766" s="13"/>
      <c r="C766" s="13"/>
    </row>
    <row r="767" spans="2:3" x14ac:dyDescent="0.2">
      <c r="B767" s="13"/>
      <c r="C767" s="13"/>
    </row>
    <row r="768" spans="2:3" x14ac:dyDescent="0.2">
      <c r="B768" s="13"/>
      <c r="C768" s="13"/>
    </row>
    <row r="769" spans="2:3" x14ac:dyDescent="0.2">
      <c r="B769" s="13"/>
      <c r="C769" s="13"/>
    </row>
    <row r="770" spans="2:3" x14ac:dyDescent="0.2">
      <c r="B770" s="13"/>
      <c r="C770" s="13"/>
    </row>
    <row r="771" spans="2:3" x14ac:dyDescent="0.2">
      <c r="B771" s="13"/>
      <c r="C771" s="13"/>
    </row>
    <row r="772" spans="2:3" x14ac:dyDescent="0.2">
      <c r="B772" s="13"/>
      <c r="C772" s="13"/>
    </row>
    <row r="773" spans="2:3" x14ac:dyDescent="0.2">
      <c r="B773" s="13"/>
      <c r="C773" s="13"/>
    </row>
    <row r="774" spans="2:3" x14ac:dyDescent="0.2">
      <c r="B774" s="13"/>
      <c r="C774" s="13"/>
    </row>
    <row r="775" spans="2:3" x14ac:dyDescent="0.2">
      <c r="B775" s="13"/>
      <c r="C775" s="13"/>
    </row>
    <row r="776" spans="2:3" x14ac:dyDescent="0.2">
      <c r="B776" s="13"/>
      <c r="C776" s="13"/>
    </row>
    <row r="777" spans="2:3" x14ac:dyDescent="0.2">
      <c r="B777" s="13"/>
      <c r="C777" s="13"/>
    </row>
    <row r="778" spans="2:3" x14ac:dyDescent="0.2">
      <c r="B778" s="13"/>
      <c r="C778" s="13"/>
    </row>
    <row r="779" spans="2:3" x14ac:dyDescent="0.2">
      <c r="B779" s="13"/>
      <c r="C779" s="13"/>
    </row>
    <row r="780" spans="2:3" x14ac:dyDescent="0.2">
      <c r="B780" s="13"/>
      <c r="C780" s="13"/>
    </row>
    <row r="781" spans="2:3" x14ac:dyDescent="0.2">
      <c r="B781" s="13"/>
      <c r="C781" s="13"/>
    </row>
    <row r="782" spans="2:3" x14ac:dyDescent="0.2">
      <c r="B782" s="13"/>
      <c r="C782" s="13"/>
    </row>
    <row r="783" spans="2:3" x14ac:dyDescent="0.2">
      <c r="B783" s="13"/>
      <c r="C783" s="13"/>
    </row>
    <row r="784" spans="2:3" x14ac:dyDescent="0.2">
      <c r="B784" s="13"/>
      <c r="C784" s="13"/>
    </row>
    <row r="785" spans="2:3" x14ac:dyDescent="0.2">
      <c r="B785" s="13"/>
      <c r="C785" s="13"/>
    </row>
    <row r="786" spans="2:3" x14ac:dyDescent="0.2">
      <c r="B786" s="13"/>
      <c r="C786" s="13"/>
    </row>
    <row r="787" spans="2:3" x14ac:dyDescent="0.2">
      <c r="B787" s="13"/>
      <c r="C787" s="13"/>
    </row>
    <row r="788" spans="2:3" x14ac:dyDescent="0.2">
      <c r="B788" s="13"/>
      <c r="C788" s="13"/>
    </row>
    <row r="789" spans="2:3" x14ac:dyDescent="0.2">
      <c r="B789" s="13"/>
      <c r="C789" s="13"/>
    </row>
    <row r="790" spans="2:3" x14ac:dyDescent="0.2">
      <c r="B790" s="13"/>
      <c r="C790" s="13"/>
    </row>
    <row r="791" spans="2:3" x14ac:dyDescent="0.2">
      <c r="B791" s="13"/>
      <c r="C791" s="13"/>
    </row>
    <row r="792" spans="2:3" x14ac:dyDescent="0.2">
      <c r="B792" s="13"/>
      <c r="C792" s="13"/>
    </row>
    <row r="793" spans="2:3" x14ac:dyDescent="0.2">
      <c r="B793" s="13"/>
      <c r="C793" s="13"/>
    </row>
    <row r="794" spans="2:3" x14ac:dyDescent="0.2">
      <c r="B794" s="13"/>
      <c r="C794" s="13"/>
    </row>
    <row r="795" spans="2:3" x14ac:dyDescent="0.2">
      <c r="B795" s="13"/>
      <c r="C795" s="13"/>
    </row>
    <row r="796" spans="2:3" x14ac:dyDescent="0.2">
      <c r="B796" s="13"/>
      <c r="C796" s="13"/>
    </row>
    <row r="797" spans="2:3" x14ac:dyDescent="0.2">
      <c r="B797" s="13"/>
      <c r="C797" s="13"/>
    </row>
    <row r="798" spans="2:3" x14ac:dyDescent="0.2">
      <c r="B798" s="13"/>
      <c r="C798" s="13"/>
    </row>
    <row r="799" spans="2:3" x14ac:dyDescent="0.2">
      <c r="B799" s="13"/>
      <c r="C799" s="13"/>
    </row>
    <row r="800" spans="2:3" x14ac:dyDescent="0.2">
      <c r="B800" s="13"/>
      <c r="C800" s="13"/>
    </row>
    <row r="801" spans="2:3" x14ac:dyDescent="0.2">
      <c r="B801" s="13"/>
      <c r="C801" s="13"/>
    </row>
    <row r="802" spans="2:3" x14ac:dyDescent="0.2">
      <c r="B802" s="13"/>
      <c r="C802" s="13"/>
    </row>
    <row r="803" spans="2:3" x14ac:dyDescent="0.2">
      <c r="B803" s="13"/>
      <c r="C803" s="13"/>
    </row>
    <row r="804" spans="2:3" x14ac:dyDescent="0.2">
      <c r="B804" s="13"/>
      <c r="C804" s="13"/>
    </row>
    <row r="805" spans="2:3" x14ac:dyDescent="0.2">
      <c r="B805" s="13"/>
      <c r="C805" s="13"/>
    </row>
    <row r="806" spans="2:3" x14ac:dyDescent="0.2">
      <c r="B806" s="13"/>
      <c r="C806" s="13"/>
    </row>
    <row r="807" spans="2:3" x14ac:dyDescent="0.2">
      <c r="B807" s="13"/>
      <c r="C807" s="13"/>
    </row>
    <row r="808" spans="2:3" x14ac:dyDescent="0.2">
      <c r="B808" s="13"/>
      <c r="C808" s="13"/>
    </row>
    <row r="809" spans="2:3" x14ac:dyDescent="0.2">
      <c r="B809" s="13"/>
      <c r="C809" s="13"/>
    </row>
    <row r="810" spans="2:3" x14ac:dyDescent="0.2">
      <c r="B810" s="13"/>
      <c r="C810" s="13"/>
    </row>
    <row r="811" spans="2:3" x14ac:dyDescent="0.2">
      <c r="B811" s="13"/>
      <c r="C811" s="13"/>
    </row>
    <row r="812" spans="2:3" x14ac:dyDescent="0.2">
      <c r="B812" s="13"/>
      <c r="C812" s="13"/>
    </row>
    <row r="813" spans="2:3" x14ac:dyDescent="0.2">
      <c r="B813" s="13"/>
      <c r="C813" s="13"/>
    </row>
    <row r="814" spans="2:3" x14ac:dyDescent="0.2">
      <c r="B814" s="13"/>
      <c r="C814" s="13"/>
    </row>
    <row r="815" spans="2:3" x14ac:dyDescent="0.2">
      <c r="B815" s="13"/>
      <c r="C815" s="13"/>
    </row>
    <row r="816" spans="2:3" x14ac:dyDescent="0.2">
      <c r="B816" s="13"/>
      <c r="C816" s="13"/>
    </row>
    <row r="817" spans="2:3" x14ac:dyDescent="0.2">
      <c r="B817" s="13"/>
      <c r="C817" s="13"/>
    </row>
    <row r="818" spans="2:3" x14ac:dyDescent="0.2">
      <c r="B818" s="13"/>
      <c r="C818" s="13"/>
    </row>
    <row r="819" spans="2:3" x14ac:dyDescent="0.2">
      <c r="B819" s="13"/>
      <c r="C819" s="13"/>
    </row>
    <row r="820" spans="2:3" x14ac:dyDescent="0.2">
      <c r="B820" s="13"/>
      <c r="C820" s="13"/>
    </row>
    <row r="821" spans="2:3" x14ac:dyDescent="0.2">
      <c r="B821" s="13"/>
      <c r="C821" s="13"/>
    </row>
    <row r="822" spans="2:3" x14ac:dyDescent="0.2">
      <c r="B822" s="13"/>
      <c r="C822" s="13"/>
    </row>
    <row r="823" spans="2:3" x14ac:dyDescent="0.2">
      <c r="B823" s="13"/>
      <c r="C823" s="13"/>
    </row>
    <row r="824" spans="2:3" x14ac:dyDescent="0.2">
      <c r="B824" s="13"/>
      <c r="C824" s="13"/>
    </row>
    <row r="825" spans="2:3" x14ac:dyDescent="0.2">
      <c r="B825" s="13"/>
      <c r="C825" s="13"/>
    </row>
    <row r="826" spans="2:3" x14ac:dyDescent="0.2">
      <c r="B826" s="13"/>
      <c r="C826" s="13"/>
    </row>
    <row r="827" spans="2:3" x14ac:dyDescent="0.2">
      <c r="B827" s="13"/>
      <c r="C827" s="13"/>
    </row>
    <row r="828" spans="2:3" x14ac:dyDescent="0.2">
      <c r="B828" s="13"/>
      <c r="C828" s="13"/>
    </row>
    <row r="829" spans="2:3" x14ac:dyDescent="0.2">
      <c r="B829" s="13"/>
      <c r="C829" s="13"/>
    </row>
    <row r="830" spans="2:3" x14ac:dyDescent="0.2">
      <c r="B830" s="13"/>
      <c r="C830" s="13"/>
    </row>
    <row r="831" spans="2:3" x14ac:dyDescent="0.2">
      <c r="B831" s="13"/>
      <c r="C831" s="13"/>
    </row>
    <row r="832" spans="2:3" x14ac:dyDescent="0.2">
      <c r="B832" s="13"/>
      <c r="C832" s="13"/>
    </row>
    <row r="833" spans="2:3" x14ac:dyDescent="0.2">
      <c r="B833" s="13"/>
      <c r="C833" s="13"/>
    </row>
    <row r="834" spans="2:3" x14ac:dyDescent="0.2">
      <c r="B834" s="13"/>
      <c r="C834" s="13"/>
    </row>
    <row r="835" spans="2:3" x14ac:dyDescent="0.2">
      <c r="B835" s="13"/>
      <c r="C835" s="13"/>
    </row>
    <row r="836" spans="2:3" x14ac:dyDescent="0.2">
      <c r="B836" s="13"/>
      <c r="C836" s="13"/>
    </row>
    <row r="837" spans="2:3" x14ac:dyDescent="0.2">
      <c r="B837" s="13"/>
      <c r="C837" s="13"/>
    </row>
    <row r="838" spans="2:3" x14ac:dyDescent="0.2">
      <c r="B838" s="13"/>
      <c r="C838" s="13"/>
    </row>
    <row r="839" spans="2:3" x14ac:dyDescent="0.2">
      <c r="B839" s="13"/>
      <c r="C839" s="13"/>
    </row>
    <row r="840" spans="2:3" x14ac:dyDescent="0.2">
      <c r="B840" s="13"/>
      <c r="C840" s="13"/>
    </row>
    <row r="841" spans="2:3" x14ac:dyDescent="0.2">
      <c r="B841" s="13"/>
      <c r="C841" s="13"/>
    </row>
    <row r="842" spans="2:3" x14ac:dyDescent="0.2">
      <c r="B842" s="13"/>
      <c r="C842" s="13"/>
    </row>
    <row r="843" spans="2:3" x14ac:dyDescent="0.2">
      <c r="B843" s="13"/>
      <c r="C843" s="13"/>
    </row>
    <row r="844" spans="2:3" x14ac:dyDescent="0.2">
      <c r="B844" s="13"/>
      <c r="C844" s="13"/>
    </row>
    <row r="845" spans="2:3" x14ac:dyDescent="0.2">
      <c r="B845" s="13"/>
      <c r="C845" s="13"/>
    </row>
    <row r="846" spans="2:3" x14ac:dyDescent="0.2">
      <c r="B846" s="13"/>
      <c r="C846" s="13"/>
    </row>
    <row r="847" spans="2:3" x14ac:dyDescent="0.2">
      <c r="B847" s="13"/>
      <c r="C847" s="13"/>
    </row>
    <row r="848" spans="2:3" x14ac:dyDescent="0.2">
      <c r="B848" s="13"/>
      <c r="C848" s="13"/>
    </row>
    <row r="849" spans="2:3" x14ac:dyDescent="0.2">
      <c r="B849" s="13"/>
      <c r="C849" s="13"/>
    </row>
    <row r="850" spans="2:3" x14ac:dyDescent="0.2">
      <c r="B850" s="13"/>
      <c r="C850" s="13"/>
    </row>
    <row r="851" spans="2:3" x14ac:dyDescent="0.2">
      <c r="B851" s="13"/>
      <c r="C851" s="13"/>
    </row>
    <row r="852" spans="2:3" x14ac:dyDescent="0.2">
      <c r="B852" s="13"/>
      <c r="C852" s="13"/>
    </row>
    <row r="853" spans="2:3" x14ac:dyDescent="0.2">
      <c r="B853" s="13"/>
      <c r="C853" s="13"/>
    </row>
    <row r="854" spans="2:3" x14ac:dyDescent="0.2">
      <c r="B854" s="13"/>
      <c r="C854" s="13"/>
    </row>
    <row r="855" spans="2:3" x14ac:dyDescent="0.2">
      <c r="B855" s="13"/>
      <c r="C855" s="13"/>
    </row>
    <row r="856" spans="2:3" x14ac:dyDescent="0.2">
      <c r="B856" s="13"/>
      <c r="C856" s="13"/>
    </row>
    <row r="857" spans="2:3" x14ac:dyDescent="0.2">
      <c r="B857" s="13"/>
      <c r="C857" s="13"/>
    </row>
    <row r="858" spans="2:3" x14ac:dyDescent="0.2">
      <c r="B858" s="13"/>
      <c r="C858" s="13"/>
    </row>
    <row r="859" spans="2:3" x14ac:dyDescent="0.2">
      <c r="B859" s="13"/>
      <c r="C859" s="13"/>
    </row>
    <row r="860" spans="2:3" x14ac:dyDescent="0.2">
      <c r="B860" s="13"/>
      <c r="C860" s="13"/>
    </row>
    <row r="861" spans="2:3" x14ac:dyDescent="0.2">
      <c r="B861" s="13"/>
      <c r="C861" s="13"/>
    </row>
    <row r="862" spans="2:3" x14ac:dyDescent="0.2">
      <c r="B862" s="13"/>
      <c r="C862" s="13"/>
    </row>
    <row r="863" spans="2:3" x14ac:dyDescent="0.2">
      <c r="B863" s="13"/>
      <c r="C863" s="13"/>
    </row>
    <row r="864" spans="2:3" x14ac:dyDescent="0.2">
      <c r="B864" s="13"/>
      <c r="C864" s="13"/>
    </row>
    <row r="865" spans="2:3" x14ac:dyDescent="0.2">
      <c r="B865" s="13"/>
      <c r="C865" s="13"/>
    </row>
    <row r="866" spans="2:3" x14ac:dyDescent="0.2">
      <c r="B866" s="13"/>
      <c r="C866" s="13"/>
    </row>
    <row r="867" spans="2:3" x14ac:dyDescent="0.2">
      <c r="B867" s="13"/>
      <c r="C867" s="13"/>
    </row>
    <row r="868" spans="2:3" x14ac:dyDescent="0.2">
      <c r="B868" s="13"/>
      <c r="C868" s="13"/>
    </row>
    <row r="869" spans="2:3" x14ac:dyDescent="0.2">
      <c r="B869" s="13"/>
      <c r="C869" s="13"/>
    </row>
    <row r="870" spans="2:3" x14ac:dyDescent="0.2">
      <c r="B870" s="13"/>
      <c r="C870" s="13"/>
    </row>
    <row r="871" spans="2:3" x14ac:dyDescent="0.2">
      <c r="B871" s="13"/>
      <c r="C871" s="13"/>
    </row>
    <row r="872" spans="2:3" x14ac:dyDescent="0.2">
      <c r="B872" s="13"/>
      <c r="C872" s="13"/>
    </row>
    <row r="873" spans="2:3" x14ac:dyDescent="0.2">
      <c r="B873" s="13"/>
      <c r="C873" s="13"/>
    </row>
    <row r="874" spans="2:3" x14ac:dyDescent="0.2">
      <c r="B874" s="13"/>
      <c r="C874" s="13"/>
    </row>
    <row r="875" spans="2:3" x14ac:dyDescent="0.2">
      <c r="B875" s="13"/>
      <c r="C875" s="13"/>
    </row>
    <row r="876" spans="2:3" x14ac:dyDescent="0.2">
      <c r="B876" s="13"/>
      <c r="C876" s="13"/>
    </row>
    <row r="877" spans="2:3" x14ac:dyDescent="0.2">
      <c r="B877" s="13"/>
      <c r="C877" s="13"/>
    </row>
    <row r="878" spans="2:3" x14ac:dyDescent="0.2">
      <c r="B878" s="13"/>
      <c r="C878" s="13"/>
    </row>
    <row r="879" spans="2:3" x14ac:dyDescent="0.2">
      <c r="B879" s="13"/>
      <c r="C879" s="13"/>
    </row>
    <row r="880" spans="2:3" x14ac:dyDescent="0.2">
      <c r="B880" s="13"/>
      <c r="C880" s="13"/>
    </row>
    <row r="881" spans="2:3" x14ac:dyDescent="0.2">
      <c r="B881" s="13"/>
      <c r="C881" s="13"/>
    </row>
    <row r="882" spans="2:3" x14ac:dyDescent="0.2">
      <c r="B882" s="13"/>
      <c r="C882" s="13"/>
    </row>
    <row r="883" spans="2:3" x14ac:dyDescent="0.2">
      <c r="B883" s="13"/>
      <c r="C883" s="13"/>
    </row>
    <row r="884" spans="2:3" x14ac:dyDescent="0.2">
      <c r="B884" s="13"/>
      <c r="C884" s="13"/>
    </row>
    <row r="885" spans="2:3" x14ac:dyDescent="0.2">
      <c r="B885" s="13"/>
      <c r="C885" s="13"/>
    </row>
    <row r="886" spans="2:3" x14ac:dyDescent="0.2">
      <c r="B886" s="13"/>
      <c r="C886" s="13"/>
    </row>
    <row r="887" spans="2:3" x14ac:dyDescent="0.2">
      <c r="B887" s="13"/>
      <c r="C887" s="13"/>
    </row>
    <row r="888" spans="2:3" x14ac:dyDescent="0.2">
      <c r="B888" s="13"/>
      <c r="C888" s="13"/>
    </row>
    <row r="889" spans="2:3" x14ac:dyDescent="0.2">
      <c r="B889" s="13"/>
      <c r="C889" s="13"/>
    </row>
    <row r="890" spans="2:3" x14ac:dyDescent="0.2">
      <c r="B890" s="13"/>
      <c r="C890" s="13"/>
    </row>
    <row r="891" spans="2:3" x14ac:dyDescent="0.2">
      <c r="B891" s="13"/>
      <c r="C891" s="13"/>
    </row>
    <row r="892" spans="2:3" x14ac:dyDescent="0.2">
      <c r="B892" s="13"/>
      <c r="C892" s="13"/>
    </row>
    <row r="893" spans="2:3" x14ac:dyDescent="0.2">
      <c r="B893" s="13"/>
      <c r="C893" s="13"/>
    </row>
    <row r="894" spans="2:3" x14ac:dyDescent="0.2">
      <c r="B894" s="13"/>
      <c r="C894" s="13"/>
    </row>
    <row r="895" spans="2:3" x14ac:dyDescent="0.2">
      <c r="B895" s="13"/>
      <c r="C895" s="13"/>
    </row>
    <row r="896" spans="2:3" x14ac:dyDescent="0.2">
      <c r="B896" s="13"/>
      <c r="C896" s="13"/>
    </row>
    <row r="897" spans="2:3" x14ac:dyDescent="0.2">
      <c r="B897" s="13"/>
      <c r="C897" s="13"/>
    </row>
    <row r="898" spans="2:3" x14ac:dyDescent="0.2">
      <c r="B898" s="13"/>
      <c r="C898" s="13"/>
    </row>
    <row r="899" spans="2:3" x14ac:dyDescent="0.2">
      <c r="B899" s="13"/>
      <c r="C899" s="13"/>
    </row>
    <row r="900" spans="2:3" x14ac:dyDescent="0.2">
      <c r="B900" s="13"/>
      <c r="C900" s="13"/>
    </row>
    <row r="901" spans="2:3" x14ac:dyDescent="0.2">
      <c r="B901" s="13"/>
      <c r="C901" s="13"/>
    </row>
    <row r="902" spans="2:3" x14ac:dyDescent="0.2">
      <c r="B902" s="13"/>
      <c r="C902" s="13"/>
    </row>
    <row r="903" spans="2:3" x14ac:dyDescent="0.2">
      <c r="B903" s="13"/>
      <c r="C903" s="13"/>
    </row>
    <row r="904" spans="2:3" x14ac:dyDescent="0.2">
      <c r="B904" s="13"/>
      <c r="C904" s="13"/>
    </row>
    <row r="905" spans="2:3" x14ac:dyDescent="0.2">
      <c r="B905" s="13"/>
      <c r="C905" s="13"/>
    </row>
    <row r="906" spans="2:3" x14ac:dyDescent="0.2">
      <c r="B906" s="13"/>
      <c r="C906" s="13"/>
    </row>
    <row r="907" spans="2:3" x14ac:dyDescent="0.2">
      <c r="B907" s="13"/>
      <c r="C907" s="13"/>
    </row>
    <row r="908" spans="2:3" x14ac:dyDescent="0.2">
      <c r="B908" s="13"/>
      <c r="C908" s="13"/>
    </row>
    <row r="909" spans="2:3" x14ac:dyDescent="0.2">
      <c r="B909" s="13"/>
      <c r="C909" s="13"/>
    </row>
    <row r="910" spans="2:3" x14ac:dyDescent="0.2">
      <c r="B910" s="13"/>
      <c r="C910" s="13"/>
    </row>
    <row r="911" spans="2:3" x14ac:dyDescent="0.2">
      <c r="B911" s="13"/>
      <c r="C911" s="13"/>
    </row>
    <row r="912" spans="2:3" x14ac:dyDescent="0.2">
      <c r="B912" s="13"/>
      <c r="C912" s="13"/>
    </row>
    <row r="913" spans="2:3" x14ac:dyDescent="0.2">
      <c r="B913" s="13"/>
      <c r="C913" s="13"/>
    </row>
    <row r="914" spans="2:3" x14ac:dyDescent="0.2">
      <c r="B914" s="13"/>
      <c r="C914" s="13"/>
    </row>
    <row r="915" spans="2:3" x14ac:dyDescent="0.2">
      <c r="B915" s="13"/>
      <c r="C915" s="13"/>
    </row>
    <row r="916" spans="2:3" x14ac:dyDescent="0.2">
      <c r="B916" s="13"/>
      <c r="C916" s="13"/>
    </row>
    <row r="917" spans="2:3" x14ac:dyDescent="0.2">
      <c r="B917" s="13"/>
      <c r="C917" s="13"/>
    </row>
    <row r="918" spans="2:3" x14ac:dyDescent="0.2">
      <c r="B918" s="13"/>
      <c r="C918" s="13"/>
    </row>
    <row r="919" spans="2:3" x14ac:dyDescent="0.2">
      <c r="B919" s="13"/>
      <c r="C919" s="13"/>
    </row>
    <row r="920" spans="2:3" x14ac:dyDescent="0.2">
      <c r="B920" s="13"/>
      <c r="C920" s="13"/>
    </row>
    <row r="921" spans="2:3" x14ac:dyDescent="0.2">
      <c r="B921" s="13"/>
      <c r="C921" s="13"/>
    </row>
    <row r="922" spans="2:3" x14ac:dyDescent="0.2">
      <c r="B922" s="13"/>
      <c r="C922" s="13"/>
    </row>
    <row r="923" spans="2:3" x14ac:dyDescent="0.2">
      <c r="B923" s="13"/>
      <c r="C923" s="13"/>
    </row>
    <row r="924" spans="2:3" x14ac:dyDescent="0.2">
      <c r="B924" s="13"/>
      <c r="C924" s="13"/>
    </row>
    <row r="925" spans="2:3" x14ac:dyDescent="0.2">
      <c r="B925" s="13"/>
      <c r="C925" s="13"/>
    </row>
    <row r="926" spans="2:3" x14ac:dyDescent="0.2">
      <c r="B926" s="13"/>
      <c r="C926" s="13"/>
    </row>
    <row r="927" spans="2:3" x14ac:dyDescent="0.2">
      <c r="B927" s="13"/>
      <c r="C927" s="13"/>
    </row>
    <row r="928" spans="2:3" x14ac:dyDescent="0.2">
      <c r="B928" s="13"/>
      <c r="C928" s="13"/>
    </row>
    <row r="929" spans="2:3" x14ac:dyDescent="0.2">
      <c r="B929" s="13"/>
      <c r="C929" s="13"/>
    </row>
    <row r="930" spans="2:3" x14ac:dyDescent="0.2">
      <c r="B930" s="13"/>
      <c r="C930" s="13"/>
    </row>
    <row r="931" spans="2:3" x14ac:dyDescent="0.2">
      <c r="B931" s="13"/>
      <c r="C931" s="13"/>
    </row>
    <row r="932" spans="2:3" x14ac:dyDescent="0.2">
      <c r="B932" s="13"/>
      <c r="C932" s="13"/>
    </row>
    <row r="933" spans="2:3" x14ac:dyDescent="0.2">
      <c r="B933" s="13"/>
      <c r="C933" s="13"/>
    </row>
    <row r="934" spans="2:3" x14ac:dyDescent="0.2">
      <c r="B934" s="13"/>
      <c r="C934" s="13"/>
    </row>
    <row r="935" spans="2:3" x14ac:dyDescent="0.2">
      <c r="B935" s="13"/>
      <c r="C935" s="13"/>
    </row>
    <row r="936" spans="2:3" x14ac:dyDescent="0.2">
      <c r="B936" s="13"/>
      <c r="C936" s="13"/>
    </row>
    <row r="937" spans="2:3" x14ac:dyDescent="0.2">
      <c r="B937" s="13"/>
      <c r="C937" s="13"/>
    </row>
    <row r="938" spans="2:3" x14ac:dyDescent="0.2">
      <c r="B938" s="13"/>
      <c r="C938" s="13"/>
    </row>
    <row r="939" spans="2:3" x14ac:dyDescent="0.2">
      <c r="B939" s="13"/>
      <c r="C939" s="13"/>
    </row>
    <row r="940" spans="2:3" x14ac:dyDescent="0.2">
      <c r="B940" s="13"/>
      <c r="C940" s="13"/>
    </row>
    <row r="941" spans="2:3" x14ac:dyDescent="0.2">
      <c r="B941" s="13"/>
      <c r="C941" s="13"/>
    </row>
    <row r="942" spans="2:3" x14ac:dyDescent="0.2">
      <c r="B942" s="13"/>
      <c r="C942" s="13"/>
    </row>
    <row r="943" spans="2:3" x14ac:dyDescent="0.2">
      <c r="B943" s="13"/>
      <c r="C943" s="13"/>
    </row>
    <row r="944" spans="2:3" x14ac:dyDescent="0.2">
      <c r="B944" s="13"/>
      <c r="C944" s="13"/>
    </row>
    <row r="945" spans="2:3" x14ac:dyDescent="0.2">
      <c r="B945" s="13"/>
      <c r="C945" s="13"/>
    </row>
    <row r="946" spans="2:3" x14ac:dyDescent="0.2">
      <c r="B946" s="13"/>
      <c r="C946" s="13"/>
    </row>
    <row r="947" spans="2:3" x14ac:dyDescent="0.2">
      <c r="B947" s="13"/>
      <c r="C947" s="13"/>
    </row>
    <row r="948" spans="2:3" x14ac:dyDescent="0.2">
      <c r="B948" s="13"/>
      <c r="C948" s="13"/>
    </row>
    <row r="949" spans="2:3" x14ac:dyDescent="0.2">
      <c r="B949" s="13"/>
      <c r="C949" s="13"/>
    </row>
    <row r="950" spans="2:3" x14ac:dyDescent="0.2">
      <c r="B950" s="13"/>
      <c r="C950" s="13"/>
    </row>
    <row r="951" spans="2:3" x14ac:dyDescent="0.2">
      <c r="B951" s="13"/>
      <c r="C951" s="13"/>
    </row>
    <row r="952" spans="2:3" x14ac:dyDescent="0.2">
      <c r="B952" s="13"/>
      <c r="C952" s="13"/>
    </row>
    <row r="953" spans="2:3" x14ac:dyDescent="0.2">
      <c r="B953" s="13"/>
      <c r="C953" s="13"/>
    </row>
    <row r="954" spans="2:3" x14ac:dyDescent="0.2">
      <c r="B954" s="13"/>
      <c r="C954" s="13"/>
    </row>
    <row r="955" spans="2:3" x14ac:dyDescent="0.2">
      <c r="B955" s="13"/>
      <c r="C955" s="13"/>
    </row>
    <row r="956" spans="2:3" x14ac:dyDescent="0.2">
      <c r="B956" s="13"/>
      <c r="C956" s="13"/>
    </row>
    <row r="957" spans="2:3" x14ac:dyDescent="0.2">
      <c r="B957" s="13"/>
      <c r="C957" s="13"/>
    </row>
    <row r="958" spans="2:3" x14ac:dyDescent="0.2">
      <c r="B958" s="13"/>
      <c r="C958" s="13"/>
    </row>
    <row r="959" spans="2:3" x14ac:dyDescent="0.2">
      <c r="B959" s="13"/>
      <c r="C959" s="13"/>
    </row>
    <row r="960" spans="2:3" x14ac:dyDescent="0.2">
      <c r="B960" s="13"/>
      <c r="C960" s="13"/>
    </row>
    <row r="961" spans="2:3" x14ac:dyDescent="0.2">
      <c r="B961" s="13"/>
      <c r="C961" s="13"/>
    </row>
    <row r="962" spans="2:3" x14ac:dyDescent="0.2">
      <c r="B962" s="13"/>
      <c r="C962" s="13"/>
    </row>
    <row r="963" spans="2:3" x14ac:dyDescent="0.2">
      <c r="B963" s="13"/>
      <c r="C963" s="13"/>
    </row>
    <row r="964" spans="2:3" x14ac:dyDescent="0.2">
      <c r="B964" s="13"/>
      <c r="C964" s="13"/>
    </row>
    <row r="965" spans="2:3" x14ac:dyDescent="0.2">
      <c r="B965" s="13"/>
      <c r="C965" s="13"/>
    </row>
    <row r="966" spans="2:3" x14ac:dyDescent="0.2">
      <c r="B966" s="13"/>
      <c r="C966" s="13"/>
    </row>
    <row r="967" spans="2:3" x14ac:dyDescent="0.2">
      <c r="B967" s="13"/>
      <c r="C967" s="13"/>
    </row>
    <row r="968" spans="2:3" x14ac:dyDescent="0.2">
      <c r="B968" s="13"/>
      <c r="C968" s="13"/>
    </row>
    <row r="969" spans="2:3" x14ac:dyDescent="0.2">
      <c r="B969" s="13"/>
      <c r="C969" s="13"/>
    </row>
    <row r="970" spans="2:3" x14ac:dyDescent="0.2">
      <c r="B970" s="13"/>
      <c r="C970" s="13"/>
    </row>
    <row r="971" spans="2:3" x14ac:dyDescent="0.2">
      <c r="B971" s="13"/>
      <c r="C971" s="13"/>
    </row>
    <row r="972" spans="2:3" x14ac:dyDescent="0.2">
      <c r="B972" s="13"/>
      <c r="C972" s="13"/>
    </row>
    <row r="973" spans="2:3" x14ac:dyDescent="0.2">
      <c r="B973" s="13"/>
      <c r="C973" s="13"/>
    </row>
    <row r="974" spans="2:3" x14ac:dyDescent="0.2">
      <c r="B974" s="13"/>
      <c r="C974" s="13"/>
    </row>
    <row r="975" spans="2:3" x14ac:dyDescent="0.2">
      <c r="B975" s="13"/>
      <c r="C975" s="13"/>
    </row>
    <row r="976" spans="2:3" x14ac:dyDescent="0.2">
      <c r="B976" s="13"/>
      <c r="C976" s="13"/>
    </row>
    <row r="977" spans="2:3" x14ac:dyDescent="0.2">
      <c r="B977" s="13"/>
      <c r="C977" s="13"/>
    </row>
    <row r="978" spans="2:3" x14ac:dyDescent="0.2">
      <c r="B978" s="13"/>
      <c r="C978" s="13"/>
    </row>
    <row r="979" spans="2:3" x14ac:dyDescent="0.2">
      <c r="B979" s="13"/>
      <c r="C979" s="13"/>
    </row>
    <row r="980" spans="2:3" x14ac:dyDescent="0.2">
      <c r="B980" s="13"/>
      <c r="C980" s="13"/>
    </row>
    <row r="981" spans="2:3" x14ac:dyDescent="0.2">
      <c r="B981" s="13"/>
      <c r="C981" s="13"/>
    </row>
    <row r="982" spans="2:3" x14ac:dyDescent="0.2">
      <c r="B982" s="13"/>
      <c r="C982" s="13"/>
    </row>
    <row r="983" spans="2:3" x14ac:dyDescent="0.2">
      <c r="B983" s="13"/>
      <c r="C983" s="13"/>
    </row>
    <row r="984" spans="2:3" x14ac:dyDescent="0.2">
      <c r="B984" s="13"/>
      <c r="C984" s="13"/>
    </row>
    <row r="985" spans="2:3" x14ac:dyDescent="0.2">
      <c r="B985" s="13"/>
      <c r="C985" s="13"/>
    </row>
    <row r="986" spans="2:3" x14ac:dyDescent="0.2">
      <c r="B986" s="13"/>
      <c r="C986" s="13"/>
    </row>
    <row r="987" spans="2:3" x14ac:dyDescent="0.2">
      <c r="B987" s="13"/>
      <c r="C987" s="13"/>
    </row>
    <row r="988" spans="2:3" x14ac:dyDescent="0.2">
      <c r="B988" s="13"/>
      <c r="C988" s="13"/>
    </row>
    <row r="989" spans="2:3" x14ac:dyDescent="0.2">
      <c r="B989" s="13"/>
      <c r="C989" s="13"/>
    </row>
    <row r="990" spans="2:3" x14ac:dyDescent="0.2">
      <c r="B990" s="13"/>
      <c r="C990" s="13"/>
    </row>
    <row r="991" spans="2:3" x14ac:dyDescent="0.2">
      <c r="B991" s="13"/>
      <c r="C991" s="13"/>
    </row>
    <row r="992" spans="2:3" x14ac:dyDescent="0.2">
      <c r="B992" s="13"/>
      <c r="C992" s="13"/>
    </row>
    <row r="993" spans="2:3" x14ac:dyDescent="0.2">
      <c r="B993" s="13"/>
      <c r="C993" s="13"/>
    </row>
    <row r="994" spans="2:3" x14ac:dyDescent="0.2">
      <c r="B994" s="13"/>
      <c r="C994" s="13"/>
    </row>
    <row r="995" spans="2:3" x14ac:dyDescent="0.2">
      <c r="B995" s="13"/>
      <c r="C995" s="13"/>
    </row>
    <row r="996" spans="2:3" x14ac:dyDescent="0.2">
      <c r="B996" s="13"/>
      <c r="C996" s="13"/>
    </row>
    <row r="997" spans="2:3" x14ac:dyDescent="0.2">
      <c r="B997" s="13"/>
      <c r="C997" s="13"/>
    </row>
    <row r="998" spans="2:3" x14ac:dyDescent="0.2">
      <c r="B998" s="13"/>
      <c r="C998" s="13"/>
    </row>
    <row r="999" spans="2:3" x14ac:dyDescent="0.2">
      <c r="B999" s="13"/>
      <c r="C999" s="13"/>
    </row>
    <row r="1000" spans="2:3" x14ac:dyDescent="0.2">
      <c r="B1000" s="13"/>
      <c r="C1000" s="13"/>
    </row>
    <row r="1001" spans="2:3" x14ac:dyDescent="0.2">
      <c r="B1001" s="13"/>
      <c r="C1001" s="13"/>
    </row>
    <row r="1002" spans="2:3" x14ac:dyDescent="0.2">
      <c r="B1002" s="13"/>
      <c r="C1002" s="13"/>
    </row>
    <row r="1003" spans="2:3" x14ac:dyDescent="0.2">
      <c r="B1003" s="13"/>
      <c r="C1003" s="13"/>
    </row>
    <row r="1004" spans="2:3" x14ac:dyDescent="0.2">
      <c r="B1004" s="13"/>
      <c r="C1004" s="13"/>
    </row>
    <row r="1005" spans="2:3" x14ac:dyDescent="0.2">
      <c r="B1005" s="13"/>
      <c r="C1005" s="13"/>
    </row>
    <row r="1006" spans="2:3" x14ac:dyDescent="0.2">
      <c r="B1006" s="13"/>
      <c r="C1006" s="13"/>
    </row>
    <row r="1007" spans="2:3" x14ac:dyDescent="0.2">
      <c r="B1007" s="13"/>
      <c r="C1007" s="13"/>
    </row>
    <row r="1008" spans="2:3" x14ac:dyDescent="0.2">
      <c r="B1008" s="13"/>
      <c r="C1008" s="13"/>
    </row>
    <row r="1009" spans="2:3" x14ac:dyDescent="0.2">
      <c r="B1009" s="13"/>
      <c r="C1009" s="13"/>
    </row>
    <row r="1010" spans="2:3" x14ac:dyDescent="0.2">
      <c r="B1010" s="13"/>
      <c r="C1010" s="13"/>
    </row>
    <row r="1011" spans="2:3" x14ac:dyDescent="0.2">
      <c r="B1011" s="13"/>
      <c r="C1011" s="13"/>
    </row>
    <row r="1012" spans="2:3" x14ac:dyDescent="0.2">
      <c r="B1012" s="13"/>
      <c r="C1012" s="13"/>
    </row>
    <row r="1013" spans="2:3" x14ac:dyDescent="0.2">
      <c r="B1013" s="13"/>
      <c r="C1013" s="13"/>
    </row>
    <row r="1014" spans="2:3" x14ac:dyDescent="0.2">
      <c r="B1014" s="13"/>
      <c r="C1014" s="13"/>
    </row>
    <row r="1015" spans="2:3" x14ac:dyDescent="0.2">
      <c r="B1015" s="13"/>
      <c r="C1015" s="13"/>
    </row>
    <row r="1016" spans="2:3" x14ac:dyDescent="0.2">
      <c r="B1016" s="13"/>
      <c r="C1016" s="13"/>
    </row>
    <row r="1017" spans="2:3" x14ac:dyDescent="0.2">
      <c r="B1017" s="13"/>
      <c r="C1017" s="13"/>
    </row>
    <row r="1018" spans="2:3" x14ac:dyDescent="0.2">
      <c r="B1018" s="13"/>
      <c r="C1018" s="13"/>
    </row>
    <row r="1019" spans="2:3" x14ac:dyDescent="0.2">
      <c r="B1019" s="13"/>
      <c r="C1019" s="13"/>
    </row>
    <row r="1020" spans="2:3" x14ac:dyDescent="0.2">
      <c r="B1020" s="13"/>
      <c r="C1020" s="13"/>
    </row>
    <row r="1021" spans="2:3" x14ac:dyDescent="0.2">
      <c r="B1021" s="13"/>
      <c r="C1021" s="13"/>
    </row>
    <row r="1022" spans="2:3" x14ac:dyDescent="0.2">
      <c r="B1022" s="13"/>
      <c r="C1022" s="13"/>
    </row>
    <row r="1023" spans="2:3" x14ac:dyDescent="0.2">
      <c r="B1023" s="13"/>
      <c r="C1023" s="13"/>
    </row>
    <row r="1024" spans="2:3" x14ac:dyDescent="0.2">
      <c r="B1024" s="13"/>
      <c r="C1024" s="13"/>
    </row>
    <row r="1025" spans="2:3" x14ac:dyDescent="0.2">
      <c r="B1025" s="13"/>
      <c r="C1025" s="13"/>
    </row>
    <row r="1026" spans="2:3" x14ac:dyDescent="0.2">
      <c r="B1026" s="13"/>
      <c r="C1026" s="13"/>
    </row>
    <row r="1027" spans="2:3" x14ac:dyDescent="0.2">
      <c r="B1027" s="13"/>
      <c r="C1027" s="13"/>
    </row>
    <row r="1028" spans="2:3" x14ac:dyDescent="0.2">
      <c r="B1028" s="13"/>
      <c r="C1028" s="13"/>
    </row>
    <row r="1029" spans="2:3" x14ac:dyDescent="0.2">
      <c r="B1029" s="13"/>
      <c r="C1029" s="13"/>
    </row>
    <row r="1030" spans="2:3" x14ac:dyDescent="0.2">
      <c r="B1030" s="13"/>
      <c r="C1030" s="13"/>
    </row>
    <row r="1031" spans="2:3" x14ac:dyDescent="0.2">
      <c r="B1031" s="13"/>
      <c r="C1031" s="13"/>
    </row>
    <row r="1032" spans="2:3" x14ac:dyDescent="0.2">
      <c r="B1032" s="13"/>
      <c r="C1032" s="13"/>
    </row>
    <row r="1033" spans="2:3" x14ac:dyDescent="0.2">
      <c r="B1033" s="13"/>
      <c r="C1033" s="13"/>
    </row>
    <row r="1034" spans="2:3" x14ac:dyDescent="0.2">
      <c r="B1034" s="13"/>
      <c r="C1034" s="13"/>
    </row>
    <row r="1035" spans="2:3" x14ac:dyDescent="0.2">
      <c r="B1035" s="13"/>
      <c r="C1035" s="13"/>
    </row>
    <row r="1036" spans="2:3" x14ac:dyDescent="0.2">
      <c r="B1036" s="13"/>
      <c r="C1036" s="13"/>
    </row>
    <row r="1037" spans="2:3" x14ac:dyDescent="0.2">
      <c r="B1037" s="13"/>
      <c r="C1037" s="13"/>
    </row>
    <row r="1038" spans="2:3" x14ac:dyDescent="0.2">
      <c r="B1038" s="13"/>
      <c r="C1038" s="13"/>
    </row>
    <row r="1039" spans="2:3" x14ac:dyDescent="0.2">
      <c r="B1039" s="13"/>
      <c r="C1039" s="13"/>
    </row>
    <row r="1040" spans="2:3" x14ac:dyDescent="0.2">
      <c r="B1040" s="13"/>
      <c r="C1040" s="13"/>
    </row>
    <row r="1041" spans="2:3" x14ac:dyDescent="0.2">
      <c r="B1041" s="13"/>
      <c r="C1041" s="13"/>
    </row>
    <row r="1042" spans="2:3" x14ac:dyDescent="0.2">
      <c r="B1042" s="13"/>
      <c r="C1042" s="13"/>
    </row>
    <row r="1043" spans="2:3" x14ac:dyDescent="0.2">
      <c r="B1043" s="13"/>
      <c r="C1043" s="13"/>
    </row>
    <row r="1044" spans="2:3" x14ac:dyDescent="0.2">
      <c r="B1044" s="13"/>
      <c r="C1044" s="13"/>
    </row>
    <row r="1045" spans="2:3" x14ac:dyDescent="0.2">
      <c r="B1045" s="13"/>
      <c r="C1045" s="13"/>
    </row>
    <row r="1046" spans="2:3" x14ac:dyDescent="0.2">
      <c r="B1046" s="13"/>
      <c r="C1046" s="13"/>
    </row>
    <row r="1047" spans="2:3" x14ac:dyDescent="0.2">
      <c r="B1047" s="13"/>
      <c r="C1047" s="13"/>
    </row>
    <row r="1048" spans="2:3" x14ac:dyDescent="0.2">
      <c r="B1048" s="13"/>
      <c r="C1048" s="13"/>
    </row>
    <row r="1049" spans="2:3" x14ac:dyDescent="0.2">
      <c r="B1049" s="13"/>
      <c r="C1049" s="13"/>
    </row>
    <row r="1050" spans="2:3" x14ac:dyDescent="0.2">
      <c r="B1050" s="13"/>
      <c r="C1050" s="13"/>
    </row>
    <row r="1051" spans="2:3" x14ac:dyDescent="0.2">
      <c r="B1051" s="13"/>
      <c r="C1051" s="13"/>
    </row>
    <row r="1052" spans="2:3" x14ac:dyDescent="0.2">
      <c r="B1052" s="13"/>
      <c r="C1052" s="13"/>
    </row>
    <row r="1053" spans="2:3" x14ac:dyDescent="0.2">
      <c r="B1053" s="13"/>
      <c r="C1053" s="13"/>
    </row>
    <row r="1054" spans="2:3" x14ac:dyDescent="0.2">
      <c r="B1054" s="13"/>
      <c r="C1054" s="13"/>
    </row>
    <row r="1055" spans="2:3" x14ac:dyDescent="0.2">
      <c r="B1055" s="13"/>
      <c r="C1055" s="13"/>
    </row>
    <row r="1056" spans="2:3" x14ac:dyDescent="0.2">
      <c r="B1056" s="13"/>
      <c r="C1056" s="13"/>
    </row>
    <row r="1057" spans="2:3" x14ac:dyDescent="0.2">
      <c r="B1057" s="13"/>
      <c r="C1057" s="13"/>
    </row>
    <row r="1058" spans="2:3" x14ac:dyDescent="0.2">
      <c r="B1058" s="13"/>
      <c r="C1058" s="13"/>
    </row>
    <row r="1059" spans="2:3" x14ac:dyDescent="0.2">
      <c r="B1059" s="13"/>
      <c r="C1059" s="13"/>
    </row>
    <row r="1060" spans="2:3" x14ac:dyDescent="0.2">
      <c r="B1060" s="13"/>
      <c r="C1060" s="13"/>
    </row>
    <row r="1061" spans="2:3" x14ac:dyDescent="0.2">
      <c r="B1061" s="13"/>
      <c r="C1061" s="13"/>
    </row>
    <row r="1062" spans="2:3" x14ac:dyDescent="0.2">
      <c r="B1062" s="13"/>
      <c r="C1062" s="13"/>
    </row>
    <row r="1063" spans="2:3" x14ac:dyDescent="0.2">
      <c r="B1063" s="13"/>
      <c r="C1063" s="13"/>
    </row>
    <row r="1064" spans="2:3" x14ac:dyDescent="0.2">
      <c r="B1064" s="13"/>
      <c r="C1064" s="13"/>
    </row>
    <row r="1065" spans="2:3" x14ac:dyDescent="0.2">
      <c r="B1065" s="13"/>
      <c r="C1065" s="13"/>
    </row>
    <row r="1066" spans="2:3" x14ac:dyDescent="0.2">
      <c r="B1066" s="13"/>
      <c r="C1066" s="13"/>
    </row>
    <row r="1067" spans="2:3" x14ac:dyDescent="0.2">
      <c r="B1067" s="13"/>
      <c r="C1067" s="13"/>
    </row>
    <row r="1068" spans="2:3" x14ac:dyDescent="0.2">
      <c r="B1068" s="13"/>
      <c r="C1068" s="13"/>
    </row>
    <row r="1069" spans="2:3" x14ac:dyDescent="0.2">
      <c r="B1069" s="13"/>
      <c r="C1069" s="13"/>
    </row>
    <row r="1070" spans="2:3" x14ac:dyDescent="0.2">
      <c r="B1070" s="13"/>
      <c r="C1070" s="13"/>
    </row>
    <row r="1071" spans="2:3" x14ac:dyDescent="0.2">
      <c r="B1071" s="13"/>
      <c r="C1071" s="13"/>
    </row>
    <row r="1072" spans="2:3" x14ac:dyDescent="0.2">
      <c r="B1072" s="13"/>
      <c r="C1072" s="13"/>
    </row>
    <row r="1073" spans="2:3" x14ac:dyDescent="0.2">
      <c r="B1073" s="13"/>
      <c r="C1073" s="13"/>
    </row>
    <row r="1074" spans="2:3" x14ac:dyDescent="0.2">
      <c r="B1074" s="13"/>
      <c r="C1074" s="13"/>
    </row>
    <row r="1075" spans="2:3" x14ac:dyDescent="0.2">
      <c r="B1075" s="13"/>
      <c r="C1075" s="13"/>
    </row>
    <row r="1076" spans="2:3" x14ac:dyDescent="0.2">
      <c r="B1076" s="13"/>
      <c r="C1076" s="13"/>
    </row>
    <row r="1077" spans="2:3" x14ac:dyDescent="0.2">
      <c r="B1077" s="13"/>
      <c r="C1077" s="13"/>
    </row>
    <row r="1078" spans="2:3" x14ac:dyDescent="0.2">
      <c r="B1078" s="13"/>
      <c r="C1078" s="13"/>
    </row>
    <row r="1079" spans="2:3" x14ac:dyDescent="0.2">
      <c r="B1079" s="13"/>
      <c r="C1079" s="13"/>
    </row>
    <row r="1080" spans="2:3" x14ac:dyDescent="0.2">
      <c r="B1080" s="13"/>
      <c r="C1080" s="13"/>
    </row>
    <row r="1081" spans="2:3" x14ac:dyDescent="0.2">
      <c r="B1081" s="13"/>
      <c r="C1081" s="13"/>
    </row>
    <row r="1082" spans="2:3" x14ac:dyDescent="0.2">
      <c r="B1082" s="13"/>
      <c r="C1082" s="13"/>
    </row>
    <row r="1083" spans="2:3" x14ac:dyDescent="0.2">
      <c r="B1083" s="13"/>
      <c r="C1083" s="13"/>
    </row>
    <row r="1084" spans="2:3" x14ac:dyDescent="0.2">
      <c r="B1084" s="13"/>
      <c r="C1084" s="13"/>
    </row>
    <row r="1085" spans="2:3" x14ac:dyDescent="0.2">
      <c r="B1085" s="13"/>
      <c r="C1085" s="13"/>
    </row>
    <row r="1086" spans="2:3" x14ac:dyDescent="0.2">
      <c r="B1086" s="13"/>
      <c r="C1086" s="13"/>
    </row>
    <row r="1087" spans="2:3" x14ac:dyDescent="0.2">
      <c r="B1087" s="13"/>
      <c r="C1087" s="13"/>
    </row>
    <row r="1088" spans="2:3" x14ac:dyDescent="0.2">
      <c r="B1088" s="13"/>
      <c r="C1088" s="13"/>
    </row>
    <row r="1089" spans="2:3" x14ac:dyDescent="0.2">
      <c r="B1089" s="13"/>
      <c r="C1089" s="13"/>
    </row>
    <row r="1090" spans="2:3" x14ac:dyDescent="0.2">
      <c r="B1090" s="13"/>
      <c r="C1090" s="13"/>
    </row>
    <row r="1091" spans="2:3" x14ac:dyDescent="0.2">
      <c r="B1091" s="13"/>
      <c r="C1091" s="13"/>
    </row>
    <row r="1092" spans="2:3" x14ac:dyDescent="0.2">
      <c r="B1092" s="13"/>
      <c r="C1092" s="13"/>
    </row>
    <row r="1093" spans="2:3" x14ac:dyDescent="0.2">
      <c r="B1093" s="13"/>
      <c r="C1093" s="13"/>
    </row>
    <row r="1094" spans="2:3" x14ac:dyDescent="0.2">
      <c r="B1094" s="13"/>
      <c r="C1094" s="13"/>
    </row>
    <row r="1095" spans="2:3" x14ac:dyDescent="0.2">
      <c r="B1095" s="13"/>
      <c r="C1095" s="13"/>
    </row>
    <row r="1096" spans="2:3" x14ac:dyDescent="0.2">
      <c r="B1096" s="13"/>
      <c r="C1096" s="13"/>
    </row>
    <row r="1097" spans="2:3" x14ac:dyDescent="0.2">
      <c r="B1097" s="13"/>
      <c r="C1097" s="13"/>
    </row>
    <row r="1098" spans="2:3" x14ac:dyDescent="0.2">
      <c r="B1098" s="13"/>
      <c r="C1098" s="13"/>
    </row>
    <row r="1099" spans="2:3" x14ac:dyDescent="0.2">
      <c r="B1099" s="13"/>
      <c r="C1099" s="13"/>
    </row>
    <row r="1100" spans="2:3" x14ac:dyDescent="0.2">
      <c r="B1100" s="13"/>
      <c r="C1100" s="13"/>
    </row>
    <row r="1101" spans="2:3" x14ac:dyDescent="0.2">
      <c r="B1101" s="13"/>
      <c r="C1101" s="13"/>
    </row>
    <row r="1102" spans="2:3" x14ac:dyDescent="0.2">
      <c r="B1102" s="13"/>
      <c r="C1102" s="13"/>
    </row>
    <row r="1103" spans="2:3" x14ac:dyDescent="0.2">
      <c r="B1103" s="13"/>
      <c r="C1103" s="13"/>
    </row>
    <row r="1104" spans="2:3" x14ac:dyDescent="0.2">
      <c r="B1104" s="13"/>
      <c r="C1104" s="13"/>
    </row>
    <row r="1105" spans="2:3" x14ac:dyDescent="0.2">
      <c r="B1105" s="13"/>
      <c r="C1105" s="13"/>
    </row>
    <row r="1106" spans="2:3" x14ac:dyDescent="0.2">
      <c r="B1106" s="13"/>
      <c r="C1106" s="13"/>
    </row>
    <row r="1107" spans="2:3" x14ac:dyDescent="0.2">
      <c r="B1107" s="13"/>
      <c r="C1107" s="13"/>
    </row>
    <row r="1108" spans="2:3" x14ac:dyDescent="0.2">
      <c r="B1108" s="13"/>
      <c r="C1108" s="13"/>
    </row>
    <row r="1109" spans="2:3" x14ac:dyDescent="0.2">
      <c r="B1109" s="13"/>
      <c r="C1109" s="13"/>
    </row>
    <row r="1110" spans="2:3" x14ac:dyDescent="0.2">
      <c r="B1110" s="13"/>
      <c r="C1110" s="13"/>
    </row>
    <row r="1111" spans="2:3" x14ac:dyDescent="0.2">
      <c r="B1111" s="13"/>
      <c r="C1111" s="13"/>
    </row>
    <row r="1112" spans="2:3" x14ac:dyDescent="0.2">
      <c r="B1112" s="13"/>
      <c r="C1112" s="13"/>
    </row>
    <row r="1113" spans="2:3" x14ac:dyDescent="0.2">
      <c r="B1113" s="13"/>
      <c r="C1113" s="13"/>
    </row>
    <row r="1114" spans="2:3" x14ac:dyDescent="0.2">
      <c r="B1114" s="13"/>
      <c r="C1114" s="13"/>
    </row>
    <row r="1115" spans="2:3" x14ac:dyDescent="0.2">
      <c r="B1115" s="13"/>
      <c r="C1115" s="13"/>
    </row>
    <row r="1116" spans="2:3" x14ac:dyDescent="0.2">
      <c r="B1116" s="13"/>
      <c r="C1116" s="13"/>
    </row>
    <row r="1117" spans="2:3" x14ac:dyDescent="0.2">
      <c r="B1117" s="13"/>
      <c r="C1117" s="13"/>
    </row>
    <row r="1118" spans="2:3" x14ac:dyDescent="0.2">
      <c r="B1118" s="13"/>
      <c r="C1118" s="13"/>
    </row>
    <row r="1119" spans="2:3" x14ac:dyDescent="0.2">
      <c r="B1119" s="13"/>
      <c r="C1119" s="13"/>
    </row>
    <row r="1120" spans="2:3" x14ac:dyDescent="0.2">
      <c r="B1120" s="13"/>
      <c r="C1120" s="13"/>
    </row>
    <row r="1121" spans="2:3" x14ac:dyDescent="0.2">
      <c r="B1121" s="13"/>
      <c r="C1121" s="13"/>
    </row>
    <row r="1122" spans="2:3" x14ac:dyDescent="0.2">
      <c r="B1122" s="13"/>
      <c r="C1122" s="13"/>
    </row>
    <row r="1123" spans="2:3" x14ac:dyDescent="0.2">
      <c r="B1123" s="13"/>
      <c r="C1123" s="13"/>
    </row>
    <row r="1124" spans="2:3" x14ac:dyDescent="0.2">
      <c r="B1124" s="13"/>
      <c r="C1124" s="13"/>
    </row>
    <row r="1125" spans="2:3" x14ac:dyDescent="0.2">
      <c r="B1125" s="13"/>
      <c r="C1125" s="13"/>
    </row>
    <row r="1126" spans="2:3" x14ac:dyDescent="0.2">
      <c r="B1126" s="13"/>
      <c r="C1126" s="13"/>
    </row>
    <row r="1127" spans="2:3" x14ac:dyDescent="0.2">
      <c r="B1127" s="13"/>
      <c r="C1127" s="13"/>
    </row>
    <row r="1128" spans="2:3" x14ac:dyDescent="0.2">
      <c r="B1128" s="13"/>
      <c r="C1128" s="13"/>
    </row>
    <row r="1129" spans="2:3" x14ac:dyDescent="0.2">
      <c r="B1129" s="13"/>
      <c r="C1129" s="13"/>
    </row>
    <row r="1130" spans="2:3" x14ac:dyDescent="0.2">
      <c r="B1130" s="13"/>
      <c r="C1130" s="13"/>
    </row>
    <row r="1131" spans="2:3" x14ac:dyDescent="0.2">
      <c r="B1131" s="13"/>
      <c r="C1131" s="13"/>
    </row>
    <row r="1132" spans="2:3" x14ac:dyDescent="0.2">
      <c r="B1132" s="13"/>
      <c r="C1132" s="13"/>
    </row>
    <row r="1133" spans="2:3" x14ac:dyDescent="0.2">
      <c r="B1133" s="13"/>
      <c r="C1133" s="13"/>
    </row>
    <row r="1134" spans="2:3" x14ac:dyDescent="0.2">
      <c r="B1134" s="13"/>
      <c r="C1134" s="13"/>
    </row>
    <row r="1135" spans="2:3" x14ac:dyDescent="0.2">
      <c r="B1135" s="13"/>
      <c r="C1135" s="13"/>
    </row>
    <row r="1136" spans="2:3" x14ac:dyDescent="0.2">
      <c r="B1136" s="13"/>
      <c r="C1136" s="13"/>
    </row>
    <row r="1137" spans="2:3" x14ac:dyDescent="0.2">
      <c r="B1137" s="13"/>
      <c r="C1137" s="13"/>
    </row>
    <row r="1138" spans="2:3" x14ac:dyDescent="0.2">
      <c r="B1138" s="13"/>
      <c r="C1138" s="13"/>
    </row>
    <row r="1139" spans="2:3" x14ac:dyDescent="0.2">
      <c r="B1139" s="13"/>
      <c r="C1139" s="13"/>
    </row>
    <row r="1140" spans="2:3" x14ac:dyDescent="0.2">
      <c r="B1140" s="13"/>
      <c r="C1140" s="13"/>
    </row>
    <row r="1141" spans="2:3" x14ac:dyDescent="0.2">
      <c r="B1141" s="13"/>
      <c r="C1141" s="13"/>
    </row>
    <row r="1142" spans="2:3" x14ac:dyDescent="0.2">
      <c r="B1142" s="13"/>
      <c r="C1142" s="13"/>
    </row>
    <row r="1143" spans="2:3" x14ac:dyDescent="0.2">
      <c r="B1143" s="13"/>
      <c r="C1143" s="13"/>
    </row>
    <row r="1144" spans="2:3" x14ac:dyDescent="0.2">
      <c r="B1144" s="13"/>
      <c r="C1144" s="13"/>
    </row>
    <row r="1145" spans="2:3" x14ac:dyDescent="0.2">
      <c r="B1145" s="13"/>
      <c r="C1145" s="13"/>
    </row>
    <row r="1146" spans="2:3" x14ac:dyDescent="0.2">
      <c r="B1146" s="13"/>
      <c r="C1146" s="13"/>
    </row>
    <row r="1147" spans="2:3" x14ac:dyDescent="0.2">
      <c r="B1147" s="13"/>
      <c r="C1147" s="13"/>
    </row>
    <row r="1148" spans="2:3" x14ac:dyDescent="0.2">
      <c r="B1148" s="13"/>
      <c r="C1148" s="13"/>
    </row>
    <row r="1149" spans="2:3" x14ac:dyDescent="0.2">
      <c r="B1149" s="13"/>
      <c r="C1149" s="13"/>
    </row>
    <row r="1150" spans="2:3" x14ac:dyDescent="0.2">
      <c r="B1150" s="13"/>
      <c r="C1150" s="13"/>
    </row>
    <row r="1151" spans="2:3" x14ac:dyDescent="0.2">
      <c r="B1151" s="13"/>
      <c r="C1151" s="13"/>
    </row>
    <row r="1152" spans="2:3" x14ac:dyDescent="0.2">
      <c r="B1152" s="13"/>
      <c r="C1152" s="13"/>
    </row>
    <row r="1153" spans="2:3" x14ac:dyDescent="0.2">
      <c r="B1153" s="13"/>
      <c r="C1153" s="13"/>
    </row>
    <row r="1154" spans="2:3" x14ac:dyDescent="0.2">
      <c r="B1154" s="13"/>
      <c r="C1154" s="13"/>
    </row>
    <row r="1155" spans="2:3" x14ac:dyDescent="0.2">
      <c r="B1155" s="13"/>
      <c r="C1155" s="13"/>
    </row>
    <row r="1156" spans="2:3" x14ac:dyDescent="0.2">
      <c r="B1156" s="13"/>
      <c r="C1156" s="13"/>
    </row>
    <row r="1157" spans="2:3" x14ac:dyDescent="0.2">
      <c r="B1157" s="13"/>
      <c r="C1157" s="13"/>
    </row>
    <row r="1158" spans="2:3" x14ac:dyDescent="0.2">
      <c r="B1158" s="13"/>
      <c r="C1158" s="13"/>
    </row>
    <row r="1159" spans="2:3" x14ac:dyDescent="0.2">
      <c r="B1159" s="13"/>
      <c r="C1159" s="13"/>
    </row>
    <row r="1160" spans="2:3" x14ac:dyDescent="0.2">
      <c r="B1160" s="13"/>
      <c r="C1160" s="13"/>
    </row>
    <row r="1161" spans="2:3" x14ac:dyDescent="0.2">
      <c r="B1161" s="13"/>
      <c r="C1161" s="13"/>
    </row>
    <row r="1162" spans="2:3" x14ac:dyDescent="0.2">
      <c r="B1162" s="13"/>
      <c r="C1162" s="13"/>
    </row>
    <row r="1163" spans="2:3" x14ac:dyDescent="0.2">
      <c r="B1163" s="13"/>
      <c r="C1163" s="13"/>
    </row>
    <row r="1164" spans="2:3" x14ac:dyDescent="0.2">
      <c r="B1164" s="13"/>
      <c r="C1164" s="13"/>
    </row>
    <row r="1165" spans="2:3" x14ac:dyDescent="0.2">
      <c r="B1165" s="13"/>
      <c r="C1165" s="13"/>
    </row>
    <row r="1166" spans="2:3" x14ac:dyDescent="0.2">
      <c r="B1166" s="13"/>
      <c r="C1166" s="13"/>
    </row>
    <row r="1167" spans="2:3" x14ac:dyDescent="0.2">
      <c r="B1167" s="13"/>
      <c r="C1167" s="13"/>
    </row>
    <row r="1168" spans="2:3" x14ac:dyDescent="0.2">
      <c r="B1168" s="13"/>
      <c r="C1168" s="13"/>
    </row>
    <row r="1169" spans="2:3" x14ac:dyDescent="0.2">
      <c r="B1169" s="13"/>
      <c r="C1169" s="13"/>
    </row>
    <row r="1170" spans="2:3" x14ac:dyDescent="0.2">
      <c r="B1170" s="13"/>
      <c r="C1170" s="13"/>
    </row>
    <row r="1171" spans="2:3" x14ac:dyDescent="0.2">
      <c r="B1171" s="13"/>
      <c r="C1171" s="13"/>
    </row>
    <row r="1172" spans="2:3" x14ac:dyDescent="0.2">
      <c r="B1172" s="13"/>
      <c r="C1172" s="13"/>
    </row>
    <row r="1173" spans="2:3" x14ac:dyDescent="0.2">
      <c r="B1173" s="13"/>
      <c r="C1173" s="13"/>
    </row>
    <row r="1174" spans="2:3" x14ac:dyDescent="0.2">
      <c r="B1174" s="13"/>
      <c r="C1174" s="13"/>
    </row>
    <row r="1175" spans="2:3" x14ac:dyDescent="0.2">
      <c r="B1175" s="13"/>
      <c r="C1175" s="13"/>
    </row>
    <row r="1176" spans="2:3" x14ac:dyDescent="0.2">
      <c r="B1176" s="13"/>
      <c r="C1176" s="13"/>
    </row>
    <row r="1177" spans="2:3" x14ac:dyDescent="0.2">
      <c r="B1177" s="13"/>
      <c r="C1177" s="13"/>
    </row>
    <row r="1178" spans="2:3" x14ac:dyDescent="0.2">
      <c r="B1178" s="13"/>
      <c r="C1178" s="13"/>
    </row>
    <row r="1179" spans="2:3" x14ac:dyDescent="0.2">
      <c r="B1179" s="13"/>
      <c r="C1179" s="13"/>
    </row>
    <row r="1180" spans="2:3" x14ac:dyDescent="0.2">
      <c r="B1180" s="13"/>
      <c r="C1180" s="13"/>
    </row>
    <row r="1181" spans="2:3" x14ac:dyDescent="0.2">
      <c r="B1181" s="13"/>
      <c r="C1181" s="13"/>
    </row>
    <row r="1182" spans="2:3" x14ac:dyDescent="0.2">
      <c r="B1182" s="13"/>
      <c r="C1182" s="13"/>
    </row>
    <row r="1183" spans="2:3" x14ac:dyDescent="0.2">
      <c r="B1183" s="13"/>
      <c r="C1183" s="13"/>
    </row>
    <row r="1184" spans="2:3" x14ac:dyDescent="0.2">
      <c r="B1184" s="13"/>
      <c r="C1184" s="13"/>
    </row>
    <row r="1185" spans="2:3" x14ac:dyDescent="0.2">
      <c r="B1185" s="13"/>
      <c r="C1185" s="13"/>
    </row>
    <row r="1186" spans="2:3" x14ac:dyDescent="0.2">
      <c r="B1186" s="13"/>
      <c r="C1186" s="13"/>
    </row>
    <row r="1187" spans="2:3" x14ac:dyDescent="0.2">
      <c r="B1187" s="13"/>
      <c r="C1187" s="13"/>
    </row>
    <row r="1188" spans="2:3" x14ac:dyDescent="0.2">
      <c r="B1188" s="13"/>
      <c r="C1188" s="13"/>
    </row>
    <row r="1189" spans="2:3" x14ac:dyDescent="0.2">
      <c r="B1189" s="13"/>
      <c r="C1189" s="13"/>
    </row>
    <row r="1190" spans="2:3" x14ac:dyDescent="0.2">
      <c r="B1190" s="13"/>
      <c r="C1190" s="13"/>
    </row>
    <row r="1191" spans="2:3" x14ac:dyDescent="0.2">
      <c r="B1191" s="13"/>
      <c r="C1191" s="13"/>
    </row>
    <row r="1192" spans="2:3" x14ac:dyDescent="0.2">
      <c r="B1192" s="13"/>
      <c r="C1192" s="13"/>
    </row>
    <row r="1193" spans="2:3" x14ac:dyDescent="0.2">
      <c r="B1193" s="13"/>
      <c r="C1193" s="13"/>
    </row>
    <row r="1194" spans="2:3" x14ac:dyDescent="0.2">
      <c r="B1194" s="13"/>
      <c r="C1194" s="13"/>
    </row>
    <row r="1195" spans="2:3" x14ac:dyDescent="0.2">
      <c r="B1195" s="13"/>
      <c r="C1195" s="13"/>
    </row>
    <row r="1196" spans="2:3" x14ac:dyDescent="0.2">
      <c r="B1196" s="13"/>
      <c r="C1196" s="13"/>
    </row>
    <row r="1197" spans="2:3" x14ac:dyDescent="0.2">
      <c r="B1197" s="13"/>
      <c r="C1197" s="13"/>
    </row>
    <row r="1198" spans="2:3" x14ac:dyDescent="0.2">
      <c r="B1198" s="13"/>
      <c r="C1198" s="13"/>
    </row>
    <row r="1199" spans="2:3" x14ac:dyDescent="0.2">
      <c r="B1199" s="13"/>
      <c r="C1199" s="13"/>
    </row>
    <row r="1200" spans="2:3" x14ac:dyDescent="0.2">
      <c r="B1200" s="13"/>
      <c r="C1200" s="13"/>
    </row>
    <row r="1201" spans="2:3" x14ac:dyDescent="0.2">
      <c r="B1201" s="13"/>
      <c r="C1201" s="13"/>
    </row>
    <row r="1202" spans="2:3" x14ac:dyDescent="0.2">
      <c r="B1202" s="13"/>
      <c r="C1202" s="13"/>
    </row>
    <row r="1203" spans="2:3" x14ac:dyDescent="0.2">
      <c r="B1203" s="13"/>
      <c r="C1203" s="13"/>
    </row>
    <row r="1204" spans="2:3" x14ac:dyDescent="0.2">
      <c r="B1204" s="13"/>
      <c r="C1204" s="13"/>
    </row>
    <row r="1205" spans="2:3" x14ac:dyDescent="0.2">
      <c r="B1205" s="13"/>
      <c r="C1205" s="13"/>
    </row>
    <row r="1206" spans="2:3" x14ac:dyDescent="0.2">
      <c r="B1206" s="13"/>
      <c r="C1206" s="13"/>
    </row>
    <row r="1207" spans="2:3" x14ac:dyDescent="0.2">
      <c r="B1207" s="13"/>
      <c r="C1207" s="13"/>
    </row>
    <row r="1208" spans="2:3" x14ac:dyDescent="0.2">
      <c r="B1208" s="13"/>
      <c r="C1208" s="13"/>
    </row>
    <row r="1209" spans="2:3" x14ac:dyDescent="0.2">
      <c r="B1209" s="13"/>
      <c r="C1209" s="13"/>
    </row>
    <row r="1210" spans="2:3" x14ac:dyDescent="0.2">
      <c r="B1210" s="13"/>
      <c r="C1210" s="13"/>
    </row>
    <row r="1211" spans="2:3" x14ac:dyDescent="0.2">
      <c r="B1211" s="13"/>
      <c r="C1211" s="13"/>
    </row>
    <row r="1212" spans="2:3" x14ac:dyDescent="0.2">
      <c r="B1212" s="13"/>
      <c r="C1212" s="13"/>
    </row>
    <row r="1213" spans="2:3" x14ac:dyDescent="0.2">
      <c r="B1213" s="13"/>
      <c r="C1213" s="13"/>
    </row>
    <row r="1214" spans="2:3" x14ac:dyDescent="0.2">
      <c r="B1214" s="13"/>
      <c r="C1214" s="13"/>
    </row>
    <row r="1215" spans="2:3" x14ac:dyDescent="0.2">
      <c r="B1215" s="13"/>
      <c r="C1215" s="13"/>
    </row>
    <row r="1216" spans="2:3" x14ac:dyDescent="0.2">
      <c r="B1216" s="13"/>
      <c r="C1216" s="13"/>
    </row>
    <row r="1217" spans="2:3" x14ac:dyDescent="0.2">
      <c r="B1217" s="13"/>
      <c r="C1217" s="13"/>
    </row>
    <row r="1218" spans="2:3" x14ac:dyDescent="0.2">
      <c r="B1218" s="13"/>
      <c r="C1218" s="13"/>
    </row>
    <row r="1219" spans="2:3" x14ac:dyDescent="0.2">
      <c r="B1219" s="13"/>
      <c r="C1219" s="13"/>
    </row>
    <row r="1220" spans="2:3" x14ac:dyDescent="0.2">
      <c r="B1220" s="13"/>
      <c r="C1220" s="13"/>
    </row>
    <row r="1221" spans="2:3" x14ac:dyDescent="0.2">
      <c r="B1221" s="13"/>
      <c r="C1221" s="13"/>
    </row>
    <row r="1222" spans="2:3" x14ac:dyDescent="0.2">
      <c r="B1222" s="13"/>
      <c r="C1222" s="13"/>
    </row>
    <row r="1223" spans="2:3" x14ac:dyDescent="0.2">
      <c r="B1223" s="13"/>
      <c r="C1223" s="13"/>
    </row>
    <row r="1224" spans="2:3" x14ac:dyDescent="0.2">
      <c r="B1224" s="13"/>
      <c r="C1224" s="13"/>
    </row>
    <row r="1225" spans="2:3" x14ac:dyDescent="0.2">
      <c r="B1225" s="13"/>
      <c r="C1225" s="13"/>
    </row>
    <row r="1226" spans="2:3" x14ac:dyDescent="0.2">
      <c r="B1226" s="13"/>
      <c r="C1226" s="13"/>
    </row>
    <row r="1227" spans="2:3" x14ac:dyDescent="0.2">
      <c r="B1227" s="13"/>
      <c r="C1227" s="13"/>
    </row>
    <row r="1228" spans="2:3" x14ac:dyDescent="0.2">
      <c r="B1228" s="13"/>
      <c r="C1228" s="13"/>
    </row>
    <row r="1229" spans="2:3" x14ac:dyDescent="0.2">
      <c r="B1229" s="13"/>
      <c r="C1229" s="13"/>
    </row>
    <row r="1230" spans="2:3" x14ac:dyDescent="0.2">
      <c r="B1230" s="13"/>
      <c r="C1230" s="13"/>
    </row>
    <row r="1231" spans="2:3" x14ac:dyDescent="0.2">
      <c r="B1231" s="13"/>
      <c r="C1231" s="13"/>
    </row>
    <row r="1232" spans="2:3" x14ac:dyDescent="0.2">
      <c r="B1232" s="13"/>
      <c r="C1232" s="13"/>
    </row>
    <row r="1233" spans="2:3" x14ac:dyDescent="0.2">
      <c r="B1233" s="13"/>
      <c r="C1233" s="13"/>
    </row>
    <row r="1234" spans="2:3" x14ac:dyDescent="0.2">
      <c r="B1234" s="13"/>
      <c r="C1234" s="13"/>
    </row>
    <row r="1235" spans="2:3" x14ac:dyDescent="0.2">
      <c r="B1235" s="13"/>
      <c r="C1235" s="13"/>
    </row>
    <row r="1236" spans="2:3" x14ac:dyDescent="0.2">
      <c r="B1236" s="13"/>
      <c r="C1236" s="13"/>
    </row>
    <row r="1237" spans="2:3" x14ac:dyDescent="0.2">
      <c r="B1237" s="13"/>
      <c r="C1237" s="13"/>
    </row>
    <row r="1238" spans="2:3" x14ac:dyDescent="0.2">
      <c r="B1238" s="13"/>
      <c r="C1238" s="13"/>
    </row>
    <row r="1239" spans="2:3" x14ac:dyDescent="0.2">
      <c r="B1239" s="13"/>
      <c r="C1239" s="13"/>
    </row>
    <row r="1240" spans="2:3" x14ac:dyDescent="0.2">
      <c r="B1240" s="13"/>
      <c r="C1240" s="13"/>
    </row>
    <row r="1241" spans="2:3" x14ac:dyDescent="0.2">
      <c r="B1241" s="13"/>
      <c r="C1241" s="13"/>
    </row>
    <row r="1242" spans="2:3" x14ac:dyDescent="0.2">
      <c r="B1242" s="13"/>
      <c r="C1242" s="13"/>
    </row>
    <row r="1243" spans="2:3" x14ac:dyDescent="0.2">
      <c r="B1243" s="13"/>
      <c r="C1243" s="13"/>
    </row>
    <row r="1244" spans="2:3" x14ac:dyDescent="0.2">
      <c r="B1244" s="13"/>
      <c r="C1244" s="13"/>
    </row>
    <row r="1245" spans="2:3" x14ac:dyDescent="0.2">
      <c r="B1245" s="13"/>
      <c r="C1245" s="13"/>
    </row>
    <row r="1246" spans="2:3" x14ac:dyDescent="0.2">
      <c r="B1246" s="13"/>
      <c r="C1246" s="13"/>
    </row>
    <row r="1247" spans="2:3" x14ac:dyDescent="0.2">
      <c r="B1247" s="13"/>
      <c r="C1247" s="13"/>
    </row>
    <row r="1248" spans="2:3" x14ac:dyDescent="0.2">
      <c r="B1248" s="13"/>
      <c r="C1248" s="13"/>
    </row>
    <row r="1249" spans="2:3" x14ac:dyDescent="0.2">
      <c r="B1249" s="13"/>
      <c r="C1249" s="13"/>
    </row>
    <row r="1250" spans="2:3" x14ac:dyDescent="0.2">
      <c r="B1250" s="13"/>
      <c r="C1250" s="13"/>
    </row>
    <row r="1251" spans="2:3" x14ac:dyDescent="0.2">
      <c r="B1251" s="13"/>
      <c r="C1251" s="13"/>
    </row>
    <row r="1252" spans="2:3" x14ac:dyDescent="0.2">
      <c r="B1252" s="13"/>
      <c r="C1252" s="13"/>
    </row>
    <row r="1253" spans="2:3" x14ac:dyDescent="0.2">
      <c r="B1253" s="13"/>
      <c r="C1253" s="13"/>
    </row>
    <row r="1254" spans="2:3" x14ac:dyDescent="0.2">
      <c r="B1254" s="13"/>
      <c r="C1254" s="13"/>
    </row>
    <row r="1255" spans="2:3" x14ac:dyDescent="0.2">
      <c r="B1255" s="13"/>
      <c r="C1255" s="13"/>
    </row>
    <row r="1256" spans="2:3" x14ac:dyDescent="0.2">
      <c r="B1256" s="13"/>
      <c r="C1256" s="13"/>
    </row>
    <row r="1257" spans="2:3" x14ac:dyDescent="0.2">
      <c r="B1257" s="13"/>
      <c r="C1257" s="13"/>
    </row>
    <row r="1258" spans="2:3" x14ac:dyDescent="0.2">
      <c r="B1258" s="13"/>
      <c r="C1258" s="13"/>
    </row>
    <row r="1259" spans="2:3" x14ac:dyDescent="0.2">
      <c r="B1259" s="13"/>
      <c r="C1259" s="13"/>
    </row>
    <row r="1260" spans="2:3" x14ac:dyDescent="0.2">
      <c r="B1260" s="13"/>
      <c r="C1260" s="13"/>
    </row>
    <row r="1261" spans="2:3" x14ac:dyDescent="0.2">
      <c r="B1261" s="13"/>
      <c r="C1261" s="13"/>
    </row>
    <row r="1262" spans="2:3" x14ac:dyDescent="0.2">
      <c r="B1262" s="13"/>
      <c r="C1262" s="13"/>
    </row>
    <row r="1263" spans="2:3" x14ac:dyDescent="0.2">
      <c r="B1263" s="13"/>
      <c r="C1263" s="13"/>
    </row>
    <row r="1264" spans="2:3" x14ac:dyDescent="0.2">
      <c r="B1264" s="13"/>
      <c r="C1264" s="13"/>
    </row>
    <row r="1265" spans="2:3" x14ac:dyDescent="0.2">
      <c r="B1265" s="13"/>
      <c r="C1265" s="13"/>
    </row>
    <row r="1266" spans="2:3" x14ac:dyDescent="0.2">
      <c r="B1266" s="13"/>
      <c r="C1266" s="13"/>
    </row>
    <row r="1267" spans="2:3" x14ac:dyDescent="0.2">
      <c r="B1267" s="13"/>
      <c r="C1267" s="13"/>
    </row>
    <row r="1268" spans="2:3" x14ac:dyDescent="0.2">
      <c r="B1268" s="13"/>
      <c r="C1268" s="13"/>
    </row>
    <row r="1269" spans="2:3" x14ac:dyDescent="0.2">
      <c r="B1269" s="13"/>
      <c r="C1269" s="13"/>
    </row>
    <row r="1270" spans="2:3" x14ac:dyDescent="0.2">
      <c r="B1270" s="13"/>
      <c r="C1270" s="13"/>
    </row>
    <row r="1271" spans="2:3" x14ac:dyDescent="0.2">
      <c r="B1271" s="13"/>
      <c r="C1271" s="13"/>
    </row>
    <row r="1272" spans="2:3" x14ac:dyDescent="0.2">
      <c r="B1272" s="13"/>
      <c r="C1272" s="13"/>
    </row>
    <row r="1273" spans="2:3" x14ac:dyDescent="0.2">
      <c r="B1273" s="13"/>
      <c r="C1273" s="13"/>
    </row>
    <row r="1274" spans="2:3" x14ac:dyDescent="0.2">
      <c r="B1274" s="13"/>
      <c r="C1274" s="13"/>
    </row>
    <row r="1275" spans="2:3" x14ac:dyDescent="0.2">
      <c r="B1275" s="13"/>
      <c r="C1275" s="13"/>
    </row>
    <row r="1276" spans="2:3" x14ac:dyDescent="0.2">
      <c r="B1276" s="13"/>
      <c r="C1276" s="13"/>
    </row>
    <row r="1277" spans="2:3" x14ac:dyDescent="0.2">
      <c r="B1277" s="13"/>
      <c r="C1277" s="13"/>
    </row>
    <row r="1278" spans="2:3" x14ac:dyDescent="0.2">
      <c r="B1278" s="13"/>
      <c r="C1278" s="13"/>
    </row>
    <row r="1279" spans="2:3" x14ac:dyDescent="0.2">
      <c r="B1279" s="13"/>
      <c r="C1279" s="13"/>
    </row>
    <row r="1280" spans="2:3" x14ac:dyDescent="0.2">
      <c r="B1280" s="13"/>
      <c r="C1280" s="13"/>
    </row>
    <row r="1281" spans="2:3" x14ac:dyDescent="0.2">
      <c r="B1281" s="13"/>
      <c r="C1281" s="13"/>
    </row>
    <row r="1282" spans="2:3" x14ac:dyDescent="0.2">
      <c r="B1282" s="13"/>
      <c r="C1282" s="13"/>
    </row>
    <row r="1283" spans="2:3" x14ac:dyDescent="0.2">
      <c r="B1283" s="13"/>
      <c r="C1283" s="13"/>
    </row>
    <row r="1284" spans="2:3" x14ac:dyDescent="0.2">
      <c r="B1284" s="13"/>
      <c r="C1284" s="13"/>
    </row>
    <row r="1285" spans="2:3" x14ac:dyDescent="0.2">
      <c r="B1285" s="13"/>
      <c r="C1285" s="13"/>
    </row>
    <row r="1286" spans="2:3" x14ac:dyDescent="0.2">
      <c r="B1286" s="13"/>
      <c r="C1286" s="13"/>
    </row>
    <row r="1287" spans="2:3" x14ac:dyDescent="0.2">
      <c r="B1287" s="13"/>
      <c r="C1287" s="13"/>
    </row>
    <row r="1288" spans="2:3" x14ac:dyDescent="0.2">
      <c r="B1288" s="13"/>
      <c r="C1288" s="13"/>
    </row>
    <row r="1289" spans="2:3" x14ac:dyDescent="0.2">
      <c r="B1289" s="13"/>
      <c r="C1289" s="13"/>
    </row>
    <row r="1290" spans="2:3" x14ac:dyDescent="0.2">
      <c r="B1290" s="13"/>
      <c r="C1290" s="13"/>
    </row>
    <row r="1291" spans="2:3" x14ac:dyDescent="0.2">
      <c r="B1291" s="13"/>
      <c r="C1291" s="13"/>
    </row>
    <row r="1292" spans="2:3" x14ac:dyDescent="0.2">
      <c r="B1292" s="13"/>
      <c r="C1292" s="13"/>
    </row>
    <row r="1293" spans="2:3" x14ac:dyDescent="0.2">
      <c r="B1293" s="13"/>
      <c r="C1293" s="13"/>
    </row>
    <row r="1294" spans="2:3" x14ac:dyDescent="0.2">
      <c r="B1294" s="13"/>
      <c r="C1294" s="13"/>
    </row>
    <row r="1295" spans="2:3" x14ac:dyDescent="0.2">
      <c r="B1295" s="13"/>
      <c r="C1295" s="13"/>
    </row>
    <row r="1296" spans="2:3" x14ac:dyDescent="0.2">
      <c r="B1296" s="13"/>
      <c r="C1296" s="13"/>
    </row>
    <row r="1297" spans="2:3" x14ac:dyDescent="0.2">
      <c r="B1297" s="13"/>
      <c r="C1297" s="13"/>
    </row>
    <row r="1298" spans="2:3" x14ac:dyDescent="0.2">
      <c r="B1298" s="13"/>
      <c r="C1298" s="13"/>
    </row>
    <row r="1299" spans="2:3" x14ac:dyDescent="0.2">
      <c r="B1299" s="13"/>
      <c r="C1299" s="13"/>
    </row>
    <row r="1300" spans="2:3" x14ac:dyDescent="0.2">
      <c r="B1300" s="13"/>
      <c r="C1300" s="13"/>
    </row>
    <row r="1301" spans="2:3" x14ac:dyDescent="0.2">
      <c r="B1301" s="13"/>
      <c r="C1301" s="13"/>
    </row>
    <row r="1302" spans="2:3" x14ac:dyDescent="0.2">
      <c r="B1302" s="13"/>
      <c r="C1302" s="13"/>
    </row>
    <row r="1303" spans="2:3" x14ac:dyDescent="0.2">
      <c r="B1303" s="13"/>
      <c r="C1303" s="13"/>
    </row>
    <row r="1304" spans="2:3" x14ac:dyDescent="0.2">
      <c r="B1304" s="13"/>
      <c r="C1304" s="13"/>
    </row>
    <row r="1305" spans="2:3" x14ac:dyDescent="0.2">
      <c r="B1305" s="13"/>
      <c r="C1305" s="13"/>
    </row>
    <row r="1306" spans="2:3" x14ac:dyDescent="0.2">
      <c r="B1306" s="13"/>
      <c r="C1306" s="13"/>
    </row>
    <row r="1307" spans="2:3" x14ac:dyDescent="0.2">
      <c r="B1307" s="13"/>
      <c r="C1307" s="13"/>
    </row>
    <row r="1308" spans="2:3" x14ac:dyDescent="0.2">
      <c r="B1308" s="13"/>
      <c r="C1308" s="13"/>
    </row>
    <row r="1309" spans="2:3" x14ac:dyDescent="0.2">
      <c r="B1309" s="13"/>
      <c r="C1309" s="13"/>
    </row>
    <row r="1310" spans="2:3" x14ac:dyDescent="0.2">
      <c r="B1310" s="13"/>
      <c r="C1310" s="13"/>
    </row>
    <row r="1311" spans="2:3" x14ac:dyDescent="0.2">
      <c r="B1311" s="13"/>
      <c r="C1311" s="13"/>
    </row>
    <row r="1312" spans="2:3" x14ac:dyDescent="0.2">
      <c r="B1312" s="13"/>
      <c r="C1312" s="13"/>
    </row>
    <row r="1313" spans="2:3" x14ac:dyDescent="0.2">
      <c r="B1313" s="13"/>
      <c r="C1313" s="13"/>
    </row>
    <row r="1314" spans="2:3" x14ac:dyDescent="0.2">
      <c r="B1314" s="13"/>
      <c r="C1314" s="13"/>
    </row>
    <row r="1315" spans="2:3" x14ac:dyDescent="0.2">
      <c r="B1315" s="13"/>
      <c r="C1315" s="13"/>
    </row>
    <row r="1316" spans="2:3" x14ac:dyDescent="0.2">
      <c r="B1316" s="13"/>
      <c r="C1316" s="13"/>
    </row>
    <row r="1317" spans="2:3" x14ac:dyDescent="0.2">
      <c r="B1317" s="13"/>
      <c r="C1317" s="13"/>
    </row>
    <row r="1318" spans="2:3" x14ac:dyDescent="0.2">
      <c r="B1318" s="13"/>
      <c r="C1318" s="13"/>
    </row>
    <row r="1319" spans="2:3" x14ac:dyDescent="0.2">
      <c r="B1319" s="13"/>
      <c r="C1319" s="13"/>
    </row>
    <row r="1320" spans="2:3" x14ac:dyDescent="0.2">
      <c r="B1320" s="13"/>
      <c r="C1320" s="13"/>
    </row>
    <row r="1321" spans="2:3" x14ac:dyDescent="0.2">
      <c r="B1321" s="13"/>
      <c r="C1321" s="13"/>
    </row>
    <row r="1322" spans="2:3" x14ac:dyDescent="0.2">
      <c r="B1322" s="13"/>
      <c r="C1322" s="13"/>
    </row>
    <row r="1323" spans="2:3" x14ac:dyDescent="0.2">
      <c r="B1323" s="13"/>
      <c r="C1323" s="13"/>
    </row>
    <row r="1324" spans="2:3" x14ac:dyDescent="0.2">
      <c r="B1324" s="13"/>
      <c r="C1324" s="13"/>
    </row>
    <row r="1325" spans="2:3" x14ac:dyDescent="0.2">
      <c r="B1325" s="13"/>
      <c r="C1325" s="13"/>
    </row>
    <row r="1326" spans="2:3" x14ac:dyDescent="0.2">
      <c r="B1326" s="13"/>
      <c r="C1326" s="13"/>
    </row>
    <row r="1327" spans="2:3" x14ac:dyDescent="0.2">
      <c r="B1327" s="13"/>
      <c r="C1327" s="13"/>
    </row>
    <row r="1328" spans="2:3" x14ac:dyDescent="0.2">
      <c r="B1328" s="13"/>
      <c r="C1328" s="13"/>
    </row>
    <row r="1329" spans="2:3" x14ac:dyDescent="0.2">
      <c r="B1329" s="13"/>
      <c r="C1329" s="13"/>
    </row>
    <row r="1330" spans="2:3" x14ac:dyDescent="0.2">
      <c r="B1330" s="13"/>
      <c r="C1330" s="13"/>
    </row>
    <row r="1331" spans="2:3" x14ac:dyDescent="0.2">
      <c r="B1331" s="13"/>
      <c r="C1331" s="13"/>
    </row>
    <row r="1332" spans="2:3" x14ac:dyDescent="0.2">
      <c r="B1332" s="13"/>
      <c r="C1332" s="13"/>
    </row>
    <row r="1333" spans="2:3" x14ac:dyDescent="0.2">
      <c r="B1333" s="13"/>
      <c r="C1333" s="13"/>
    </row>
    <row r="1334" spans="2:3" x14ac:dyDescent="0.2">
      <c r="B1334" s="13"/>
      <c r="C1334" s="13"/>
    </row>
    <row r="1335" spans="2:3" x14ac:dyDescent="0.2">
      <c r="B1335" s="13"/>
      <c r="C1335" s="13"/>
    </row>
    <row r="1336" spans="2:3" x14ac:dyDescent="0.2">
      <c r="B1336" s="13"/>
      <c r="C1336" s="13"/>
    </row>
    <row r="1337" spans="2:3" x14ac:dyDescent="0.2">
      <c r="B1337" s="13"/>
      <c r="C1337" s="13"/>
    </row>
    <row r="1338" spans="2:3" x14ac:dyDescent="0.2">
      <c r="B1338" s="13"/>
      <c r="C1338" s="13"/>
    </row>
    <row r="1339" spans="2:3" x14ac:dyDescent="0.2">
      <c r="B1339" s="13"/>
      <c r="C1339" s="13"/>
    </row>
    <row r="1340" spans="2:3" x14ac:dyDescent="0.2">
      <c r="B1340" s="13"/>
      <c r="C1340" s="13"/>
    </row>
    <row r="1341" spans="2:3" x14ac:dyDescent="0.2">
      <c r="B1341" s="13"/>
      <c r="C1341" s="13"/>
    </row>
    <row r="1342" spans="2:3" x14ac:dyDescent="0.2">
      <c r="B1342" s="13"/>
      <c r="C1342" s="13"/>
    </row>
    <row r="1343" spans="2:3" x14ac:dyDescent="0.2">
      <c r="B1343" s="13"/>
      <c r="C1343" s="13"/>
    </row>
    <row r="1344" spans="2:3" x14ac:dyDescent="0.2">
      <c r="B1344" s="13"/>
      <c r="C1344" s="13"/>
    </row>
    <row r="1345" spans="2:3" x14ac:dyDescent="0.2">
      <c r="B1345" s="13"/>
      <c r="C1345" s="13"/>
    </row>
    <row r="1346" spans="2:3" x14ac:dyDescent="0.2">
      <c r="B1346" s="13"/>
      <c r="C1346" s="13"/>
    </row>
    <row r="1347" spans="2:3" x14ac:dyDescent="0.2">
      <c r="B1347" s="13"/>
      <c r="C1347" s="13"/>
    </row>
    <row r="1348" spans="2:3" x14ac:dyDescent="0.2">
      <c r="B1348" s="13"/>
      <c r="C1348" s="13"/>
    </row>
    <row r="1349" spans="2:3" x14ac:dyDescent="0.2">
      <c r="B1349" s="13"/>
      <c r="C1349" s="13"/>
    </row>
    <row r="1350" spans="2:3" x14ac:dyDescent="0.2">
      <c r="B1350" s="13"/>
      <c r="C1350" s="13"/>
    </row>
    <row r="1351" spans="2:3" x14ac:dyDescent="0.2">
      <c r="B1351" s="13"/>
      <c r="C1351" s="13"/>
    </row>
    <row r="1352" spans="2:3" x14ac:dyDescent="0.2">
      <c r="B1352" s="13"/>
      <c r="C1352" s="13"/>
    </row>
    <row r="1353" spans="2:3" x14ac:dyDescent="0.2">
      <c r="B1353" s="13"/>
      <c r="C1353" s="13"/>
    </row>
    <row r="1354" spans="2:3" x14ac:dyDescent="0.2">
      <c r="B1354" s="13"/>
      <c r="C1354" s="13"/>
    </row>
    <row r="1355" spans="2:3" x14ac:dyDescent="0.2">
      <c r="B1355" s="13"/>
      <c r="C1355" s="13"/>
    </row>
    <row r="1356" spans="2:3" x14ac:dyDescent="0.2">
      <c r="B1356" s="13"/>
      <c r="C1356" s="13"/>
    </row>
    <row r="1357" spans="2:3" x14ac:dyDescent="0.2">
      <c r="B1357" s="13"/>
      <c r="C1357" s="13"/>
    </row>
    <row r="1358" spans="2:3" x14ac:dyDescent="0.2">
      <c r="B1358" s="13"/>
      <c r="C1358" s="13"/>
    </row>
    <row r="1359" spans="2:3" x14ac:dyDescent="0.2">
      <c r="B1359" s="13"/>
      <c r="C1359" s="13"/>
    </row>
    <row r="1360" spans="2:3" x14ac:dyDescent="0.2">
      <c r="B1360" s="13"/>
      <c r="C1360" s="13"/>
    </row>
    <row r="1361" spans="2:3" x14ac:dyDescent="0.2">
      <c r="B1361" s="13"/>
      <c r="C1361" s="13"/>
    </row>
    <row r="1362" spans="2:3" x14ac:dyDescent="0.2">
      <c r="B1362" s="13"/>
      <c r="C1362" s="13"/>
    </row>
    <row r="1363" spans="2:3" x14ac:dyDescent="0.2">
      <c r="B1363" s="13"/>
      <c r="C1363" s="13"/>
    </row>
    <row r="1364" spans="2:3" x14ac:dyDescent="0.2">
      <c r="B1364" s="13"/>
      <c r="C1364" s="13"/>
    </row>
    <row r="1365" spans="2:3" x14ac:dyDescent="0.2">
      <c r="B1365" s="13"/>
      <c r="C1365" s="13"/>
    </row>
    <row r="1366" spans="2:3" x14ac:dyDescent="0.2">
      <c r="B1366" s="13"/>
      <c r="C1366" s="13"/>
    </row>
    <row r="1367" spans="2:3" x14ac:dyDescent="0.2">
      <c r="B1367" s="13"/>
      <c r="C1367" s="13"/>
    </row>
    <row r="1368" spans="2:3" x14ac:dyDescent="0.2">
      <c r="B1368" s="13"/>
      <c r="C1368" s="13"/>
    </row>
    <row r="1369" spans="2:3" x14ac:dyDescent="0.2">
      <c r="B1369" s="13"/>
      <c r="C1369" s="13"/>
    </row>
    <row r="1370" spans="2:3" x14ac:dyDescent="0.2">
      <c r="B1370" s="13"/>
      <c r="C1370" s="13"/>
    </row>
    <row r="1371" spans="2:3" x14ac:dyDescent="0.2">
      <c r="B1371" s="13"/>
      <c r="C1371" s="13"/>
    </row>
    <row r="1372" spans="2:3" x14ac:dyDescent="0.2">
      <c r="B1372" s="13"/>
      <c r="C1372" s="13"/>
    </row>
    <row r="1373" spans="2:3" x14ac:dyDescent="0.2">
      <c r="B1373" s="13"/>
      <c r="C1373" s="13"/>
    </row>
    <row r="1374" spans="2:3" x14ac:dyDescent="0.2">
      <c r="B1374" s="13"/>
      <c r="C1374" s="13"/>
    </row>
    <row r="1375" spans="2:3" x14ac:dyDescent="0.2">
      <c r="B1375" s="13"/>
      <c r="C1375" s="13"/>
    </row>
    <row r="1376" spans="2:3" x14ac:dyDescent="0.2">
      <c r="B1376" s="13"/>
      <c r="C1376" s="13"/>
    </row>
    <row r="1377" spans="2:3" x14ac:dyDescent="0.2">
      <c r="B1377" s="13"/>
      <c r="C1377" s="13"/>
    </row>
    <row r="1378" spans="2:3" x14ac:dyDescent="0.2">
      <c r="B1378" s="13"/>
      <c r="C1378" s="13"/>
    </row>
    <row r="1379" spans="2:3" x14ac:dyDescent="0.2">
      <c r="B1379" s="13"/>
      <c r="C1379" s="13"/>
    </row>
    <row r="1380" spans="2:3" x14ac:dyDescent="0.2">
      <c r="B1380" s="13"/>
      <c r="C1380" s="13"/>
    </row>
    <row r="1381" spans="2:3" x14ac:dyDescent="0.2">
      <c r="B1381" s="13"/>
      <c r="C1381" s="13"/>
    </row>
    <row r="1382" spans="2:3" x14ac:dyDescent="0.2">
      <c r="B1382" s="13"/>
      <c r="C1382" s="13"/>
    </row>
    <row r="1383" spans="2:3" x14ac:dyDescent="0.2">
      <c r="B1383" s="13"/>
      <c r="C1383" s="13"/>
    </row>
    <row r="1384" spans="2:3" x14ac:dyDescent="0.2">
      <c r="B1384" s="13"/>
      <c r="C1384" s="13"/>
    </row>
    <row r="1385" spans="2:3" x14ac:dyDescent="0.2">
      <c r="B1385" s="13"/>
      <c r="C1385" s="13"/>
    </row>
    <row r="1386" spans="2:3" x14ac:dyDescent="0.2">
      <c r="B1386" s="13"/>
      <c r="C1386" s="13"/>
    </row>
    <row r="1387" spans="2:3" x14ac:dyDescent="0.2">
      <c r="B1387" s="13"/>
      <c r="C1387" s="13"/>
    </row>
    <row r="1388" spans="2:3" x14ac:dyDescent="0.2">
      <c r="B1388" s="13"/>
      <c r="C1388" s="13"/>
    </row>
    <row r="1389" spans="2:3" x14ac:dyDescent="0.2">
      <c r="B1389" s="13"/>
      <c r="C1389" s="13"/>
    </row>
    <row r="1390" spans="2:3" x14ac:dyDescent="0.2">
      <c r="B1390" s="13"/>
      <c r="C1390" s="13"/>
    </row>
    <row r="1391" spans="2:3" x14ac:dyDescent="0.2">
      <c r="B1391" s="13"/>
      <c r="C1391" s="13"/>
    </row>
    <row r="1392" spans="2:3" x14ac:dyDescent="0.2">
      <c r="B1392" s="13"/>
      <c r="C1392" s="13"/>
    </row>
    <row r="1393" spans="2:3" x14ac:dyDescent="0.2">
      <c r="B1393" s="13"/>
      <c r="C1393" s="13"/>
    </row>
    <row r="1394" spans="2:3" x14ac:dyDescent="0.2">
      <c r="B1394" s="13"/>
      <c r="C1394" s="13"/>
    </row>
    <row r="1395" spans="2:3" x14ac:dyDescent="0.2">
      <c r="B1395" s="13"/>
      <c r="C1395" s="13"/>
    </row>
    <row r="1396" spans="2:3" x14ac:dyDescent="0.2">
      <c r="B1396" s="13"/>
      <c r="C1396" s="13"/>
    </row>
    <row r="1397" spans="2:3" x14ac:dyDescent="0.2">
      <c r="B1397" s="13"/>
      <c r="C1397" s="13"/>
    </row>
    <row r="1398" spans="2:3" x14ac:dyDescent="0.2">
      <c r="B1398" s="13"/>
      <c r="C1398" s="13"/>
    </row>
    <row r="1399" spans="2:3" x14ac:dyDescent="0.2">
      <c r="B1399" s="13"/>
      <c r="C1399" s="13"/>
    </row>
    <row r="1400" spans="2:3" x14ac:dyDescent="0.2">
      <c r="B1400" s="13"/>
      <c r="C1400" s="13"/>
    </row>
    <row r="1401" spans="2:3" x14ac:dyDescent="0.2">
      <c r="B1401" s="13"/>
      <c r="C1401" s="13"/>
    </row>
    <row r="1402" spans="2:3" x14ac:dyDescent="0.2">
      <c r="B1402" s="13"/>
      <c r="C1402" s="13"/>
    </row>
    <row r="1403" spans="2:3" x14ac:dyDescent="0.2">
      <c r="B1403" s="13"/>
      <c r="C1403" s="13"/>
    </row>
    <row r="1404" spans="2:3" x14ac:dyDescent="0.2">
      <c r="B1404" s="13"/>
      <c r="C1404" s="13"/>
    </row>
    <row r="1405" spans="2:3" x14ac:dyDescent="0.2">
      <c r="B1405" s="13"/>
      <c r="C1405" s="13"/>
    </row>
    <row r="1406" spans="2:3" x14ac:dyDescent="0.2">
      <c r="B1406" s="13"/>
      <c r="C1406" s="13"/>
    </row>
    <row r="1407" spans="2:3" x14ac:dyDescent="0.2">
      <c r="B1407" s="13"/>
      <c r="C1407" s="13"/>
    </row>
    <row r="1408" spans="2:3" x14ac:dyDescent="0.2">
      <c r="B1408" s="13"/>
      <c r="C1408" s="13"/>
    </row>
    <row r="1409" spans="2:3" x14ac:dyDescent="0.2">
      <c r="B1409" s="13"/>
      <c r="C1409" s="13"/>
    </row>
    <row r="1410" spans="2:3" x14ac:dyDescent="0.2">
      <c r="B1410" s="13"/>
      <c r="C1410" s="13"/>
    </row>
    <row r="1411" spans="2:3" x14ac:dyDescent="0.2">
      <c r="B1411" s="13"/>
      <c r="C1411" s="13"/>
    </row>
    <row r="1412" spans="2:3" x14ac:dyDescent="0.2">
      <c r="B1412" s="13"/>
      <c r="C1412" s="13"/>
    </row>
    <row r="1413" spans="2:3" x14ac:dyDescent="0.2">
      <c r="B1413" s="13"/>
      <c r="C1413" s="13"/>
    </row>
    <row r="1414" spans="2:3" x14ac:dyDescent="0.2">
      <c r="B1414" s="13"/>
      <c r="C1414" s="13"/>
    </row>
    <row r="1415" spans="2:3" x14ac:dyDescent="0.2">
      <c r="B1415" s="13"/>
      <c r="C1415" s="13"/>
    </row>
    <row r="1416" spans="2:3" x14ac:dyDescent="0.2">
      <c r="B1416" s="13"/>
      <c r="C1416" s="13"/>
    </row>
    <row r="1417" spans="2:3" x14ac:dyDescent="0.2">
      <c r="B1417" s="13"/>
      <c r="C1417" s="13"/>
    </row>
    <row r="1418" spans="2:3" x14ac:dyDescent="0.2">
      <c r="B1418" s="13"/>
      <c r="C1418" s="13"/>
    </row>
    <row r="1419" spans="2:3" x14ac:dyDescent="0.2">
      <c r="B1419" s="13"/>
      <c r="C1419" s="13"/>
    </row>
    <row r="1420" spans="2:3" x14ac:dyDescent="0.2">
      <c r="B1420" s="13"/>
      <c r="C1420" s="13"/>
    </row>
    <row r="1421" spans="2:3" x14ac:dyDescent="0.2">
      <c r="B1421" s="13"/>
      <c r="C1421" s="13"/>
    </row>
    <row r="1422" spans="2:3" x14ac:dyDescent="0.2">
      <c r="B1422" s="13"/>
      <c r="C1422" s="13"/>
    </row>
    <row r="1423" spans="2:3" x14ac:dyDescent="0.2">
      <c r="B1423" s="13"/>
      <c r="C1423" s="13"/>
    </row>
    <row r="1424" spans="2:3" x14ac:dyDescent="0.2">
      <c r="B1424" s="13"/>
      <c r="C1424" s="13"/>
    </row>
    <row r="1425" spans="2:3" x14ac:dyDescent="0.2">
      <c r="B1425" s="13"/>
      <c r="C1425" s="13"/>
    </row>
    <row r="1426" spans="2:3" x14ac:dyDescent="0.2">
      <c r="B1426" s="13"/>
      <c r="C1426" s="13"/>
    </row>
    <row r="1427" spans="2:3" x14ac:dyDescent="0.2">
      <c r="B1427" s="13"/>
      <c r="C1427" s="13"/>
    </row>
    <row r="1428" spans="2:3" x14ac:dyDescent="0.2">
      <c r="B1428" s="13"/>
      <c r="C1428" s="13"/>
    </row>
    <row r="1429" spans="2:3" x14ac:dyDescent="0.2">
      <c r="B1429" s="13"/>
      <c r="C1429" s="13"/>
    </row>
    <row r="1430" spans="2:3" x14ac:dyDescent="0.2">
      <c r="B1430" s="13"/>
      <c r="C1430" s="13"/>
    </row>
    <row r="1431" spans="2:3" x14ac:dyDescent="0.2">
      <c r="B1431" s="13"/>
      <c r="C1431" s="13"/>
    </row>
    <row r="1432" spans="2:3" x14ac:dyDescent="0.2">
      <c r="B1432" s="13"/>
      <c r="C1432" s="13"/>
    </row>
    <row r="1433" spans="2:3" x14ac:dyDescent="0.2">
      <c r="B1433" s="13"/>
      <c r="C1433" s="13"/>
    </row>
    <row r="1434" spans="2:3" x14ac:dyDescent="0.2">
      <c r="B1434" s="13"/>
      <c r="C1434" s="13"/>
    </row>
    <row r="1435" spans="2:3" x14ac:dyDescent="0.2">
      <c r="B1435" s="13"/>
      <c r="C1435" s="13"/>
    </row>
    <row r="1436" spans="2:3" x14ac:dyDescent="0.2">
      <c r="B1436" s="13"/>
      <c r="C1436" s="13"/>
    </row>
    <row r="1437" spans="2:3" x14ac:dyDescent="0.2">
      <c r="B1437" s="13"/>
      <c r="C1437" s="13"/>
    </row>
    <row r="1438" spans="2:3" x14ac:dyDescent="0.2">
      <c r="B1438" s="13"/>
      <c r="C1438" s="13"/>
    </row>
    <row r="1439" spans="2:3" x14ac:dyDescent="0.2">
      <c r="B1439" s="13"/>
      <c r="C1439" s="13"/>
    </row>
    <row r="1440" spans="2:3" x14ac:dyDescent="0.2">
      <c r="B1440" s="13"/>
      <c r="C1440" s="13"/>
    </row>
    <row r="1441" spans="2:3" x14ac:dyDescent="0.2">
      <c r="B1441" s="13"/>
      <c r="C1441" s="13"/>
    </row>
    <row r="1442" spans="2:3" x14ac:dyDescent="0.2">
      <c r="B1442" s="13"/>
      <c r="C1442" s="13"/>
    </row>
    <row r="1443" spans="2:3" x14ac:dyDescent="0.2">
      <c r="B1443" s="13"/>
      <c r="C1443" s="13"/>
    </row>
    <row r="1444" spans="2:3" x14ac:dyDescent="0.2">
      <c r="B1444" s="13"/>
      <c r="C1444" s="13"/>
    </row>
    <row r="1445" spans="2:3" x14ac:dyDescent="0.2">
      <c r="B1445" s="13"/>
      <c r="C1445" s="13"/>
    </row>
    <row r="1446" spans="2:3" x14ac:dyDescent="0.2">
      <c r="B1446" s="13"/>
      <c r="C1446" s="13"/>
    </row>
    <row r="1447" spans="2:3" x14ac:dyDescent="0.2">
      <c r="B1447" s="13"/>
      <c r="C1447" s="13"/>
    </row>
    <row r="1448" spans="2:3" x14ac:dyDescent="0.2">
      <c r="B1448" s="13"/>
      <c r="C1448" s="13"/>
    </row>
    <row r="1449" spans="2:3" x14ac:dyDescent="0.2">
      <c r="B1449" s="13"/>
      <c r="C1449" s="13"/>
    </row>
    <row r="1450" spans="2:3" x14ac:dyDescent="0.2">
      <c r="B1450" s="13"/>
      <c r="C1450" s="13"/>
    </row>
    <row r="1451" spans="2:3" x14ac:dyDescent="0.2">
      <c r="B1451" s="13"/>
      <c r="C1451" s="13"/>
    </row>
    <row r="1452" spans="2:3" x14ac:dyDescent="0.2">
      <c r="B1452" s="13"/>
      <c r="C1452" s="13"/>
    </row>
    <row r="1453" spans="2:3" x14ac:dyDescent="0.2">
      <c r="B1453" s="13"/>
      <c r="C1453" s="13"/>
    </row>
    <row r="1454" spans="2:3" x14ac:dyDescent="0.2">
      <c r="B1454" s="13"/>
      <c r="C1454" s="13"/>
    </row>
    <row r="1455" spans="2:3" x14ac:dyDescent="0.2">
      <c r="B1455" s="13"/>
      <c r="C1455" s="13"/>
    </row>
    <row r="1456" spans="2:3" x14ac:dyDescent="0.2">
      <c r="B1456" s="13"/>
      <c r="C1456" s="13"/>
    </row>
    <row r="1457" spans="2:3" x14ac:dyDescent="0.2">
      <c r="B1457" s="13"/>
      <c r="C1457" s="13"/>
    </row>
    <row r="1458" spans="2:3" x14ac:dyDescent="0.2">
      <c r="B1458" s="13"/>
      <c r="C1458" s="13"/>
    </row>
    <row r="1459" spans="2:3" x14ac:dyDescent="0.2">
      <c r="B1459" s="13"/>
      <c r="C1459" s="13"/>
    </row>
    <row r="1460" spans="2:3" x14ac:dyDescent="0.2">
      <c r="B1460" s="13"/>
      <c r="C1460" s="13"/>
    </row>
    <row r="1461" spans="2:3" x14ac:dyDescent="0.2">
      <c r="B1461" s="13"/>
      <c r="C1461" s="13"/>
    </row>
    <row r="1462" spans="2:3" x14ac:dyDescent="0.2">
      <c r="B1462" s="13"/>
      <c r="C1462" s="13"/>
    </row>
    <row r="1463" spans="2:3" x14ac:dyDescent="0.2">
      <c r="B1463" s="13"/>
      <c r="C1463" s="13"/>
    </row>
    <row r="1464" spans="2:3" x14ac:dyDescent="0.2">
      <c r="B1464" s="13"/>
      <c r="C1464" s="13"/>
    </row>
    <row r="1465" spans="2:3" x14ac:dyDescent="0.2">
      <c r="B1465" s="13"/>
      <c r="C1465" s="13"/>
    </row>
    <row r="1466" spans="2:3" x14ac:dyDescent="0.2">
      <c r="B1466" s="13"/>
      <c r="C1466" s="13"/>
    </row>
    <row r="1467" spans="2:3" x14ac:dyDescent="0.2">
      <c r="B1467" s="13"/>
      <c r="C1467" s="13"/>
    </row>
    <row r="1468" spans="2:3" x14ac:dyDescent="0.2">
      <c r="B1468" s="13"/>
      <c r="C1468" s="13"/>
    </row>
    <row r="1469" spans="2:3" x14ac:dyDescent="0.2">
      <c r="B1469" s="13"/>
      <c r="C1469" s="13"/>
    </row>
    <row r="1470" spans="2:3" x14ac:dyDescent="0.2">
      <c r="B1470" s="13"/>
      <c r="C1470" s="13"/>
    </row>
    <row r="1471" spans="2:3" x14ac:dyDescent="0.2">
      <c r="B1471" s="13"/>
      <c r="C1471" s="13"/>
    </row>
    <row r="1472" spans="2:3" x14ac:dyDescent="0.2">
      <c r="B1472" s="13"/>
      <c r="C1472" s="13"/>
    </row>
    <row r="1473" spans="2:3" x14ac:dyDescent="0.2">
      <c r="B1473" s="13"/>
      <c r="C1473" s="13"/>
    </row>
    <row r="1474" spans="2:3" x14ac:dyDescent="0.2">
      <c r="B1474" s="13"/>
      <c r="C1474" s="13"/>
    </row>
    <row r="1475" spans="2:3" x14ac:dyDescent="0.2">
      <c r="B1475" s="13"/>
      <c r="C1475" s="13"/>
    </row>
    <row r="1476" spans="2:3" x14ac:dyDescent="0.2">
      <c r="B1476" s="13"/>
      <c r="C1476" s="13"/>
    </row>
    <row r="1477" spans="2:3" x14ac:dyDescent="0.2">
      <c r="B1477" s="13"/>
      <c r="C1477" s="13"/>
    </row>
    <row r="1478" spans="2:3" x14ac:dyDescent="0.2">
      <c r="B1478" s="13"/>
      <c r="C1478" s="13"/>
    </row>
    <row r="1479" spans="2:3" x14ac:dyDescent="0.2">
      <c r="B1479" s="13"/>
      <c r="C1479" s="13"/>
    </row>
    <row r="1480" spans="2:3" x14ac:dyDescent="0.2">
      <c r="B1480" s="13"/>
      <c r="C1480" s="13"/>
    </row>
    <row r="1481" spans="2:3" x14ac:dyDescent="0.2">
      <c r="B1481" s="13"/>
      <c r="C1481" s="13"/>
    </row>
    <row r="1482" spans="2:3" x14ac:dyDescent="0.2">
      <c r="B1482" s="13"/>
      <c r="C1482" s="13"/>
    </row>
    <row r="1483" spans="2:3" x14ac:dyDescent="0.2">
      <c r="B1483" s="13"/>
      <c r="C1483" s="13"/>
    </row>
    <row r="1484" spans="2:3" x14ac:dyDescent="0.2">
      <c r="B1484" s="13"/>
      <c r="C1484" s="13"/>
    </row>
    <row r="1485" spans="2:3" x14ac:dyDescent="0.2">
      <c r="B1485" s="13"/>
      <c r="C1485" s="13"/>
    </row>
    <row r="1486" spans="2:3" x14ac:dyDescent="0.2">
      <c r="B1486" s="13"/>
      <c r="C1486" s="13"/>
    </row>
    <row r="1487" spans="2:3" x14ac:dyDescent="0.2">
      <c r="B1487" s="13"/>
      <c r="C1487" s="13"/>
    </row>
    <row r="1488" spans="2:3" x14ac:dyDescent="0.2">
      <c r="B1488" s="13"/>
      <c r="C1488" s="13"/>
    </row>
    <row r="1489" spans="2:3" x14ac:dyDescent="0.2">
      <c r="B1489" s="13"/>
      <c r="C1489" s="13"/>
    </row>
    <row r="1490" spans="2:3" x14ac:dyDescent="0.2">
      <c r="B1490" s="13"/>
      <c r="C1490" s="13"/>
    </row>
    <row r="1491" spans="2:3" x14ac:dyDescent="0.2">
      <c r="B1491" s="13"/>
      <c r="C1491" s="13"/>
    </row>
    <row r="1492" spans="2:3" x14ac:dyDescent="0.2">
      <c r="B1492" s="13"/>
      <c r="C1492" s="13"/>
    </row>
    <row r="1493" spans="2:3" x14ac:dyDescent="0.2">
      <c r="B1493" s="13"/>
      <c r="C1493" s="13"/>
    </row>
    <row r="1494" spans="2:3" x14ac:dyDescent="0.2">
      <c r="B1494" s="13"/>
      <c r="C1494" s="13"/>
    </row>
    <row r="1495" spans="2:3" x14ac:dyDescent="0.2">
      <c r="B1495" s="13"/>
      <c r="C1495" s="13"/>
    </row>
    <row r="1496" spans="2:3" x14ac:dyDescent="0.2">
      <c r="B1496" s="13"/>
      <c r="C1496" s="13"/>
    </row>
    <row r="1497" spans="2:3" x14ac:dyDescent="0.2">
      <c r="B1497" s="13"/>
      <c r="C1497" s="13"/>
    </row>
    <row r="1498" spans="2:3" x14ac:dyDescent="0.2">
      <c r="B1498" s="13"/>
      <c r="C1498" s="13"/>
    </row>
    <row r="1499" spans="2:3" x14ac:dyDescent="0.2">
      <c r="B1499" s="13"/>
      <c r="C1499" s="13"/>
    </row>
    <row r="1500" spans="2:3" x14ac:dyDescent="0.2">
      <c r="B1500" s="13"/>
      <c r="C1500" s="13"/>
    </row>
    <row r="1501" spans="2:3" x14ac:dyDescent="0.2">
      <c r="B1501" s="13"/>
      <c r="C1501" s="13"/>
    </row>
    <row r="1502" spans="2:3" x14ac:dyDescent="0.2">
      <c r="B1502" s="13"/>
      <c r="C1502" s="13"/>
    </row>
    <row r="1503" spans="2:3" x14ac:dyDescent="0.2">
      <c r="B1503" s="13"/>
      <c r="C1503" s="13"/>
    </row>
    <row r="1504" spans="2:3" x14ac:dyDescent="0.2">
      <c r="B1504" s="13"/>
      <c r="C1504" s="13"/>
    </row>
    <row r="1505" spans="2:3" x14ac:dyDescent="0.2">
      <c r="B1505" s="13"/>
      <c r="C1505" s="13"/>
    </row>
    <row r="1506" spans="2:3" x14ac:dyDescent="0.2">
      <c r="B1506" s="13"/>
      <c r="C1506" s="13"/>
    </row>
    <row r="1507" spans="2:3" x14ac:dyDescent="0.2">
      <c r="B1507" s="13"/>
      <c r="C1507" s="13"/>
    </row>
    <row r="1508" spans="2:3" x14ac:dyDescent="0.2">
      <c r="B1508" s="13"/>
      <c r="C1508" s="13"/>
    </row>
    <row r="1509" spans="2:3" x14ac:dyDescent="0.2">
      <c r="B1509" s="13"/>
      <c r="C1509" s="13"/>
    </row>
    <row r="1510" spans="2:3" x14ac:dyDescent="0.2">
      <c r="B1510" s="13"/>
      <c r="C1510" s="13"/>
    </row>
    <row r="1511" spans="2:3" x14ac:dyDescent="0.2">
      <c r="B1511" s="13"/>
      <c r="C1511" s="13"/>
    </row>
    <row r="1512" spans="2:3" x14ac:dyDescent="0.2">
      <c r="B1512" s="13"/>
      <c r="C1512" s="13"/>
    </row>
    <row r="1513" spans="2:3" x14ac:dyDescent="0.2">
      <c r="B1513" s="13"/>
      <c r="C1513" s="13"/>
    </row>
    <row r="1514" spans="2:3" x14ac:dyDescent="0.2">
      <c r="B1514" s="13"/>
      <c r="C1514" s="13"/>
    </row>
    <row r="1515" spans="2:3" x14ac:dyDescent="0.2">
      <c r="B1515" s="13"/>
      <c r="C1515" s="13"/>
    </row>
    <row r="1516" spans="2:3" x14ac:dyDescent="0.2">
      <c r="B1516" s="13"/>
      <c r="C1516" s="13"/>
    </row>
    <row r="1517" spans="2:3" x14ac:dyDescent="0.2">
      <c r="B1517" s="13"/>
      <c r="C1517" s="13"/>
    </row>
    <row r="1518" spans="2:3" x14ac:dyDescent="0.2">
      <c r="B1518" s="13"/>
      <c r="C1518" s="13"/>
    </row>
    <row r="1519" spans="2:3" x14ac:dyDescent="0.2">
      <c r="B1519" s="13"/>
      <c r="C1519" s="13"/>
    </row>
    <row r="1520" spans="2:3" x14ac:dyDescent="0.2">
      <c r="B1520" s="13"/>
      <c r="C1520" s="13"/>
    </row>
    <row r="1521" spans="2:3" x14ac:dyDescent="0.2">
      <c r="B1521" s="13"/>
      <c r="C1521" s="13"/>
    </row>
    <row r="1522" spans="2:3" x14ac:dyDescent="0.2">
      <c r="B1522" s="13"/>
      <c r="C1522" s="13"/>
    </row>
    <row r="1523" spans="2:3" x14ac:dyDescent="0.2">
      <c r="B1523" s="13"/>
      <c r="C1523" s="13"/>
    </row>
    <row r="1524" spans="2:3" x14ac:dyDescent="0.2">
      <c r="B1524" s="13"/>
      <c r="C1524" s="13"/>
    </row>
    <row r="1525" spans="2:3" x14ac:dyDescent="0.2">
      <c r="B1525" s="13"/>
      <c r="C1525" s="13"/>
    </row>
    <row r="1526" spans="2:3" x14ac:dyDescent="0.2">
      <c r="B1526" s="13"/>
      <c r="C1526" s="13"/>
    </row>
    <row r="1527" spans="2:3" x14ac:dyDescent="0.2">
      <c r="B1527" s="13"/>
      <c r="C1527" s="13"/>
    </row>
    <row r="1528" spans="2:3" x14ac:dyDescent="0.2">
      <c r="B1528" s="13"/>
      <c r="C1528" s="13"/>
    </row>
    <row r="1529" spans="2:3" x14ac:dyDescent="0.2">
      <c r="B1529" s="13"/>
      <c r="C1529" s="13"/>
    </row>
    <row r="1530" spans="2:3" x14ac:dyDescent="0.2">
      <c r="B1530" s="13"/>
      <c r="C1530" s="13"/>
    </row>
    <row r="1531" spans="2:3" x14ac:dyDescent="0.2">
      <c r="B1531" s="13"/>
      <c r="C1531" s="13"/>
    </row>
    <row r="1532" spans="2:3" x14ac:dyDescent="0.2">
      <c r="B1532" s="13"/>
      <c r="C1532" s="13"/>
    </row>
    <row r="1533" spans="2:3" x14ac:dyDescent="0.2">
      <c r="B1533" s="13"/>
      <c r="C1533" s="13"/>
    </row>
    <row r="1534" spans="2:3" x14ac:dyDescent="0.2">
      <c r="B1534" s="13"/>
      <c r="C1534" s="13"/>
    </row>
    <row r="1535" spans="2:3" x14ac:dyDescent="0.2">
      <c r="B1535" s="13"/>
      <c r="C1535" s="13"/>
    </row>
    <row r="1536" spans="2:3" x14ac:dyDescent="0.2">
      <c r="B1536" s="13"/>
      <c r="C1536" s="13"/>
    </row>
    <row r="1537" spans="2:3" x14ac:dyDescent="0.2">
      <c r="B1537" s="13"/>
      <c r="C1537" s="13"/>
    </row>
    <row r="1538" spans="2:3" x14ac:dyDescent="0.2">
      <c r="B1538" s="13"/>
      <c r="C1538" s="13"/>
    </row>
    <row r="1539" spans="2:3" x14ac:dyDescent="0.2">
      <c r="B1539" s="13"/>
      <c r="C1539" s="13"/>
    </row>
    <row r="1540" spans="2:3" x14ac:dyDescent="0.2">
      <c r="B1540" s="13"/>
      <c r="C1540" s="13"/>
    </row>
    <row r="1541" spans="2:3" x14ac:dyDescent="0.2">
      <c r="B1541" s="13"/>
      <c r="C1541" s="13"/>
    </row>
    <row r="1542" spans="2:3" x14ac:dyDescent="0.2">
      <c r="B1542" s="13"/>
      <c r="C1542" s="13"/>
    </row>
    <row r="1543" spans="2:3" x14ac:dyDescent="0.2">
      <c r="B1543" s="13"/>
      <c r="C1543" s="13"/>
    </row>
    <row r="1544" spans="2:3" x14ac:dyDescent="0.2">
      <c r="B1544" s="13"/>
      <c r="C1544" s="13"/>
    </row>
    <row r="1545" spans="2:3" x14ac:dyDescent="0.2">
      <c r="B1545" s="13"/>
      <c r="C1545" s="13"/>
    </row>
    <row r="1546" spans="2:3" x14ac:dyDescent="0.2">
      <c r="B1546" s="13"/>
      <c r="C1546" s="13"/>
    </row>
    <row r="1547" spans="2:3" x14ac:dyDescent="0.2">
      <c r="B1547" s="13"/>
      <c r="C1547" s="13"/>
    </row>
    <row r="1548" spans="2:3" x14ac:dyDescent="0.2">
      <c r="B1548" s="13"/>
      <c r="C1548" s="13"/>
    </row>
    <row r="1549" spans="2:3" x14ac:dyDescent="0.2">
      <c r="B1549" s="13"/>
      <c r="C1549" s="13"/>
    </row>
    <row r="1550" spans="2:3" x14ac:dyDescent="0.2">
      <c r="B1550" s="13"/>
      <c r="C1550" s="13"/>
    </row>
    <row r="1551" spans="2:3" x14ac:dyDescent="0.2">
      <c r="B1551" s="13"/>
      <c r="C1551" s="13"/>
    </row>
    <row r="1552" spans="2:3" x14ac:dyDescent="0.2">
      <c r="B1552" s="13"/>
      <c r="C1552" s="13"/>
    </row>
    <row r="1553" spans="2:3" x14ac:dyDescent="0.2">
      <c r="B1553" s="13"/>
      <c r="C1553" s="13"/>
    </row>
    <row r="1554" spans="2:3" x14ac:dyDescent="0.2">
      <c r="B1554" s="13"/>
      <c r="C1554" s="13"/>
    </row>
    <row r="1555" spans="2:3" x14ac:dyDescent="0.2">
      <c r="B1555" s="13"/>
      <c r="C1555" s="13"/>
    </row>
    <row r="1556" spans="2:3" x14ac:dyDescent="0.2">
      <c r="B1556" s="13"/>
      <c r="C1556" s="13"/>
    </row>
    <row r="1557" spans="2:3" x14ac:dyDescent="0.2">
      <c r="B1557" s="13"/>
      <c r="C1557" s="13"/>
    </row>
    <row r="1558" spans="2:3" x14ac:dyDescent="0.2">
      <c r="B1558" s="13"/>
      <c r="C1558" s="13"/>
    </row>
    <row r="1559" spans="2:3" x14ac:dyDescent="0.2">
      <c r="B1559" s="13"/>
      <c r="C1559" s="13"/>
    </row>
    <row r="1560" spans="2:3" x14ac:dyDescent="0.2">
      <c r="B1560" s="13"/>
      <c r="C1560" s="13"/>
    </row>
    <row r="1561" spans="2:3" x14ac:dyDescent="0.2">
      <c r="B1561" s="13"/>
      <c r="C1561" s="13"/>
    </row>
    <row r="1562" spans="2:3" x14ac:dyDescent="0.2">
      <c r="B1562" s="13"/>
      <c r="C1562" s="13"/>
    </row>
    <row r="1563" spans="2:3" x14ac:dyDescent="0.2">
      <c r="B1563" s="13"/>
      <c r="C1563" s="13"/>
    </row>
    <row r="1564" spans="2:3" x14ac:dyDescent="0.2">
      <c r="B1564" s="13"/>
      <c r="C1564" s="13"/>
    </row>
    <row r="1565" spans="2:3" x14ac:dyDescent="0.2">
      <c r="B1565" s="13"/>
      <c r="C1565" s="13"/>
    </row>
    <row r="1566" spans="2:3" x14ac:dyDescent="0.2">
      <c r="B1566" s="13"/>
      <c r="C1566" s="13"/>
    </row>
    <row r="1567" spans="2:3" x14ac:dyDescent="0.2">
      <c r="B1567" s="13"/>
      <c r="C1567" s="13"/>
    </row>
    <row r="1568" spans="2:3" x14ac:dyDescent="0.2">
      <c r="B1568" s="13"/>
      <c r="C1568" s="13"/>
    </row>
    <row r="1569" spans="2:3" x14ac:dyDescent="0.2">
      <c r="B1569" s="13"/>
      <c r="C1569" s="13"/>
    </row>
    <row r="1570" spans="2:3" x14ac:dyDescent="0.2">
      <c r="B1570" s="13"/>
      <c r="C1570" s="13"/>
    </row>
    <row r="1571" spans="2:3" x14ac:dyDescent="0.2">
      <c r="B1571" s="13"/>
      <c r="C1571" s="13"/>
    </row>
    <row r="1572" spans="2:3" x14ac:dyDescent="0.2">
      <c r="B1572" s="13"/>
      <c r="C1572" s="13"/>
    </row>
    <row r="1573" spans="2:3" x14ac:dyDescent="0.2">
      <c r="B1573" s="13"/>
      <c r="C1573" s="13"/>
    </row>
    <row r="1574" spans="2:3" x14ac:dyDescent="0.2">
      <c r="B1574" s="13"/>
      <c r="C1574" s="13"/>
    </row>
    <row r="1575" spans="2:3" x14ac:dyDescent="0.2">
      <c r="B1575" s="13"/>
      <c r="C1575" s="13"/>
    </row>
    <row r="1576" spans="2:3" x14ac:dyDescent="0.2">
      <c r="B1576" s="13"/>
      <c r="C1576" s="13"/>
    </row>
    <row r="1577" spans="2:3" x14ac:dyDescent="0.2">
      <c r="B1577" s="13"/>
      <c r="C1577" s="13"/>
    </row>
    <row r="1578" spans="2:3" x14ac:dyDescent="0.2">
      <c r="B1578" s="13"/>
      <c r="C1578" s="13"/>
    </row>
    <row r="1579" spans="2:3" x14ac:dyDescent="0.2">
      <c r="B1579" s="13"/>
      <c r="C1579" s="13"/>
    </row>
    <row r="1580" spans="2:3" x14ac:dyDescent="0.2">
      <c r="B1580" s="13"/>
      <c r="C1580" s="13"/>
    </row>
    <row r="1581" spans="2:3" x14ac:dyDescent="0.2">
      <c r="B1581" s="13"/>
      <c r="C1581" s="13"/>
    </row>
    <row r="1582" spans="2:3" x14ac:dyDescent="0.2">
      <c r="B1582" s="13"/>
      <c r="C1582" s="13"/>
    </row>
    <row r="1583" spans="2:3" x14ac:dyDescent="0.2">
      <c r="B1583" s="13"/>
      <c r="C1583" s="13"/>
    </row>
    <row r="1584" spans="2:3" x14ac:dyDescent="0.2">
      <c r="B1584" s="13"/>
      <c r="C1584" s="13"/>
    </row>
    <row r="1585" spans="2:3" x14ac:dyDescent="0.2">
      <c r="B1585" s="13"/>
      <c r="C1585" s="13"/>
    </row>
    <row r="1586" spans="2:3" x14ac:dyDescent="0.2">
      <c r="B1586" s="13"/>
      <c r="C1586" s="13"/>
    </row>
    <row r="1587" spans="2:3" x14ac:dyDescent="0.2">
      <c r="B1587" s="13"/>
      <c r="C1587" s="13"/>
    </row>
    <row r="1588" spans="2:3" x14ac:dyDescent="0.2">
      <c r="B1588" s="13"/>
      <c r="C1588" s="13"/>
    </row>
    <row r="1589" spans="2:3" x14ac:dyDescent="0.2">
      <c r="B1589" s="13"/>
      <c r="C1589" s="13"/>
    </row>
    <row r="1590" spans="2:3" x14ac:dyDescent="0.2">
      <c r="B1590" s="13"/>
      <c r="C1590" s="13"/>
    </row>
    <row r="1591" spans="2:3" x14ac:dyDescent="0.2">
      <c r="B1591" s="13"/>
      <c r="C1591" s="13"/>
    </row>
    <row r="1592" spans="2:3" x14ac:dyDescent="0.2">
      <c r="B1592" s="13"/>
      <c r="C1592" s="13"/>
    </row>
    <row r="1593" spans="2:3" x14ac:dyDescent="0.2">
      <c r="B1593" s="13"/>
      <c r="C1593" s="13"/>
    </row>
    <row r="1594" spans="2:3" x14ac:dyDescent="0.2">
      <c r="B1594" s="13"/>
      <c r="C1594" s="13"/>
    </row>
    <row r="1595" spans="2:3" x14ac:dyDescent="0.2">
      <c r="B1595" s="13"/>
      <c r="C1595" s="13"/>
    </row>
    <row r="1596" spans="2:3" x14ac:dyDescent="0.2">
      <c r="B1596" s="13"/>
      <c r="C1596" s="13"/>
    </row>
    <row r="1597" spans="2:3" x14ac:dyDescent="0.2">
      <c r="B1597" s="13"/>
      <c r="C1597" s="13"/>
    </row>
    <row r="1598" spans="2:3" x14ac:dyDescent="0.2">
      <c r="B1598" s="13"/>
      <c r="C1598" s="13"/>
    </row>
    <row r="1599" spans="2:3" x14ac:dyDescent="0.2">
      <c r="B1599" s="13"/>
      <c r="C1599" s="13"/>
    </row>
    <row r="1600" spans="2:3" x14ac:dyDescent="0.2">
      <c r="B1600" s="13"/>
      <c r="C1600" s="13"/>
    </row>
    <row r="1601" spans="2:3" x14ac:dyDescent="0.2">
      <c r="B1601" s="13"/>
      <c r="C1601" s="13"/>
    </row>
    <row r="1602" spans="2:3" x14ac:dyDescent="0.2">
      <c r="B1602" s="13"/>
      <c r="C1602" s="13"/>
    </row>
    <row r="1603" spans="2:3" x14ac:dyDescent="0.2">
      <c r="B1603" s="13"/>
      <c r="C1603" s="13"/>
    </row>
    <row r="1604" spans="2:3" x14ac:dyDescent="0.2">
      <c r="B1604" s="13"/>
      <c r="C1604" s="13"/>
    </row>
    <row r="1605" spans="2:3" x14ac:dyDescent="0.2">
      <c r="B1605" s="13"/>
      <c r="C1605" s="13"/>
    </row>
    <row r="1606" spans="2:3" x14ac:dyDescent="0.2">
      <c r="B1606" s="13"/>
      <c r="C1606" s="13"/>
    </row>
    <row r="1607" spans="2:3" x14ac:dyDescent="0.2">
      <c r="B1607" s="13"/>
      <c r="C1607" s="13"/>
    </row>
    <row r="1608" spans="2:3" x14ac:dyDescent="0.2">
      <c r="B1608" s="13"/>
      <c r="C1608" s="13"/>
    </row>
    <row r="1609" spans="2:3" x14ac:dyDescent="0.2">
      <c r="B1609" s="13"/>
      <c r="C1609" s="13"/>
    </row>
    <row r="1610" spans="2:3" x14ac:dyDescent="0.2">
      <c r="B1610" s="13"/>
      <c r="C1610" s="13"/>
    </row>
    <row r="1611" spans="2:3" x14ac:dyDescent="0.2">
      <c r="B1611" s="13"/>
      <c r="C1611" s="13"/>
    </row>
    <row r="1612" spans="2:3" x14ac:dyDescent="0.2">
      <c r="B1612" s="13"/>
      <c r="C1612" s="13"/>
    </row>
    <row r="1613" spans="2:3" x14ac:dyDescent="0.2">
      <c r="B1613" s="13"/>
      <c r="C1613" s="13"/>
    </row>
    <row r="1614" spans="2:3" x14ac:dyDescent="0.2">
      <c r="B1614" s="13"/>
      <c r="C1614" s="13"/>
    </row>
    <row r="1615" spans="2:3" x14ac:dyDescent="0.2">
      <c r="B1615" s="13"/>
      <c r="C1615" s="13"/>
    </row>
    <row r="1616" spans="2:3" x14ac:dyDescent="0.2">
      <c r="B1616" s="13"/>
      <c r="C1616" s="13"/>
    </row>
    <row r="1617" spans="2:3" x14ac:dyDescent="0.2">
      <c r="B1617" s="13"/>
      <c r="C1617" s="13"/>
    </row>
    <row r="1618" spans="2:3" x14ac:dyDescent="0.2">
      <c r="B1618" s="13"/>
      <c r="C1618" s="13"/>
    </row>
    <row r="1619" spans="2:3" x14ac:dyDescent="0.2">
      <c r="B1619" s="13"/>
      <c r="C1619" s="13"/>
    </row>
    <row r="1620" spans="2:3" x14ac:dyDescent="0.2">
      <c r="B1620" s="13"/>
      <c r="C1620" s="13"/>
    </row>
    <row r="1621" spans="2:3" x14ac:dyDescent="0.2">
      <c r="B1621" s="13"/>
      <c r="C1621" s="13"/>
    </row>
    <row r="1622" spans="2:3" x14ac:dyDescent="0.2">
      <c r="B1622" s="13"/>
      <c r="C1622" s="13"/>
    </row>
    <row r="1623" spans="2:3" x14ac:dyDescent="0.2">
      <c r="B1623" s="13"/>
      <c r="C1623" s="13"/>
    </row>
    <row r="1624" spans="2:3" x14ac:dyDescent="0.2">
      <c r="B1624" s="13"/>
      <c r="C1624" s="13"/>
    </row>
    <row r="1625" spans="2:3" x14ac:dyDescent="0.2">
      <c r="B1625" s="13"/>
      <c r="C1625" s="13"/>
    </row>
    <row r="1626" spans="2:3" x14ac:dyDescent="0.2">
      <c r="B1626" s="13"/>
      <c r="C1626" s="13"/>
    </row>
    <row r="1627" spans="2:3" x14ac:dyDescent="0.2">
      <c r="B1627" s="13"/>
      <c r="C1627" s="13"/>
    </row>
    <row r="1628" spans="2:3" x14ac:dyDescent="0.2">
      <c r="B1628" s="13"/>
      <c r="C1628" s="13"/>
    </row>
    <row r="1629" spans="2:3" x14ac:dyDescent="0.2">
      <c r="B1629" s="13"/>
      <c r="C1629" s="13"/>
    </row>
    <row r="1630" spans="2:3" x14ac:dyDescent="0.2">
      <c r="B1630" s="13"/>
      <c r="C1630" s="13"/>
    </row>
    <row r="1631" spans="2:3" x14ac:dyDescent="0.2">
      <c r="B1631" s="13"/>
      <c r="C1631" s="13"/>
    </row>
    <row r="1632" spans="2:3" x14ac:dyDescent="0.2">
      <c r="B1632" s="13"/>
      <c r="C1632" s="13"/>
    </row>
    <row r="1633" spans="2:3" x14ac:dyDescent="0.2">
      <c r="B1633" s="13"/>
      <c r="C1633" s="13"/>
    </row>
    <row r="1634" spans="2:3" x14ac:dyDescent="0.2">
      <c r="B1634" s="13"/>
      <c r="C1634" s="13"/>
    </row>
    <row r="1635" spans="2:3" x14ac:dyDescent="0.2">
      <c r="B1635" s="13"/>
      <c r="C1635" s="13"/>
    </row>
    <row r="1636" spans="2:3" x14ac:dyDescent="0.2">
      <c r="B1636" s="13"/>
      <c r="C1636" s="13"/>
    </row>
    <row r="1637" spans="2:3" x14ac:dyDescent="0.2">
      <c r="B1637" s="13"/>
      <c r="C1637" s="13"/>
    </row>
    <row r="1638" spans="2:3" x14ac:dyDescent="0.2">
      <c r="B1638" s="13"/>
      <c r="C1638" s="13"/>
    </row>
    <row r="1639" spans="2:3" x14ac:dyDescent="0.2">
      <c r="B1639" s="13"/>
      <c r="C1639" s="13"/>
    </row>
    <row r="1640" spans="2:3" x14ac:dyDescent="0.2">
      <c r="B1640" s="13"/>
      <c r="C1640" s="13"/>
    </row>
    <row r="1641" spans="2:3" x14ac:dyDescent="0.2">
      <c r="B1641" s="13"/>
      <c r="C1641" s="13"/>
    </row>
    <row r="1642" spans="2:3" x14ac:dyDescent="0.2">
      <c r="B1642" s="13"/>
      <c r="C1642" s="13"/>
    </row>
    <row r="1643" spans="2:3" x14ac:dyDescent="0.2">
      <c r="B1643" s="13"/>
      <c r="C1643" s="13"/>
    </row>
    <row r="1644" spans="2:3" x14ac:dyDescent="0.2">
      <c r="B1644" s="13"/>
      <c r="C1644" s="13"/>
    </row>
    <row r="1645" spans="2:3" x14ac:dyDescent="0.2">
      <c r="B1645" s="13"/>
      <c r="C1645" s="13"/>
    </row>
    <row r="1646" spans="2:3" x14ac:dyDescent="0.2">
      <c r="B1646" s="13"/>
      <c r="C1646" s="13"/>
    </row>
    <row r="1647" spans="2:3" x14ac:dyDescent="0.2">
      <c r="B1647" s="13"/>
      <c r="C1647" s="13"/>
    </row>
    <row r="1648" spans="2:3" x14ac:dyDescent="0.2">
      <c r="B1648" s="13"/>
      <c r="C1648" s="13"/>
    </row>
    <row r="1649" spans="2:3" x14ac:dyDescent="0.2">
      <c r="B1649" s="13"/>
      <c r="C1649" s="13"/>
    </row>
    <row r="1650" spans="2:3" x14ac:dyDescent="0.2">
      <c r="B1650" s="13"/>
      <c r="C1650" s="13"/>
    </row>
    <row r="1651" spans="2:3" x14ac:dyDescent="0.2">
      <c r="B1651" s="13"/>
      <c r="C1651" s="13"/>
    </row>
    <row r="1652" spans="2:3" x14ac:dyDescent="0.2">
      <c r="B1652" s="13"/>
      <c r="C1652" s="13"/>
    </row>
    <row r="1653" spans="2:3" x14ac:dyDescent="0.2">
      <c r="B1653" s="13"/>
      <c r="C1653" s="13"/>
    </row>
    <row r="1654" spans="2:3" x14ac:dyDescent="0.2">
      <c r="B1654" s="13"/>
      <c r="C1654" s="13"/>
    </row>
    <row r="1655" spans="2:3" x14ac:dyDescent="0.2">
      <c r="B1655" s="13"/>
      <c r="C1655" s="13"/>
    </row>
    <row r="1656" spans="2:3" x14ac:dyDescent="0.2">
      <c r="B1656" s="13"/>
      <c r="C1656" s="13"/>
    </row>
    <row r="1657" spans="2:3" x14ac:dyDescent="0.2">
      <c r="B1657" s="13"/>
      <c r="C1657" s="13"/>
    </row>
    <row r="1658" spans="2:3" x14ac:dyDescent="0.2">
      <c r="B1658" s="13"/>
      <c r="C1658" s="13"/>
    </row>
    <row r="1659" spans="2:3" x14ac:dyDescent="0.2">
      <c r="B1659" s="13"/>
      <c r="C1659" s="13"/>
    </row>
    <row r="1660" spans="2:3" x14ac:dyDescent="0.2">
      <c r="B1660" s="13"/>
      <c r="C1660" s="13"/>
    </row>
    <row r="1661" spans="2:3" x14ac:dyDescent="0.2">
      <c r="B1661" s="13"/>
      <c r="C1661" s="13"/>
    </row>
    <row r="1662" spans="2:3" x14ac:dyDescent="0.2">
      <c r="B1662" s="13"/>
      <c r="C1662" s="13"/>
    </row>
    <row r="1663" spans="2:3" x14ac:dyDescent="0.2">
      <c r="B1663" s="13"/>
      <c r="C1663" s="13"/>
    </row>
    <row r="1664" spans="2:3" x14ac:dyDescent="0.2">
      <c r="B1664" s="13"/>
      <c r="C1664" s="13"/>
    </row>
    <row r="1665" spans="2:3" x14ac:dyDescent="0.2">
      <c r="B1665" s="13"/>
      <c r="C1665" s="13"/>
    </row>
    <row r="1666" spans="2:3" x14ac:dyDescent="0.2">
      <c r="B1666" s="13"/>
      <c r="C1666" s="13"/>
    </row>
    <row r="1667" spans="2:3" x14ac:dyDescent="0.2">
      <c r="B1667" s="13"/>
      <c r="C1667" s="13"/>
    </row>
    <row r="1668" spans="2:3" x14ac:dyDescent="0.2">
      <c r="B1668" s="13"/>
      <c r="C1668" s="13"/>
    </row>
    <row r="1669" spans="2:3" x14ac:dyDescent="0.2">
      <c r="B1669" s="13"/>
      <c r="C1669" s="13"/>
    </row>
    <row r="1670" spans="2:3" x14ac:dyDescent="0.2">
      <c r="B1670" s="13"/>
      <c r="C1670" s="13"/>
    </row>
    <row r="1671" spans="2:3" x14ac:dyDescent="0.2">
      <c r="B1671" s="13"/>
      <c r="C1671" s="13"/>
    </row>
    <row r="1672" spans="2:3" x14ac:dyDescent="0.2">
      <c r="B1672" s="13"/>
      <c r="C1672" s="13"/>
    </row>
    <row r="1673" spans="2:3" x14ac:dyDescent="0.2">
      <c r="B1673" s="13"/>
      <c r="C1673" s="13"/>
    </row>
    <row r="1674" spans="2:3" x14ac:dyDescent="0.2">
      <c r="B1674" s="13"/>
      <c r="C1674" s="13"/>
    </row>
    <row r="1675" spans="2:3" x14ac:dyDescent="0.2">
      <c r="B1675" s="13"/>
      <c r="C1675" s="13"/>
    </row>
    <row r="1676" spans="2:3" x14ac:dyDescent="0.2">
      <c r="B1676" s="13"/>
      <c r="C1676" s="13"/>
    </row>
    <row r="1677" spans="2:3" x14ac:dyDescent="0.2">
      <c r="B1677" s="13"/>
      <c r="C1677" s="13"/>
    </row>
    <row r="1678" spans="2:3" x14ac:dyDescent="0.2">
      <c r="B1678" s="13"/>
      <c r="C1678" s="13"/>
    </row>
    <row r="1679" spans="2:3" x14ac:dyDescent="0.2">
      <c r="B1679" s="13"/>
      <c r="C1679" s="13"/>
    </row>
    <row r="1680" spans="2:3" x14ac:dyDescent="0.2">
      <c r="B1680" s="13"/>
      <c r="C1680" s="13"/>
    </row>
    <row r="1681" spans="2:3" x14ac:dyDescent="0.2">
      <c r="B1681" s="13"/>
      <c r="C1681" s="13"/>
    </row>
    <row r="1682" spans="2:3" x14ac:dyDescent="0.2">
      <c r="B1682" s="13"/>
      <c r="C1682" s="13"/>
    </row>
    <row r="1683" spans="2:3" x14ac:dyDescent="0.2">
      <c r="B1683" s="13"/>
      <c r="C1683" s="13"/>
    </row>
    <row r="1684" spans="2:3" x14ac:dyDescent="0.2">
      <c r="B1684" s="13"/>
      <c r="C1684" s="13"/>
    </row>
    <row r="1685" spans="2:3" x14ac:dyDescent="0.2">
      <c r="B1685" s="13"/>
      <c r="C1685" s="13"/>
    </row>
    <row r="1686" spans="2:3" x14ac:dyDescent="0.2">
      <c r="B1686" s="13"/>
      <c r="C1686" s="13"/>
    </row>
    <row r="1687" spans="2:3" x14ac:dyDescent="0.2">
      <c r="B1687" s="13"/>
      <c r="C1687" s="13"/>
    </row>
    <row r="1688" spans="2:3" x14ac:dyDescent="0.2">
      <c r="B1688" s="13"/>
      <c r="C1688" s="13"/>
    </row>
    <row r="1689" spans="2:3" x14ac:dyDescent="0.2">
      <c r="B1689" s="13"/>
      <c r="C1689" s="13"/>
    </row>
    <row r="1690" spans="2:3" x14ac:dyDescent="0.2">
      <c r="B1690" s="13"/>
      <c r="C1690" s="13"/>
    </row>
    <row r="1691" spans="2:3" x14ac:dyDescent="0.2">
      <c r="B1691" s="13"/>
      <c r="C1691" s="13"/>
    </row>
    <row r="1692" spans="2:3" x14ac:dyDescent="0.2">
      <c r="B1692" s="13"/>
      <c r="C1692" s="13"/>
    </row>
    <row r="1693" spans="2:3" x14ac:dyDescent="0.2">
      <c r="B1693" s="13"/>
      <c r="C1693" s="13"/>
    </row>
    <row r="1694" spans="2:3" x14ac:dyDescent="0.2">
      <c r="B1694" s="13"/>
      <c r="C1694" s="13"/>
    </row>
    <row r="1695" spans="2:3" x14ac:dyDescent="0.2">
      <c r="B1695" s="13"/>
      <c r="C1695" s="13"/>
    </row>
    <row r="1696" spans="2:3" x14ac:dyDescent="0.2">
      <c r="B1696" s="13"/>
      <c r="C1696" s="13"/>
    </row>
    <row r="1697" spans="2:3" x14ac:dyDescent="0.2">
      <c r="B1697" s="13"/>
      <c r="C1697" s="13"/>
    </row>
    <row r="1698" spans="2:3" x14ac:dyDescent="0.2">
      <c r="B1698" s="13"/>
      <c r="C1698" s="13"/>
    </row>
    <row r="1699" spans="2:3" x14ac:dyDescent="0.2">
      <c r="B1699" s="13"/>
      <c r="C1699" s="13"/>
    </row>
    <row r="1700" spans="2:3" x14ac:dyDescent="0.2">
      <c r="B1700" s="13"/>
      <c r="C1700" s="13"/>
    </row>
    <row r="1701" spans="2:3" x14ac:dyDescent="0.2">
      <c r="B1701" s="13"/>
      <c r="C1701" s="13"/>
    </row>
    <row r="1702" spans="2:3" x14ac:dyDescent="0.2">
      <c r="B1702" s="13"/>
      <c r="C1702" s="13"/>
    </row>
    <row r="1703" spans="2:3" x14ac:dyDescent="0.2">
      <c r="B1703" s="13"/>
      <c r="C1703" s="13"/>
    </row>
    <row r="1704" spans="2:3" x14ac:dyDescent="0.2">
      <c r="B1704" s="13"/>
      <c r="C1704" s="13"/>
    </row>
    <row r="1705" spans="2:3" x14ac:dyDescent="0.2">
      <c r="B1705" s="13"/>
      <c r="C1705" s="13"/>
    </row>
    <row r="1706" spans="2:3" x14ac:dyDescent="0.2">
      <c r="B1706" s="13"/>
      <c r="C1706" s="13"/>
    </row>
    <row r="1707" spans="2:3" x14ac:dyDescent="0.2">
      <c r="B1707" s="13"/>
      <c r="C1707" s="13"/>
    </row>
    <row r="1708" spans="2:3" x14ac:dyDescent="0.2">
      <c r="B1708" s="13"/>
      <c r="C1708" s="13"/>
    </row>
    <row r="1709" spans="2:3" x14ac:dyDescent="0.2">
      <c r="B1709" s="13"/>
      <c r="C1709" s="13"/>
    </row>
    <row r="1710" spans="2:3" x14ac:dyDescent="0.2">
      <c r="B1710" s="13"/>
      <c r="C1710" s="13"/>
    </row>
    <row r="1711" spans="2:3" x14ac:dyDescent="0.2">
      <c r="B1711" s="13"/>
      <c r="C1711" s="13"/>
    </row>
    <row r="1712" spans="2:3" x14ac:dyDescent="0.2">
      <c r="B1712" s="13"/>
      <c r="C1712" s="13"/>
    </row>
    <row r="1713" spans="2:3" x14ac:dyDescent="0.2">
      <c r="B1713" s="13"/>
      <c r="C1713" s="13"/>
    </row>
    <row r="1714" spans="2:3" x14ac:dyDescent="0.2">
      <c r="B1714" s="13"/>
      <c r="C1714" s="13"/>
    </row>
    <row r="1715" spans="2:3" x14ac:dyDescent="0.2">
      <c r="B1715" s="13"/>
      <c r="C1715" s="13"/>
    </row>
    <row r="1716" spans="2:3" x14ac:dyDescent="0.2">
      <c r="B1716" s="13"/>
      <c r="C1716" s="13"/>
    </row>
    <row r="1717" spans="2:3" x14ac:dyDescent="0.2">
      <c r="B1717" s="13"/>
      <c r="C1717" s="13"/>
    </row>
    <row r="1718" spans="2:3" x14ac:dyDescent="0.2">
      <c r="B1718" s="13"/>
      <c r="C1718" s="13"/>
    </row>
    <row r="1719" spans="2:3" x14ac:dyDescent="0.2">
      <c r="B1719" s="13"/>
      <c r="C1719" s="13"/>
    </row>
    <row r="1720" spans="2:3" x14ac:dyDescent="0.2">
      <c r="B1720" s="13"/>
      <c r="C1720" s="13"/>
    </row>
    <row r="1721" spans="2:3" x14ac:dyDescent="0.2">
      <c r="B1721" s="13"/>
      <c r="C1721" s="13"/>
    </row>
    <row r="1722" spans="2:3" x14ac:dyDescent="0.2">
      <c r="B1722" s="13"/>
      <c r="C1722" s="13"/>
    </row>
    <row r="1723" spans="2:3" x14ac:dyDescent="0.2">
      <c r="B1723" s="13"/>
      <c r="C1723" s="13"/>
    </row>
    <row r="1724" spans="2:3" x14ac:dyDescent="0.2">
      <c r="B1724" s="13"/>
      <c r="C1724" s="13"/>
    </row>
    <row r="1725" spans="2:3" x14ac:dyDescent="0.2">
      <c r="B1725" s="13"/>
      <c r="C1725" s="13"/>
    </row>
    <row r="1726" spans="2:3" x14ac:dyDescent="0.2">
      <c r="B1726" s="13"/>
      <c r="C1726" s="13"/>
    </row>
    <row r="1727" spans="2:3" x14ac:dyDescent="0.2">
      <c r="B1727" s="13"/>
      <c r="C1727" s="13"/>
    </row>
    <row r="1728" spans="2:3" x14ac:dyDescent="0.2">
      <c r="B1728" s="13"/>
      <c r="C1728" s="13"/>
    </row>
    <row r="1729" spans="2:3" x14ac:dyDescent="0.2">
      <c r="B1729" s="13"/>
      <c r="C1729" s="13"/>
    </row>
    <row r="1730" spans="2:3" x14ac:dyDescent="0.2">
      <c r="B1730" s="13"/>
      <c r="C1730" s="13"/>
    </row>
    <row r="1731" spans="2:3" x14ac:dyDescent="0.2">
      <c r="B1731" s="13"/>
      <c r="C1731" s="13"/>
    </row>
    <row r="1732" spans="2:3" x14ac:dyDescent="0.2">
      <c r="B1732" s="13"/>
      <c r="C1732" s="13"/>
    </row>
    <row r="1733" spans="2:3" x14ac:dyDescent="0.2">
      <c r="B1733" s="13"/>
      <c r="C1733" s="13"/>
    </row>
    <row r="1734" spans="2:3" x14ac:dyDescent="0.2">
      <c r="B1734" s="13"/>
      <c r="C1734" s="13"/>
    </row>
    <row r="1735" spans="2:3" x14ac:dyDescent="0.2">
      <c r="B1735" s="13"/>
      <c r="C1735" s="13"/>
    </row>
    <row r="1736" spans="2:3" x14ac:dyDescent="0.2">
      <c r="B1736" s="13"/>
      <c r="C1736" s="13"/>
    </row>
    <row r="1737" spans="2:3" x14ac:dyDescent="0.2">
      <c r="B1737" s="13"/>
      <c r="C1737" s="13"/>
    </row>
    <row r="1738" spans="2:3" x14ac:dyDescent="0.2">
      <c r="B1738" s="13"/>
      <c r="C1738" s="13"/>
    </row>
    <row r="1739" spans="2:3" x14ac:dyDescent="0.2">
      <c r="B1739" s="13"/>
      <c r="C1739" s="13"/>
    </row>
    <row r="1740" spans="2:3" x14ac:dyDescent="0.2">
      <c r="B1740" s="13"/>
      <c r="C1740" s="13"/>
    </row>
    <row r="1741" spans="2:3" x14ac:dyDescent="0.2">
      <c r="B1741" s="13"/>
      <c r="C1741" s="13"/>
    </row>
    <row r="1742" spans="2:3" x14ac:dyDescent="0.2">
      <c r="B1742" s="13"/>
      <c r="C1742" s="13"/>
    </row>
    <row r="1743" spans="2:3" x14ac:dyDescent="0.2">
      <c r="B1743" s="13"/>
      <c r="C1743" s="13"/>
    </row>
    <row r="1744" spans="2:3" x14ac:dyDescent="0.2">
      <c r="B1744" s="13"/>
      <c r="C1744" s="13"/>
    </row>
    <row r="1745" spans="2:3" x14ac:dyDescent="0.2">
      <c r="B1745" s="13"/>
      <c r="C1745" s="13"/>
    </row>
    <row r="1746" spans="2:3" x14ac:dyDescent="0.2">
      <c r="B1746" s="13"/>
      <c r="C1746" s="13"/>
    </row>
    <row r="1747" spans="2:3" x14ac:dyDescent="0.2">
      <c r="B1747" s="13"/>
      <c r="C1747" s="13"/>
    </row>
    <row r="1748" spans="2:3" x14ac:dyDescent="0.2">
      <c r="B1748" s="13"/>
      <c r="C1748" s="13"/>
    </row>
    <row r="1749" spans="2:3" x14ac:dyDescent="0.2">
      <c r="B1749" s="13"/>
      <c r="C1749" s="13"/>
    </row>
    <row r="1750" spans="2:3" x14ac:dyDescent="0.2">
      <c r="B1750" s="13"/>
      <c r="C1750" s="13"/>
    </row>
    <row r="1751" spans="2:3" x14ac:dyDescent="0.2">
      <c r="B1751" s="13"/>
      <c r="C1751" s="13"/>
    </row>
    <row r="1752" spans="2:3" x14ac:dyDescent="0.2">
      <c r="B1752" s="13"/>
      <c r="C1752" s="13"/>
    </row>
    <row r="1753" spans="2:3" x14ac:dyDescent="0.2">
      <c r="B1753" s="13"/>
      <c r="C1753" s="13"/>
    </row>
    <row r="1754" spans="2:3" x14ac:dyDescent="0.2">
      <c r="B1754" s="13"/>
      <c r="C1754" s="13"/>
    </row>
    <row r="1755" spans="2:3" x14ac:dyDescent="0.2">
      <c r="B1755" s="13"/>
      <c r="C1755" s="13"/>
    </row>
    <row r="1756" spans="2:3" x14ac:dyDescent="0.2">
      <c r="B1756" s="13"/>
      <c r="C1756" s="13"/>
    </row>
    <row r="1757" spans="2:3" x14ac:dyDescent="0.2">
      <c r="B1757" s="13"/>
      <c r="C1757" s="13"/>
    </row>
    <row r="1758" spans="2:3" x14ac:dyDescent="0.2">
      <c r="B1758" s="13"/>
      <c r="C1758" s="13"/>
    </row>
    <row r="1759" spans="2:3" x14ac:dyDescent="0.2">
      <c r="B1759" s="13"/>
      <c r="C1759" s="13"/>
    </row>
    <row r="1760" spans="2:3" x14ac:dyDescent="0.2">
      <c r="B1760" s="13"/>
      <c r="C1760" s="13"/>
    </row>
    <row r="1761" spans="2:3" x14ac:dyDescent="0.2">
      <c r="B1761" s="13"/>
      <c r="C1761" s="13"/>
    </row>
    <row r="1762" spans="2:3" x14ac:dyDescent="0.2">
      <c r="B1762" s="13"/>
      <c r="C1762" s="13"/>
    </row>
    <row r="1763" spans="2:3" x14ac:dyDescent="0.2">
      <c r="B1763" s="13"/>
      <c r="C1763" s="13"/>
    </row>
    <row r="1764" spans="2:3" x14ac:dyDescent="0.2">
      <c r="B1764" s="13"/>
      <c r="C1764" s="13"/>
    </row>
    <row r="1765" spans="2:3" x14ac:dyDescent="0.2">
      <c r="B1765" s="13"/>
      <c r="C1765" s="13"/>
    </row>
    <row r="1766" spans="2:3" x14ac:dyDescent="0.2">
      <c r="B1766" s="13"/>
      <c r="C1766" s="13"/>
    </row>
    <row r="1767" spans="2:3" x14ac:dyDescent="0.2">
      <c r="B1767" s="13"/>
      <c r="C1767" s="13"/>
    </row>
    <row r="1768" spans="2:3" x14ac:dyDescent="0.2">
      <c r="B1768" s="13"/>
      <c r="C1768" s="13"/>
    </row>
    <row r="1769" spans="2:3" x14ac:dyDescent="0.2">
      <c r="B1769" s="13"/>
      <c r="C1769" s="13"/>
    </row>
    <row r="1770" spans="2:3" x14ac:dyDescent="0.2">
      <c r="B1770" s="13"/>
      <c r="C1770" s="13"/>
    </row>
    <row r="1771" spans="2:3" x14ac:dyDescent="0.2">
      <c r="B1771" s="13"/>
      <c r="C1771" s="13"/>
    </row>
    <row r="1772" spans="2:3" x14ac:dyDescent="0.2">
      <c r="B1772" s="13"/>
      <c r="C1772" s="13"/>
    </row>
    <row r="1773" spans="2:3" x14ac:dyDescent="0.2">
      <c r="B1773" s="13"/>
      <c r="C1773" s="13"/>
    </row>
    <row r="1774" spans="2:3" x14ac:dyDescent="0.2">
      <c r="B1774" s="13"/>
      <c r="C1774" s="13"/>
    </row>
    <row r="1775" spans="2:3" x14ac:dyDescent="0.2">
      <c r="B1775" s="13"/>
      <c r="C1775" s="13"/>
    </row>
    <row r="1776" spans="2:3" x14ac:dyDescent="0.2">
      <c r="B1776" s="13"/>
      <c r="C1776" s="13"/>
    </row>
    <row r="1777" spans="2:3" x14ac:dyDescent="0.2">
      <c r="B1777" s="13"/>
      <c r="C1777" s="13"/>
    </row>
    <row r="1778" spans="2:3" x14ac:dyDescent="0.2">
      <c r="B1778" s="13"/>
      <c r="C1778" s="13"/>
    </row>
    <row r="1779" spans="2:3" x14ac:dyDescent="0.2">
      <c r="B1779" s="13"/>
      <c r="C1779" s="13"/>
    </row>
    <row r="1780" spans="2:3" x14ac:dyDescent="0.2">
      <c r="B1780" s="13"/>
      <c r="C1780" s="13"/>
    </row>
    <row r="1781" spans="2:3" x14ac:dyDescent="0.2">
      <c r="B1781" s="13"/>
      <c r="C1781" s="13"/>
    </row>
    <row r="1782" spans="2:3" x14ac:dyDescent="0.2">
      <c r="B1782" s="13"/>
      <c r="C1782" s="13"/>
    </row>
    <row r="1783" spans="2:3" x14ac:dyDescent="0.2">
      <c r="B1783" s="13"/>
      <c r="C1783" s="13"/>
    </row>
    <row r="1784" spans="2:3" x14ac:dyDescent="0.2">
      <c r="B1784" s="13"/>
      <c r="C1784" s="13"/>
    </row>
    <row r="1785" spans="2:3" x14ac:dyDescent="0.2">
      <c r="B1785" s="13"/>
      <c r="C1785" s="13"/>
    </row>
    <row r="1786" spans="2:3" x14ac:dyDescent="0.2">
      <c r="B1786" s="13"/>
      <c r="C1786" s="13"/>
    </row>
    <row r="1787" spans="2:3" x14ac:dyDescent="0.2">
      <c r="B1787" s="13"/>
      <c r="C1787" s="13"/>
    </row>
    <row r="1788" spans="2:3" x14ac:dyDescent="0.2">
      <c r="B1788" s="13"/>
      <c r="C1788" s="13"/>
    </row>
    <row r="1789" spans="2:3" x14ac:dyDescent="0.2">
      <c r="B1789" s="13"/>
      <c r="C1789" s="13"/>
    </row>
    <row r="1790" spans="2:3" x14ac:dyDescent="0.2">
      <c r="B1790" s="13"/>
      <c r="C1790" s="13"/>
    </row>
    <row r="1791" spans="2:3" x14ac:dyDescent="0.2">
      <c r="B1791" s="13"/>
      <c r="C1791" s="13"/>
    </row>
    <row r="1792" spans="2:3" x14ac:dyDescent="0.2">
      <c r="B1792" s="13"/>
      <c r="C1792" s="13"/>
    </row>
    <row r="1793" spans="2:3" x14ac:dyDescent="0.2">
      <c r="B1793" s="13"/>
      <c r="C1793" s="13"/>
    </row>
    <row r="1794" spans="2:3" x14ac:dyDescent="0.2">
      <c r="B1794" s="13"/>
      <c r="C1794" s="13"/>
    </row>
    <row r="1795" spans="2:3" x14ac:dyDescent="0.2">
      <c r="B1795" s="13"/>
      <c r="C1795" s="13"/>
    </row>
    <row r="1796" spans="2:3" x14ac:dyDescent="0.2">
      <c r="B1796" s="13"/>
      <c r="C1796" s="13"/>
    </row>
    <row r="1797" spans="2:3" x14ac:dyDescent="0.2">
      <c r="B1797" s="13"/>
      <c r="C1797" s="13"/>
    </row>
    <row r="1798" spans="2:3" x14ac:dyDescent="0.2">
      <c r="B1798" s="13"/>
      <c r="C1798" s="13"/>
    </row>
    <row r="1799" spans="2:3" x14ac:dyDescent="0.2">
      <c r="B1799" s="13"/>
      <c r="C1799" s="13"/>
    </row>
    <row r="1800" spans="2:3" x14ac:dyDescent="0.2">
      <c r="B1800" s="13"/>
      <c r="C1800" s="13"/>
    </row>
    <row r="1801" spans="2:3" x14ac:dyDescent="0.2">
      <c r="B1801" s="13"/>
      <c r="C1801" s="13"/>
    </row>
    <row r="1802" spans="2:3" x14ac:dyDescent="0.2">
      <c r="B1802" s="13"/>
      <c r="C1802" s="13"/>
    </row>
    <row r="1803" spans="2:3" x14ac:dyDescent="0.2">
      <c r="B1803" s="13"/>
      <c r="C1803" s="13"/>
    </row>
    <row r="1804" spans="2:3" x14ac:dyDescent="0.2">
      <c r="B1804" s="13"/>
      <c r="C1804" s="13"/>
    </row>
    <row r="1805" spans="2:3" x14ac:dyDescent="0.2">
      <c r="B1805" s="13"/>
      <c r="C1805" s="13"/>
    </row>
    <row r="1806" spans="2:3" x14ac:dyDescent="0.2">
      <c r="B1806" s="13"/>
      <c r="C1806" s="13"/>
    </row>
    <row r="1807" spans="2:3" x14ac:dyDescent="0.2">
      <c r="B1807" s="13"/>
      <c r="C1807" s="13"/>
    </row>
    <row r="1808" spans="2:3" x14ac:dyDescent="0.2">
      <c r="B1808" s="13"/>
      <c r="C1808" s="13"/>
    </row>
    <row r="1809" spans="2:3" x14ac:dyDescent="0.2">
      <c r="B1809" s="13"/>
      <c r="C1809" s="13"/>
    </row>
    <row r="1810" spans="2:3" x14ac:dyDescent="0.2">
      <c r="B1810" s="13"/>
      <c r="C1810" s="13"/>
    </row>
    <row r="1811" spans="2:3" x14ac:dyDescent="0.2">
      <c r="B1811" s="13"/>
      <c r="C1811" s="13"/>
    </row>
    <row r="1812" spans="2:3" x14ac:dyDescent="0.2">
      <c r="B1812" s="13"/>
      <c r="C1812" s="13"/>
    </row>
    <row r="1813" spans="2:3" x14ac:dyDescent="0.2">
      <c r="B1813" s="13"/>
      <c r="C1813" s="13"/>
    </row>
    <row r="1814" spans="2:3" x14ac:dyDescent="0.2">
      <c r="B1814" s="13"/>
      <c r="C1814" s="13"/>
    </row>
    <row r="1815" spans="2:3" x14ac:dyDescent="0.2">
      <c r="B1815" s="13"/>
      <c r="C1815" s="13"/>
    </row>
    <row r="1816" spans="2:3" x14ac:dyDescent="0.2">
      <c r="B1816" s="13"/>
      <c r="C1816" s="13"/>
    </row>
    <row r="1817" spans="2:3" x14ac:dyDescent="0.2">
      <c r="B1817" s="13"/>
      <c r="C1817" s="13"/>
    </row>
    <row r="1818" spans="2:3" x14ac:dyDescent="0.2">
      <c r="B1818" s="13"/>
      <c r="C1818" s="13"/>
    </row>
    <row r="1819" spans="2:3" x14ac:dyDescent="0.2">
      <c r="B1819" s="13"/>
      <c r="C1819" s="13"/>
    </row>
    <row r="1820" spans="2:3" x14ac:dyDescent="0.2">
      <c r="B1820" s="13"/>
      <c r="C1820" s="13"/>
    </row>
    <row r="1821" spans="2:3" x14ac:dyDescent="0.2">
      <c r="B1821" s="13"/>
      <c r="C1821" s="13"/>
    </row>
    <row r="1822" spans="2:3" x14ac:dyDescent="0.2">
      <c r="B1822" s="13"/>
      <c r="C1822" s="13"/>
    </row>
    <row r="1823" spans="2:3" x14ac:dyDescent="0.2">
      <c r="B1823" s="13"/>
      <c r="C1823" s="13"/>
    </row>
    <row r="1824" spans="2:3" x14ac:dyDescent="0.2">
      <c r="B1824" s="13"/>
      <c r="C1824" s="13"/>
    </row>
    <row r="1825" spans="2:3" x14ac:dyDescent="0.2">
      <c r="B1825" s="13"/>
      <c r="C1825" s="13"/>
    </row>
    <row r="1826" spans="2:3" x14ac:dyDescent="0.2">
      <c r="B1826" s="13"/>
      <c r="C1826" s="13"/>
    </row>
    <row r="1827" spans="2:3" x14ac:dyDescent="0.2">
      <c r="B1827" s="13"/>
      <c r="C1827" s="13"/>
    </row>
    <row r="1828" spans="2:3" x14ac:dyDescent="0.2">
      <c r="B1828" s="13"/>
      <c r="C1828" s="13"/>
    </row>
    <row r="1829" spans="2:3" x14ac:dyDescent="0.2">
      <c r="B1829" s="13"/>
      <c r="C1829" s="13"/>
    </row>
    <row r="1830" spans="2:3" x14ac:dyDescent="0.2">
      <c r="B1830" s="13"/>
      <c r="C1830" s="13"/>
    </row>
    <row r="1831" spans="2:3" x14ac:dyDescent="0.2">
      <c r="B1831" s="13"/>
      <c r="C1831" s="13"/>
    </row>
    <row r="1832" spans="2:3" x14ac:dyDescent="0.2">
      <c r="B1832" s="13"/>
      <c r="C1832" s="13"/>
    </row>
    <row r="1833" spans="2:3" x14ac:dyDescent="0.2">
      <c r="B1833" s="13"/>
      <c r="C1833" s="13"/>
    </row>
    <row r="1834" spans="2:3" x14ac:dyDescent="0.2">
      <c r="B1834" s="13"/>
      <c r="C1834" s="13"/>
    </row>
    <row r="1835" spans="2:3" x14ac:dyDescent="0.2">
      <c r="B1835" s="13"/>
      <c r="C1835" s="13"/>
    </row>
    <row r="1836" spans="2:3" x14ac:dyDescent="0.2">
      <c r="B1836" s="13"/>
      <c r="C1836" s="13"/>
    </row>
    <row r="1837" spans="2:3" x14ac:dyDescent="0.2">
      <c r="B1837" s="13"/>
      <c r="C1837" s="13"/>
    </row>
    <row r="1838" spans="2:3" x14ac:dyDescent="0.2">
      <c r="B1838" s="13"/>
      <c r="C1838" s="13"/>
    </row>
    <row r="1839" spans="2:3" x14ac:dyDescent="0.2">
      <c r="B1839" s="13"/>
      <c r="C1839" s="13"/>
    </row>
    <row r="1840" spans="2:3" x14ac:dyDescent="0.2">
      <c r="B1840" s="13"/>
      <c r="C1840" s="13"/>
    </row>
    <row r="1841" spans="2:3" x14ac:dyDescent="0.2">
      <c r="B1841" s="13"/>
      <c r="C1841" s="13"/>
    </row>
    <row r="1842" spans="2:3" x14ac:dyDescent="0.2">
      <c r="B1842" s="13"/>
      <c r="C1842" s="13"/>
    </row>
    <row r="1843" spans="2:3" x14ac:dyDescent="0.2">
      <c r="B1843" s="13"/>
      <c r="C1843" s="13"/>
    </row>
    <row r="1844" spans="2:3" x14ac:dyDescent="0.2">
      <c r="B1844" s="13"/>
      <c r="C1844" s="13"/>
    </row>
    <row r="1845" spans="2:3" x14ac:dyDescent="0.2">
      <c r="B1845" s="13"/>
      <c r="C1845" s="13"/>
    </row>
    <row r="1846" spans="2:3" x14ac:dyDescent="0.2">
      <c r="B1846" s="13"/>
      <c r="C1846" s="13"/>
    </row>
    <row r="1847" spans="2:3" x14ac:dyDescent="0.2">
      <c r="B1847" s="13"/>
      <c r="C1847" s="13"/>
    </row>
    <row r="1848" spans="2:3" x14ac:dyDescent="0.2">
      <c r="B1848" s="13"/>
      <c r="C1848" s="13"/>
    </row>
    <row r="1849" spans="2:3" x14ac:dyDescent="0.2">
      <c r="B1849" s="13"/>
      <c r="C1849" s="13"/>
    </row>
    <row r="1850" spans="2:3" x14ac:dyDescent="0.2">
      <c r="B1850" s="13"/>
      <c r="C1850" s="13"/>
    </row>
    <row r="1851" spans="2:3" x14ac:dyDescent="0.2">
      <c r="B1851" s="13"/>
      <c r="C1851" s="13"/>
    </row>
    <row r="1852" spans="2:3" x14ac:dyDescent="0.2">
      <c r="B1852" s="13"/>
      <c r="C1852" s="13"/>
    </row>
    <row r="1853" spans="2:3" x14ac:dyDescent="0.2">
      <c r="B1853" s="13"/>
      <c r="C1853" s="13"/>
    </row>
    <row r="1854" spans="2:3" x14ac:dyDescent="0.2">
      <c r="B1854" s="13"/>
      <c r="C1854" s="13"/>
    </row>
    <row r="1855" spans="2:3" x14ac:dyDescent="0.2">
      <c r="B1855" s="13"/>
      <c r="C1855" s="13"/>
    </row>
    <row r="1856" spans="2:3" x14ac:dyDescent="0.2">
      <c r="B1856" s="13"/>
      <c r="C1856" s="13"/>
    </row>
    <row r="1857" spans="2:3" x14ac:dyDescent="0.2">
      <c r="B1857" s="13"/>
      <c r="C1857" s="13"/>
    </row>
    <row r="1858" spans="2:3" x14ac:dyDescent="0.2">
      <c r="B1858" s="13"/>
      <c r="C1858" s="13"/>
    </row>
    <row r="1859" spans="2:3" x14ac:dyDescent="0.2">
      <c r="B1859" s="13"/>
      <c r="C1859" s="13"/>
    </row>
    <row r="1860" spans="2:3" x14ac:dyDescent="0.2">
      <c r="B1860" s="13"/>
      <c r="C1860" s="13"/>
    </row>
    <row r="1861" spans="2:3" x14ac:dyDescent="0.2">
      <c r="B1861" s="13"/>
      <c r="C1861" s="13"/>
    </row>
    <row r="1862" spans="2:3" x14ac:dyDescent="0.2">
      <c r="B1862" s="13"/>
      <c r="C1862" s="13"/>
    </row>
    <row r="1863" spans="2:3" x14ac:dyDescent="0.2">
      <c r="B1863" s="13"/>
      <c r="C1863" s="13"/>
    </row>
    <row r="1864" spans="2:3" x14ac:dyDescent="0.2">
      <c r="B1864" s="13"/>
      <c r="C1864" s="13"/>
    </row>
    <row r="1865" spans="2:3" x14ac:dyDescent="0.2">
      <c r="B1865" s="13"/>
      <c r="C1865" s="13"/>
    </row>
    <row r="1866" spans="2:3" x14ac:dyDescent="0.2">
      <c r="B1866" s="13"/>
      <c r="C1866" s="13"/>
    </row>
    <row r="1867" spans="2:3" x14ac:dyDescent="0.2">
      <c r="B1867" s="13"/>
      <c r="C1867" s="13"/>
    </row>
    <row r="1868" spans="2:3" x14ac:dyDescent="0.2">
      <c r="B1868" s="13"/>
      <c r="C1868" s="13"/>
    </row>
    <row r="1869" spans="2:3" x14ac:dyDescent="0.2">
      <c r="B1869" s="13"/>
      <c r="C1869" s="13"/>
    </row>
    <row r="1870" spans="2:3" x14ac:dyDescent="0.2">
      <c r="B1870" s="13"/>
      <c r="C1870" s="13"/>
    </row>
    <row r="1871" spans="2:3" x14ac:dyDescent="0.2">
      <c r="B1871" s="13"/>
      <c r="C1871" s="13"/>
    </row>
    <row r="1872" spans="2:3" x14ac:dyDescent="0.2">
      <c r="B1872" s="13"/>
      <c r="C1872" s="13"/>
    </row>
    <row r="1873" spans="2:3" x14ac:dyDescent="0.2">
      <c r="B1873" s="13"/>
      <c r="C1873" s="13"/>
    </row>
    <row r="1874" spans="2:3" x14ac:dyDescent="0.2">
      <c r="B1874" s="13"/>
      <c r="C1874" s="13"/>
    </row>
    <row r="1875" spans="2:3" x14ac:dyDescent="0.2">
      <c r="B1875" s="13"/>
      <c r="C1875" s="13"/>
    </row>
    <row r="1876" spans="2:3" x14ac:dyDescent="0.2">
      <c r="B1876" s="13"/>
      <c r="C1876" s="13"/>
    </row>
    <row r="1877" spans="2:3" x14ac:dyDescent="0.2">
      <c r="B1877" s="13"/>
      <c r="C1877" s="13"/>
    </row>
    <row r="1878" spans="2:3" x14ac:dyDescent="0.2">
      <c r="B1878" s="13"/>
      <c r="C1878" s="13"/>
    </row>
    <row r="1879" spans="2:3" x14ac:dyDescent="0.2">
      <c r="B1879" s="13"/>
      <c r="C1879" s="13"/>
    </row>
    <row r="1880" spans="2:3" x14ac:dyDescent="0.2">
      <c r="B1880" s="13"/>
      <c r="C1880" s="13"/>
    </row>
    <row r="1881" spans="2:3" x14ac:dyDescent="0.2">
      <c r="B1881" s="13"/>
      <c r="C1881" s="13"/>
    </row>
    <row r="1882" spans="2:3" x14ac:dyDescent="0.2">
      <c r="B1882" s="13"/>
      <c r="C1882" s="13"/>
    </row>
    <row r="1883" spans="2:3" x14ac:dyDescent="0.2">
      <c r="B1883" s="13"/>
      <c r="C1883" s="13"/>
    </row>
    <row r="1884" spans="2:3" x14ac:dyDescent="0.2">
      <c r="B1884" s="13"/>
      <c r="C1884" s="13"/>
    </row>
    <row r="1885" spans="2:3" x14ac:dyDescent="0.2">
      <c r="B1885" s="13"/>
      <c r="C1885" s="13"/>
    </row>
    <row r="1886" spans="2:3" x14ac:dyDescent="0.2">
      <c r="B1886" s="13"/>
      <c r="C1886" s="13"/>
    </row>
    <row r="1887" spans="2:3" x14ac:dyDescent="0.2">
      <c r="B1887" s="13"/>
      <c r="C1887" s="13"/>
    </row>
    <row r="1888" spans="2:3" x14ac:dyDescent="0.2">
      <c r="B1888" s="13"/>
      <c r="C1888" s="13"/>
    </row>
    <row r="1889" spans="2:3" x14ac:dyDescent="0.2">
      <c r="B1889" s="13"/>
      <c r="C1889" s="13"/>
    </row>
    <row r="1890" spans="2:3" x14ac:dyDescent="0.2">
      <c r="B1890" s="13"/>
      <c r="C1890" s="13"/>
    </row>
    <row r="1891" spans="2:3" x14ac:dyDescent="0.2">
      <c r="B1891" s="13"/>
      <c r="C1891" s="13"/>
    </row>
    <row r="1892" spans="2:3" x14ac:dyDescent="0.2">
      <c r="B1892" s="13"/>
      <c r="C1892" s="13"/>
    </row>
    <row r="1893" spans="2:3" x14ac:dyDescent="0.2">
      <c r="B1893" s="13"/>
      <c r="C1893" s="13"/>
    </row>
    <row r="1894" spans="2:3" x14ac:dyDescent="0.2">
      <c r="B1894" s="13"/>
      <c r="C1894" s="13"/>
    </row>
    <row r="1895" spans="2:3" x14ac:dyDescent="0.2">
      <c r="B1895" s="13"/>
      <c r="C1895" s="13"/>
    </row>
    <row r="1896" spans="2:3" x14ac:dyDescent="0.2">
      <c r="B1896" s="13"/>
      <c r="C1896" s="13"/>
    </row>
    <row r="1897" spans="2:3" x14ac:dyDescent="0.2">
      <c r="B1897" s="13"/>
      <c r="C1897" s="13"/>
    </row>
    <row r="1898" spans="2:3" x14ac:dyDescent="0.2">
      <c r="B1898" s="13"/>
      <c r="C1898" s="13"/>
    </row>
    <row r="1899" spans="2:3" x14ac:dyDescent="0.2">
      <c r="B1899" s="13"/>
      <c r="C1899" s="13"/>
    </row>
    <row r="1900" spans="2:3" x14ac:dyDescent="0.2">
      <c r="B1900" s="13"/>
      <c r="C1900" s="13"/>
    </row>
    <row r="1901" spans="2:3" x14ac:dyDescent="0.2">
      <c r="B1901" s="13"/>
      <c r="C1901" s="13"/>
    </row>
    <row r="1902" spans="2:3" x14ac:dyDescent="0.2">
      <c r="B1902" s="13"/>
      <c r="C1902" s="13"/>
    </row>
    <row r="1903" spans="2:3" x14ac:dyDescent="0.2">
      <c r="B1903" s="13"/>
      <c r="C1903" s="13"/>
    </row>
    <row r="1904" spans="2:3" x14ac:dyDescent="0.2">
      <c r="B1904" s="13"/>
      <c r="C1904" s="13"/>
    </row>
    <row r="1905" spans="2:3" x14ac:dyDescent="0.2">
      <c r="B1905" s="13"/>
      <c r="C1905" s="13"/>
    </row>
    <row r="1906" spans="2:3" x14ac:dyDescent="0.2">
      <c r="B1906" s="13"/>
      <c r="C1906" s="13"/>
    </row>
    <row r="1907" spans="2:3" x14ac:dyDescent="0.2">
      <c r="B1907" s="13"/>
      <c r="C1907" s="13"/>
    </row>
    <row r="1908" spans="2:3" x14ac:dyDescent="0.2">
      <c r="B1908" s="13"/>
      <c r="C1908" s="13"/>
    </row>
    <row r="1909" spans="2:3" x14ac:dyDescent="0.2">
      <c r="B1909" s="13"/>
      <c r="C1909" s="13"/>
    </row>
    <row r="1910" spans="2:3" x14ac:dyDescent="0.2">
      <c r="B1910" s="13"/>
      <c r="C1910" s="13"/>
    </row>
    <row r="1911" spans="2:3" x14ac:dyDescent="0.2">
      <c r="B1911" s="13"/>
      <c r="C1911" s="13"/>
    </row>
    <row r="1912" spans="2:3" x14ac:dyDescent="0.2">
      <c r="B1912" s="13"/>
      <c r="C1912" s="13"/>
    </row>
    <row r="1913" spans="2:3" x14ac:dyDescent="0.2">
      <c r="B1913" s="13"/>
      <c r="C1913" s="13"/>
    </row>
    <row r="1914" spans="2:3" x14ac:dyDescent="0.2">
      <c r="B1914" s="13"/>
      <c r="C1914" s="13"/>
    </row>
    <row r="1915" spans="2:3" x14ac:dyDescent="0.2">
      <c r="B1915" s="13"/>
      <c r="C1915" s="13"/>
    </row>
    <row r="1916" spans="2:3" x14ac:dyDescent="0.2">
      <c r="B1916" s="13"/>
      <c r="C1916" s="13"/>
    </row>
    <row r="1917" spans="2:3" x14ac:dyDescent="0.2">
      <c r="B1917" s="13"/>
      <c r="C1917" s="13"/>
    </row>
    <row r="1918" spans="2:3" x14ac:dyDescent="0.2">
      <c r="B1918" s="13"/>
      <c r="C1918" s="13"/>
    </row>
    <row r="1919" spans="2:3" x14ac:dyDescent="0.2">
      <c r="B1919" s="13"/>
      <c r="C1919" s="13"/>
    </row>
    <row r="1920" spans="2:3" x14ac:dyDescent="0.2">
      <c r="B1920" s="13"/>
      <c r="C1920" s="13"/>
    </row>
    <row r="1921" spans="2:3" x14ac:dyDescent="0.2">
      <c r="B1921" s="13"/>
      <c r="C1921" s="13"/>
    </row>
    <row r="1922" spans="2:3" x14ac:dyDescent="0.2">
      <c r="B1922" s="13"/>
      <c r="C1922" s="13"/>
    </row>
    <row r="1923" spans="2:3" x14ac:dyDescent="0.2">
      <c r="B1923" s="13"/>
      <c r="C1923" s="13"/>
    </row>
    <row r="1924" spans="2:3" x14ac:dyDescent="0.2">
      <c r="B1924" s="13"/>
      <c r="C1924" s="13"/>
    </row>
    <row r="1925" spans="2:3" x14ac:dyDescent="0.2">
      <c r="B1925" s="13"/>
      <c r="C1925" s="13"/>
    </row>
    <row r="1926" spans="2:3" x14ac:dyDescent="0.2">
      <c r="B1926" s="13"/>
      <c r="C1926" s="13"/>
    </row>
    <row r="1927" spans="2:3" x14ac:dyDescent="0.2">
      <c r="B1927" s="13"/>
      <c r="C1927" s="13"/>
    </row>
    <row r="1928" spans="2:3" x14ac:dyDescent="0.2">
      <c r="B1928" s="13"/>
      <c r="C1928" s="13"/>
    </row>
    <row r="1929" spans="2:3" x14ac:dyDescent="0.2">
      <c r="B1929" s="13"/>
      <c r="C1929" s="13"/>
    </row>
    <row r="1930" spans="2:3" x14ac:dyDescent="0.2">
      <c r="B1930" s="13"/>
      <c r="C1930" s="13"/>
    </row>
    <row r="1931" spans="2:3" x14ac:dyDescent="0.2">
      <c r="B1931" s="13"/>
      <c r="C1931" s="13"/>
    </row>
    <row r="1932" spans="2:3" x14ac:dyDescent="0.2">
      <c r="B1932" s="13"/>
      <c r="C1932" s="13"/>
    </row>
    <row r="1933" spans="2:3" x14ac:dyDescent="0.2">
      <c r="B1933" s="13"/>
      <c r="C1933" s="13"/>
    </row>
    <row r="1934" spans="2:3" x14ac:dyDescent="0.2">
      <c r="B1934" s="13"/>
      <c r="C1934" s="13"/>
    </row>
    <row r="1935" spans="2:3" x14ac:dyDescent="0.2">
      <c r="B1935" s="13"/>
      <c r="C1935" s="13"/>
    </row>
    <row r="1936" spans="2:3" x14ac:dyDescent="0.2">
      <c r="B1936" s="13"/>
      <c r="C1936" s="13"/>
    </row>
    <row r="1937" spans="2:3" x14ac:dyDescent="0.2">
      <c r="B1937" s="13"/>
      <c r="C1937" s="13"/>
    </row>
    <row r="1938" spans="2:3" x14ac:dyDescent="0.2">
      <c r="B1938" s="13"/>
      <c r="C1938" s="13"/>
    </row>
    <row r="1939" spans="2:3" x14ac:dyDescent="0.2">
      <c r="B1939" s="13"/>
      <c r="C1939" s="13"/>
    </row>
    <row r="1940" spans="2:3" x14ac:dyDescent="0.2">
      <c r="B1940" s="13"/>
      <c r="C1940" s="13"/>
    </row>
    <row r="1941" spans="2:3" x14ac:dyDescent="0.2">
      <c r="B1941" s="13"/>
      <c r="C1941" s="13"/>
    </row>
    <row r="1942" spans="2:3" x14ac:dyDescent="0.2">
      <c r="B1942" s="13"/>
      <c r="C1942" s="13"/>
    </row>
    <row r="1943" spans="2:3" x14ac:dyDescent="0.2">
      <c r="B1943" s="13"/>
      <c r="C1943" s="13"/>
    </row>
    <row r="1944" spans="2:3" x14ac:dyDescent="0.2">
      <c r="B1944" s="13"/>
      <c r="C1944" s="13"/>
    </row>
    <row r="1945" spans="2:3" x14ac:dyDescent="0.2">
      <c r="B1945" s="13"/>
      <c r="C1945" s="13"/>
    </row>
    <row r="1946" spans="2:3" x14ac:dyDescent="0.2">
      <c r="B1946" s="13"/>
      <c r="C1946" s="13"/>
    </row>
    <row r="1947" spans="2:3" x14ac:dyDescent="0.2">
      <c r="B1947" s="13"/>
      <c r="C1947" s="13"/>
    </row>
    <row r="1948" spans="2:3" x14ac:dyDescent="0.2">
      <c r="B1948" s="13"/>
      <c r="C1948" s="13"/>
    </row>
    <row r="1949" spans="2:3" x14ac:dyDescent="0.2">
      <c r="B1949" s="13"/>
      <c r="C1949" s="13"/>
    </row>
    <row r="1950" spans="2:3" x14ac:dyDescent="0.2">
      <c r="B1950" s="13"/>
      <c r="C1950" s="13"/>
    </row>
    <row r="1951" spans="2:3" x14ac:dyDescent="0.2">
      <c r="B1951" s="13"/>
      <c r="C1951" s="13"/>
    </row>
    <row r="1952" spans="2:3" x14ac:dyDescent="0.2">
      <c r="B1952" s="13"/>
      <c r="C1952" s="13"/>
    </row>
    <row r="1953" spans="2:3" x14ac:dyDescent="0.2">
      <c r="B1953" s="13"/>
      <c r="C1953" s="13"/>
    </row>
    <row r="1954" spans="2:3" x14ac:dyDescent="0.2">
      <c r="B1954" s="13"/>
      <c r="C1954" s="13"/>
    </row>
    <row r="1955" spans="2:3" x14ac:dyDescent="0.2">
      <c r="B1955" s="13"/>
      <c r="C1955" s="13"/>
    </row>
    <row r="1956" spans="2:3" x14ac:dyDescent="0.2">
      <c r="B1956" s="13"/>
      <c r="C1956" s="13"/>
    </row>
    <row r="1957" spans="2:3" x14ac:dyDescent="0.2">
      <c r="B1957" s="13"/>
      <c r="C1957" s="13"/>
    </row>
    <row r="1958" spans="2:3" x14ac:dyDescent="0.2">
      <c r="B1958" s="13"/>
      <c r="C1958" s="13"/>
    </row>
    <row r="1959" spans="2:3" x14ac:dyDescent="0.2">
      <c r="B1959" s="13"/>
      <c r="C1959" s="13"/>
    </row>
    <row r="1960" spans="2:3" x14ac:dyDescent="0.2">
      <c r="B1960" s="13"/>
      <c r="C1960" s="13"/>
    </row>
    <row r="1961" spans="2:3" x14ac:dyDescent="0.2">
      <c r="B1961" s="13"/>
      <c r="C1961" s="13"/>
    </row>
    <row r="1962" spans="2:3" x14ac:dyDescent="0.2">
      <c r="B1962" s="13"/>
      <c r="C1962" s="13"/>
    </row>
    <row r="1963" spans="2:3" x14ac:dyDescent="0.2">
      <c r="B1963" s="13"/>
      <c r="C1963" s="13"/>
    </row>
    <row r="1964" spans="2:3" x14ac:dyDescent="0.2">
      <c r="B1964" s="13"/>
      <c r="C1964" s="13"/>
    </row>
    <row r="1965" spans="2:3" x14ac:dyDescent="0.2">
      <c r="B1965" s="13"/>
      <c r="C1965" s="13"/>
    </row>
    <row r="1966" spans="2:3" x14ac:dyDescent="0.2">
      <c r="B1966" s="13"/>
      <c r="C1966" s="13"/>
    </row>
    <row r="1967" spans="2:3" x14ac:dyDescent="0.2">
      <c r="B1967" s="13"/>
      <c r="C1967" s="13"/>
    </row>
    <row r="1968" spans="2:3" x14ac:dyDescent="0.2">
      <c r="B1968" s="13"/>
      <c r="C1968" s="13"/>
    </row>
    <row r="1969" spans="2:3" x14ac:dyDescent="0.2">
      <c r="B1969" s="13"/>
      <c r="C1969" s="13"/>
    </row>
    <row r="1970" spans="2:3" x14ac:dyDescent="0.2">
      <c r="B1970" s="13"/>
      <c r="C1970" s="13"/>
    </row>
    <row r="1971" spans="2:3" x14ac:dyDescent="0.2">
      <c r="B1971" s="13"/>
      <c r="C1971" s="13"/>
    </row>
    <row r="1972" spans="2:3" x14ac:dyDescent="0.2">
      <c r="B1972" s="13"/>
      <c r="C1972" s="13"/>
    </row>
    <row r="1973" spans="2:3" x14ac:dyDescent="0.2">
      <c r="B1973" s="13"/>
      <c r="C1973" s="13"/>
    </row>
    <row r="1974" spans="2:3" x14ac:dyDescent="0.2">
      <c r="B1974" s="13"/>
      <c r="C1974" s="13"/>
    </row>
    <row r="1975" spans="2:3" x14ac:dyDescent="0.2">
      <c r="B1975" s="13"/>
      <c r="C1975" s="13"/>
    </row>
    <row r="1976" spans="2:3" x14ac:dyDescent="0.2">
      <c r="B1976" s="13"/>
      <c r="C1976" s="13"/>
    </row>
    <row r="1977" spans="2:3" x14ac:dyDescent="0.2">
      <c r="B1977" s="13"/>
      <c r="C1977" s="13"/>
    </row>
    <row r="1978" spans="2:3" x14ac:dyDescent="0.2">
      <c r="B1978" s="13"/>
      <c r="C1978" s="13"/>
    </row>
    <row r="1979" spans="2:3" x14ac:dyDescent="0.2">
      <c r="B1979" s="13"/>
      <c r="C1979" s="13"/>
    </row>
    <row r="1980" spans="2:3" x14ac:dyDescent="0.2">
      <c r="B1980" s="13"/>
      <c r="C1980" s="13"/>
    </row>
    <row r="1981" spans="2:3" x14ac:dyDescent="0.2">
      <c r="B1981" s="13"/>
      <c r="C1981" s="13"/>
    </row>
    <row r="1982" spans="2:3" x14ac:dyDescent="0.2">
      <c r="B1982" s="13"/>
      <c r="C1982" s="13"/>
    </row>
    <row r="1983" spans="2:3" x14ac:dyDescent="0.2">
      <c r="B1983" s="13"/>
      <c r="C1983" s="13"/>
    </row>
    <row r="1984" spans="2:3" x14ac:dyDescent="0.2">
      <c r="B1984" s="13"/>
      <c r="C1984" s="13"/>
    </row>
    <row r="1985" spans="2:3" x14ac:dyDescent="0.2">
      <c r="B1985" s="13"/>
      <c r="C1985" s="13"/>
    </row>
    <row r="1986" spans="2:3" x14ac:dyDescent="0.2">
      <c r="B1986" s="13"/>
      <c r="C1986" s="13"/>
    </row>
    <row r="1987" spans="2:3" x14ac:dyDescent="0.2">
      <c r="B1987" s="13"/>
      <c r="C1987" s="13"/>
    </row>
    <row r="1988" spans="2:3" x14ac:dyDescent="0.2">
      <c r="B1988" s="13"/>
      <c r="C1988" s="13"/>
    </row>
    <row r="1989" spans="2:3" x14ac:dyDescent="0.2">
      <c r="B1989" s="13"/>
      <c r="C1989" s="13"/>
    </row>
    <row r="1990" spans="2:3" x14ac:dyDescent="0.2">
      <c r="B1990" s="13"/>
      <c r="C1990" s="13"/>
    </row>
    <row r="1991" spans="2:3" x14ac:dyDescent="0.2">
      <c r="B1991" s="13"/>
      <c r="C1991" s="13"/>
    </row>
    <row r="1992" spans="2:3" x14ac:dyDescent="0.2">
      <c r="B1992" s="13"/>
      <c r="C1992" s="13"/>
    </row>
    <row r="1993" spans="2:3" x14ac:dyDescent="0.2">
      <c r="B1993" s="13"/>
      <c r="C1993" s="13"/>
    </row>
    <row r="1994" spans="2:3" x14ac:dyDescent="0.2">
      <c r="B1994" s="13"/>
      <c r="C1994" s="13"/>
    </row>
    <row r="1995" spans="2:3" x14ac:dyDescent="0.2">
      <c r="B1995" s="13"/>
      <c r="C1995" s="13"/>
    </row>
    <row r="1996" spans="2:3" x14ac:dyDescent="0.2">
      <c r="B1996" s="13"/>
      <c r="C1996" s="13"/>
    </row>
    <row r="1997" spans="2:3" x14ac:dyDescent="0.2">
      <c r="B1997" s="13"/>
      <c r="C1997" s="13"/>
    </row>
    <row r="1998" spans="2:3" x14ac:dyDescent="0.2">
      <c r="B1998" s="13"/>
      <c r="C1998" s="13"/>
    </row>
    <row r="1999" spans="2:3" x14ac:dyDescent="0.2">
      <c r="B1999" s="13"/>
      <c r="C1999" s="13"/>
    </row>
    <row r="2000" spans="2:3" x14ac:dyDescent="0.2">
      <c r="B2000" s="13"/>
      <c r="C2000" s="13"/>
    </row>
    <row r="2001" spans="2:3" x14ac:dyDescent="0.2">
      <c r="B2001" s="13"/>
      <c r="C2001" s="13"/>
    </row>
    <row r="2002" spans="2:3" x14ac:dyDescent="0.2">
      <c r="B2002" s="13"/>
      <c r="C2002" s="13"/>
    </row>
    <row r="2003" spans="2:3" x14ac:dyDescent="0.2">
      <c r="B2003" s="13"/>
      <c r="C2003" s="13"/>
    </row>
    <row r="2004" spans="2:3" x14ac:dyDescent="0.2">
      <c r="B2004" s="13"/>
      <c r="C2004" s="13"/>
    </row>
    <row r="2005" spans="2:3" x14ac:dyDescent="0.2">
      <c r="B2005" s="13"/>
      <c r="C2005" s="13"/>
    </row>
    <row r="2006" spans="2:3" x14ac:dyDescent="0.2">
      <c r="B2006" s="13"/>
      <c r="C2006" s="13"/>
    </row>
    <row r="2007" spans="2:3" x14ac:dyDescent="0.2">
      <c r="B2007" s="13"/>
      <c r="C2007" s="13"/>
    </row>
    <row r="2008" spans="2:3" x14ac:dyDescent="0.2">
      <c r="B2008" s="13"/>
      <c r="C2008" s="13"/>
    </row>
    <row r="2009" spans="2:3" x14ac:dyDescent="0.2">
      <c r="B2009" s="13"/>
      <c r="C2009" s="13"/>
    </row>
    <row r="2010" spans="2:3" x14ac:dyDescent="0.2">
      <c r="B2010" s="13"/>
      <c r="C2010" s="13"/>
    </row>
    <row r="2011" spans="2:3" x14ac:dyDescent="0.2">
      <c r="B2011" s="13"/>
      <c r="C2011" s="13"/>
    </row>
    <row r="2012" spans="2:3" x14ac:dyDescent="0.2">
      <c r="B2012" s="13"/>
      <c r="C2012" s="13"/>
    </row>
    <row r="2013" spans="2:3" x14ac:dyDescent="0.2">
      <c r="B2013" s="13"/>
      <c r="C2013" s="13"/>
    </row>
    <row r="2014" spans="2:3" x14ac:dyDescent="0.2">
      <c r="B2014" s="13"/>
      <c r="C2014" s="13"/>
    </row>
    <row r="2015" spans="2:3" x14ac:dyDescent="0.2">
      <c r="B2015" s="13"/>
      <c r="C2015" s="13"/>
    </row>
    <row r="2016" spans="2:3" x14ac:dyDescent="0.2">
      <c r="B2016" s="13"/>
      <c r="C2016" s="13"/>
    </row>
    <row r="2017" spans="2:3" x14ac:dyDescent="0.2">
      <c r="B2017" s="13"/>
      <c r="C2017" s="13"/>
    </row>
    <row r="2018" spans="2:3" x14ac:dyDescent="0.2">
      <c r="B2018" s="13"/>
      <c r="C2018" s="13"/>
    </row>
    <row r="2019" spans="2:3" x14ac:dyDescent="0.2">
      <c r="B2019" s="13"/>
      <c r="C2019" s="13"/>
    </row>
    <row r="2020" spans="2:3" x14ac:dyDescent="0.2">
      <c r="B2020" s="13"/>
      <c r="C2020" s="13"/>
    </row>
    <row r="2021" spans="2:3" x14ac:dyDescent="0.2">
      <c r="B2021" s="13"/>
      <c r="C2021" s="13"/>
    </row>
    <row r="2022" spans="2:3" x14ac:dyDescent="0.2">
      <c r="B2022" s="13"/>
      <c r="C2022" s="13"/>
    </row>
    <row r="2023" spans="2:3" x14ac:dyDescent="0.2">
      <c r="B2023" s="13"/>
      <c r="C2023" s="13"/>
    </row>
    <row r="2024" spans="2:3" x14ac:dyDescent="0.2">
      <c r="B2024" s="13"/>
      <c r="C2024" s="13"/>
    </row>
    <row r="2025" spans="2:3" x14ac:dyDescent="0.2">
      <c r="B2025" s="13"/>
      <c r="C2025" s="13"/>
    </row>
    <row r="2026" spans="2:3" x14ac:dyDescent="0.2">
      <c r="B2026" s="13"/>
      <c r="C2026" s="13"/>
    </row>
    <row r="2027" spans="2:3" x14ac:dyDescent="0.2">
      <c r="B2027" s="13"/>
      <c r="C2027" s="13"/>
    </row>
    <row r="2028" spans="2:3" x14ac:dyDescent="0.2">
      <c r="B2028" s="13"/>
      <c r="C2028" s="13"/>
    </row>
    <row r="2029" spans="2:3" x14ac:dyDescent="0.2">
      <c r="B2029" s="13"/>
      <c r="C2029" s="13"/>
    </row>
    <row r="2030" spans="2:3" x14ac:dyDescent="0.2">
      <c r="B2030" s="13"/>
      <c r="C2030" s="13"/>
    </row>
    <row r="2031" spans="2:3" x14ac:dyDescent="0.2">
      <c r="B2031" s="13"/>
      <c r="C2031" s="13"/>
    </row>
    <row r="2032" spans="2:3" x14ac:dyDescent="0.2">
      <c r="B2032" s="13"/>
      <c r="C2032" s="13"/>
    </row>
    <row r="2033" spans="2:3" x14ac:dyDescent="0.2">
      <c r="B2033" s="13"/>
      <c r="C2033" s="13"/>
    </row>
    <row r="2034" spans="2:3" x14ac:dyDescent="0.2">
      <c r="B2034" s="13"/>
      <c r="C2034" s="13"/>
    </row>
    <row r="2035" spans="2:3" x14ac:dyDescent="0.2">
      <c r="B2035" s="13"/>
      <c r="C2035" s="13"/>
    </row>
    <row r="2036" spans="2:3" x14ac:dyDescent="0.2">
      <c r="B2036" s="13"/>
      <c r="C2036" s="13"/>
    </row>
    <row r="2037" spans="2:3" x14ac:dyDescent="0.2">
      <c r="B2037" s="13"/>
      <c r="C2037" s="13"/>
    </row>
    <row r="2038" spans="2:3" x14ac:dyDescent="0.2">
      <c r="B2038" s="13"/>
      <c r="C2038" s="13"/>
    </row>
    <row r="2039" spans="2:3" x14ac:dyDescent="0.2">
      <c r="B2039" s="13"/>
      <c r="C2039" s="13"/>
    </row>
    <row r="2040" spans="2:3" x14ac:dyDescent="0.2">
      <c r="B2040" s="13"/>
      <c r="C2040" s="13"/>
    </row>
    <row r="2041" spans="2:3" x14ac:dyDescent="0.2">
      <c r="B2041" s="13"/>
      <c r="C2041" s="13"/>
    </row>
    <row r="2042" spans="2:3" x14ac:dyDescent="0.2">
      <c r="B2042" s="13"/>
      <c r="C2042" s="13"/>
    </row>
    <row r="2043" spans="2:3" x14ac:dyDescent="0.2">
      <c r="B2043" s="13"/>
      <c r="C2043" s="13"/>
    </row>
    <row r="2044" spans="2:3" x14ac:dyDescent="0.2">
      <c r="B2044" s="13"/>
      <c r="C2044" s="13"/>
    </row>
    <row r="2045" spans="2:3" x14ac:dyDescent="0.2">
      <c r="B2045" s="13"/>
      <c r="C2045" s="13"/>
    </row>
    <row r="2046" spans="2:3" x14ac:dyDescent="0.2">
      <c r="B2046" s="13"/>
      <c r="C2046" s="13"/>
    </row>
    <row r="2047" spans="2:3" x14ac:dyDescent="0.2">
      <c r="B2047" s="13"/>
      <c r="C2047" s="13"/>
    </row>
    <row r="2048" spans="2:3" x14ac:dyDescent="0.2">
      <c r="B2048" s="13"/>
      <c r="C2048" s="13"/>
    </row>
    <row r="2049" spans="2:3" x14ac:dyDescent="0.2">
      <c r="B2049" s="13"/>
      <c r="C2049" s="13"/>
    </row>
    <row r="2050" spans="2:3" x14ac:dyDescent="0.2">
      <c r="B2050" s="13"/>
      <c r="C2050" s="13"/>
    </row>
    <row r="2051" spans="2:3" x14ac:dyDescent="0.2">
      <c r="B2051" s="13"/>
      <c r="C2051" s="13"/>
    </row>
    <row r="2052" spans="2:3" x14ac:dyDescent="0.2">
      <c r="B2052" s="13"/>
      <c r="C2052" s="13"/>
    </row>
    <row r="2053" spans="2:3" x14ac:dyDescent="0.2">
      <c r="B2053" s="13"/>
      <c r="C2053" s="13"/>
    </row>
    <row r="2054" spans="2:3" x14ac:dyDescent="0.2">
      <c r="B2054" s="13"/>
      <c r="C2054" s="13"/>
    </row>
    <row r="2055" spans="2:3" x14ac:dyDescent="0.2">
      <c r="B2055" s="13"/>
      <c r="C2055" s="13"/>
    </row>
    <row r="2056" spans="2:3" x14ac:dyDescent="0.2">
      <c r="B2056" s="13"/>
      <c r="C2056" s="13"/>
    </row>
    <row r="2057" spans="2:3" x14ac:dyDescent="0.2">
      <c r="B2057" s="13"/>
      <c r="C2057" s="13"/>
    </row>
    <row r="2058" spans="2:3" x14ac:dyDescent="0.2">
      <c r="B2058" s="13"/>
      <c r="C2058" s="13"/>
    </row>
    <row r="2059" spans="2:3" x14ac:dyDescent="0.2">
      <c r="B2059" s="13"/>
      <c r="C2059" s="13"/>
    </row>
    <row r="2060" spans="2:3" x14ac:dyDescent="0.2">
      <c r="B2060" s="13"/>
      <c r="C2060" s="13"/>
    </row>
    <row r="2061" spans="2:3" x14ac:dyDescent="0.2">
      <c r="B2061" s="13"/>
      <c r="C2061" s="13"/>
    </row>
    <row r="2062" spans="2:3" x14ac:dyDescent="0.2">
      <c r="B2062" s="13"/>
      <c r="C2062" s="13"/>
    </row>
    <row r="2063" spans="2:3" x14ac:dyDescent="0.2">
      <c r="B2063" s="13"/>
      <c r="C2063" s="13"/>
    </row>
    <row r="2064" spans="2:3" x14ac:dyDescent="0.2">
      <c r="B2064" s="13"/>
      <c r="C2064" s="13"/>
    </row>
    <row r="2065" spans="2:3" x14ac:dyDescent="0.2">
      <c r="B2065" s="13"/>
      <c r="C2065" s="13"/>
    </row>
    <row r="2066" spans="2:3" x14ac:dyDescent="0.2">
      <c r="B2066" s="13"/>
      <c r="C2066" s="13"/>
    </row>
    <row r="2067" spans="2:3" x14ac:dyDescent="0.2">
      <c r="B2067" s="13"/>
      <c r="C2067" s="13"/>
    </row>
    <row r="2068" spans="2:3" x14ac:dyDescent="0.2">
      <c r="B2068" s="13"/>
      <c r="C2068" s="13"/>
    </row>
    <row r="2069" spans="2:3" x14ac:dyDescent="0.2">
      <c r="B2069" s="13"/>
      <c r="C2069" s="13"/>
    </row>
    <row r="2070" spans="2:3" x14ac:dyDescent="0.2">
      <c r="B2070" s="13"/>
      <c r="C2070" s="13"/>
    </row>
    <row r="2071" spans="2:3" x14ac:dyDescent="0.2">
      <c r="B2071" s="13"/>
      <c r="C2071" s="13"/>
    </row>
    <row r="2072" spans="2:3" x14ac:dyDescent="0.2">
      <c r="B2072" s="13"/>
      <c r="C2072" s="13"/>
    </row>
    <row r="2073" spans="2:3" x14ac:dyDescent="0.2">
      <c r="B2073" s="13"/>
      <c r="C2073" s="13"/>
    </row>
    <row r="2074" spans="2:3" x14ac:dyDescent="0.2">
      <c r="B2074" s="13"/>
      <c r="C2074" s="13"/>
    </row>
    <row r="2075" spans="2:3" x14ac:dyDescent="0.2">
      <c r="B2075" s="13"/>
      <c r="C2075" s="13"/>
    </row>
    <row r="2076" spans="2:3" x14ac:dyDescent="0.2">
      <c r="B2076" s="13"/>
      <c r="C2076" s="13"/>
    </row>
    <row r="2077" spans="2:3" x14ac:dyDescent="0.2">
      <c r="B2077" s="13"/>
      <c r="C2077" s="13"/>
    </row>
    <row r="2078" spans="2:3" x14ac:dyDescent="0.2">
      <c r="B2078" s="13"/>
      <c r="C2078" s="13"/>
    </row>
    <row r="2079" spans="2:3" x14ac:dyDescent="0.2">
      <c r="B2079" s="13"/>
      <c r="C2079" s="13"/>
    </row>
    <row r="2080" spans="2:3" x14ac:dyDescent="0.2">
      <c r="B2080" s="13"/>
      <c r="C2080" s="13"/>
    </row>
    <row r="2081" spans="2:3" x14ac:dyDescent="0.2">
      <c r="B2081" s="13"/>
      <c r="C2081" s="13"/>
    </row>
    <row r="2082" spans="2:3" x14ac:dyDescent="0.2">
      <c r="B2082" s="13"/>
      <c r="C2082" s="13"/>
    </row>
    <row r="2083" spans="2:3" x14ac:dyDescent="0.2">
      <c r="B2083" s="13"/>
      <c r="C2083" s="13"/>
    </row>
    <row r="2084" spans="2:3" x14ac:dyDescent="0.2">
      <c r="B2084" s="13"/>
      <c r="C2084" s="13"/>
    </row>
    <row r="2085" spans="2:3" x14ac:dyDescent="0.2">
      <c r="B2085" s="13"/>
      <c r="C2085" s="13"/>
    </row>
    <row r="2086" spans="2:3" x14ac:dyDescent="0.2">
      <c r="B2086" s="13"/>
      <c r="C2086" s="13"/>
    </row>
    <row r="2087" spans="2:3" x14ac:dyDescent="0.2">
      <c r="B2087" s="13"/>
      <c r="C2087" s="13"/>
    </row>
    <row r="2088" spans="2:3" x14ac:dyDescent="0.2">
      <c r="B2088" s="13"/>
      <c r="C2088" s="13"/>
    </row>
    <row r="2089" spans="2:3" x14ac:dyDescent="0.2">
      <c r="B2089" s="13"/>
      <c r="C2089" s="13"/>
    </row>
    <row r="2090" spans="2:3" x14ac:dyDescent="0.2">
      <c r="B2090" s="13"/>
      <c r="C2090" s="13"/>
    </row>
    <row r="2091" spans="2:3" x14ac:dyDescent="0.2">
      <c r="B2091" s="13"/>
      <c r="C2091" s="13"/>
    </row>
    <row r="2092" spans="2:3" x14ac:dyDescent="0.2">
      <c r="B2092" s="13"/>
      <c r="C2092" s="13"/>
    </row>
    <row r="2093" spans="2:3" x14ac:dyDescent="0.2">
      <c r="B2093" s="13"/>
      <c r="C2093" s="13"/>
    </row>
    <row r="2094" spans="2:3" x14ac:dyDescent="0.2">
      <c r="B2094" s="13"/>
      <c r="C2094" s="13"/>
    </row>
    <row r="2095" spans="2:3" x14ac:dyDescent="0.2">
      <c r="B2095" s="13"/>
      <c r="C2095" s="13"/>
    </row>
    <row r="2096" spans="2:3" x14ac:dyDescent="0.2">
      <c r="B2096" s="13"/>
      <c r="C2096" s="13"/>
    </row>
    <row r="2097" spans="2:3" x14ac:dyDescent="0.2">
      <c r="B2097" s="13"/>
      <c r="C2097" s="13"/>
    </row>
    <row r="2098" spans="2:3" x14ac:dyDescent="0.2">
      <c r="B2098" s="13"/>
      <c r="C2098" s="13"/>
    </row>
    <row r="2099" spans="2:3" x14ac:dyDescent="0.2">
      <c r="B2099" s="13"/>
      <c r="C2099" s="13"/>
    </row>
    <row r="2100" spans="2:3" x14ac:dyDescent="0.2">
      <c r="B2100" s="13"/>
      <c r="C2100" s="13"/>
    </row>
    <row r="2101" spans="2:3" x14ac:dyDescent="0.2">
      <c r="B2101" s="13"/>
      <c r="C2101" s="13"/>
    </row>
    <row r="2102" spans="2:3" x14ac:dyDescent="0.2">
      <c r="B2102" s="13"/>
      <c r="C2102" s="13"/>
    </row>
    <row r="2103" spans="2:3" x14ac:dyDescent="0.2">
      <c r="B2103" s="13"/>
      <c r="C2103" s="13"/>
    </row>
    <row r="2104" spans="2:3" x14ac:dyDescent="0.2">
      <c r="B2104" s="13"/>
      <c r="C2104" s="13"/>
    </row>
    <row r="2105" spans="2:3" x14ac:dyDescent="0.2">
      <c r="B2105" s="13"/>
      <c r="C2105" s="13"/>
    </row>
    <row r="2106" spans="2:3" x14ac:dyDescent="0.2">
      <c r="B2106" s="13"/>
      <c r="C2106" s="13"/>
    </row>
    <row r="2107" spans="2:3" x14ac:dyDescent="0.2">
      <c r="B2107" s="13"/>
      <c r="C2107" s="13"/>
    </row>
    <row r="2108" spans="2:3" x14ac:dyDescent="0.2">
      <c r="B2108" s="13"/>
      <c r="C2108" s="13"/>
    </row>
    <row r="2109" spans="2:3" x14ac:dyDescent="0.2">
      <c r="B2109" s="13"/>
      <c r="C2109" s="13"/>
    </row>
    <row r="2110" spans="2:3" x14ac:dyDescent="0.2">
      <c r="B2110" s="13"/>
      <c r="C2110" s="13"/>
    </row>
    <row r="2111" spans="2:3" x14ac:dyDescent="0.2">
      <c r="B2111" s="13"/>
      <c r="C2111" s="13"/>
    </row>
    <row r="2112" spans="2:3" x14ac:dyDescent="0.2">
      <c r="B2112" s="13"/>
      <c r="C2112" s="13"/>
    </row>
    <row r="2113" spans="2:3" x14ac:dyDescent="0.2">
      <c r="B2113" s="13"/>
      <c r="C2113" s="13"/>
    </row>
    <row r="2114" spans="2:3" x14ac:dyDescent="0.2">
      <c r="B2114" s="13"/>
      <c r="C2114" s="13"/>
    </row>
    <row r="2115" spans="2:3" x14ac:dyDescent="0.2">
      <c r="B2115" s="13"/>
      <c r="C2115" s="13"/>
    </row>
    <row r="2116" spans="2:3" x14ac:dyDescent="0.2">
      <c r="B2116" s="13"/>
      <c r="C2116" s="13"/>
    </row>
    <row r="2117" spans="2:3" x14ac:dyDescent="0.2">
      <c r="B2117" s="13"/>
      <c r="C2117" s="13"/>
    </row>
    <row r="2118" spans="2:3" x14ac:dyDescent="0.2">
      <c r="B2118" s="13"/>
      <c r="C2118" s="13"/>
    </row>
    <row r="2119" spans="2:3" x14ac:dyDescent="0.2">
      <c r="B2119" s="13"/>
      <c r="C2119" s="13"/>
    </row>
    <row r="2120" spans="2:3" x14ac:dyDescent="0.2">
      <c r="B2120" s="13"/>
      <c r="C2120" s="13"/>
    </row>
    <row r="2121" spans="2:3" x14ac:dyDescent="0.2">
      <c r="B2121" s="13"/>
      <c r="C2121" s="13"/>
    </row>
    <row r="2122" spans="2:3" x14ac:dyDescent="0.2">
      <c r="B2122" s="13"/>
      <c r="C2122" s="13"/>
    </row>
    <row r="2123" spans="2:3" x14ac:dyDescent="0.2">
      <c r="B2123" s="13"/>
      <c r="C2123" s="13"/>
    </row>
    <row r="2124" spans="2:3" x14ac:dyDescent="0.2">
      <c r="B2124" s="13"/>
      <c r="C2124" s="13"/>
    </row>
    <row r="2125" spans="2:3" x14ac:dyDescent="0.2">
      <c r="B2125" s="13"/>
      <c r="C2125" s="13"/>
    </row>
    <row r="2126" spans="2:3" x14ac:dyDescent="0.2">
      <c r="B2126" s="13"/>
      <c r="C2126" s="13"/>
    </row>
    <row r="2127" spans="2:3" x14ac:dyDescent="0.2">
      <c r="B2127" s="13"/>
      <c r="C2127" s="13"/>
    </row>
    <row r="2128" spans="2:3" x14ac:dyDescent="0.2">
      <c r="B2128" s="13"/>
      <c r="C2128" s="13"/>
    </row>
    <row r="2129" spans="2:3" x14ac:dyDescent="0.2">
      <c r="B2129" s="13"/>
      <c r="C2129" s="13"/>
    </row>
    <row r="2130" spans="2:3" x14ac:dyDescent="0.2">
      <c r="B2130" s="13"/>
      <c r="C2130" s="13"/>
    </row>
    <row r="2131" spans="2:3" x14ac:dyDescent="0.2">
      <c r="B2131" s="13"/>
      <c r="C2131" s="13"/>
    </row>
    <row r="2132" spans="2:3" x14ac:dyDescent="0.2">
      <c r="B2132" s="13"/>
      <c r="C2132" s="13"/>
    </row>
    <row r="2133" spans="2:3" x14ac:dyDescent="0.2">
      <c r="B2133" s="13"/>
      <c r="C2133" s="13"/>
    </row>
    <row r="2134" spans="2:3" x14ac:dyDescent="0.2">
      <c r="B2134" s="13"/>
      <c r="C2134" s="13"/>
    </row>
    <row r="2135" spans="2:3" x14ac:dyDescent="0.2">
      <c r="B2135" s="13"/>
      <c r="C2135" s="13"/>
    </row>
    <row r="2136" spans="2:3" x14ac:dyDescent="0.2">
      <c r="B2136" s="13"/>
      <c r="C2136" s="13"/>
    </row>
    <row r="2137" spans="2:3" x14ac:dyDescent="0.2">
      <c r="B2137" s="13"/>
      <c r="C2137" s="13"/>
    </row>
    <row r="2138" spans="2:3" x14ac:dyDescent="0.2">
      <c r="B2138" s="13"/>
      <c r="C2138" s="13"/>
    </row>
    <row r="2139" spans="2:3" x14ac:dyDescent="0.2">
      <c r="B2139" s="13"/>
      <c r="C2139" s="13"/>
    </row>
    <row r="2140" spans="2:3" x14ac:dyDescent="0.2">
      <c r="B2140" s="13"/>
      <c r="C2140" s="13"/>
    </row>
    <row r="2141" spans="2:3" x14ac:dyDescent="0.2">
      <c r="B2141" s="13"/>
      <c r="C2141" s="13"/>
    </row>
    <row r="2142" spans="2:3" x14ac:dyDescent="0.2">
      <c r="B2142" s="13"/>
      <c r="C2142" s="13"/>
    </row>
    <row r="2143" spans="2:3" x14ac:dyDescent="0.2">
      <c r="B2143" s="13"/>
      <c r="C2143" s="13"/>
    </row>
    <row r="2144" spans="2:3" x14ac:dyDescent="0.2">
      <c r="B2144" s="13"/>
      <c r="C2144" s="13"/>
    </row>
    <row r="2145" spans="2:3" x14ac:dyDescent="0.2">
      <c r="B2145" s="13"/>
      <c r="C2145" s="13"/>
    </row>
    <row r="2146" spans="2:3" x14ac:dyDescent="0.2">
      <c r="B2146" s="13"/>
      <c r="C2146" s="13"/>
    </row>
    <row r="2147" spans="2:3" x14ac:dyDescent="0.2">
      <c r="B2147" s="13"/>
      <c r="C2147" s="13"/>
    </row>
    <row r="2148" spans="2:3" x14ac:dyDescent="0.2">
      <c r="B2148" s="13"/>
      <c r="C2148" s="13"/>
    </row>
    <row r="2149" spans="2:3" x14ac:dyDescent="0.2">
      <c r="B2149" s="13"/>
      <c r="C2149" s="13"/>
    </row>
    <row r="2150" spans="2:3" x14ac:dyDescent="0.2">
      <c r="B2150" s="13"/>
      <c r="C2150" s="13"/>
    </row>
    <row r="2151" spans="2:3" x14ac:dyDescent="0.2">
      <c r="B2151" s="13"/>
      <c r="C2151" s="13"/>
    </row>
    <row r="2152" spans="2:3" x14ac:dyDescent="0.2">
      <c r="B2152" s="13"/>
      <c r="C2152" s="13"/>
    </row>
    <row r="2153" spans="2:3" x14ac:dyDescent="0.2">
      <c r="B2153" s="13"/>
      <c r="C2153" s="13"/>
    </row>
    <row r="2154" spans="2:3" x14ac:dyDescent="0.2">
      <c r="B2154" s="13"/>
      <c r="C2154" s="13"/>
    </row>
    <row r="2155" spans="2:3" x14ac:dyDescent="0.2">
      <c r="B2155" s="13"/>
      <c r="C2155" s="13"/>
    </row>
    <row r="2156" spans="2:3" x14ac:dyDescent="0.2">
      <c r="B2156" s="13"/>
      <c r="C2156" s="13"/>
    </row>
    <row r="2157" spans="2:3" x14ac:dyDescent="0.2">
      <c r="B2157" s="13"/>
      <c r="C2157" s="13"/>
    </row>
    <row r="2158" spans="2:3" x14ac:dyDescent="0.2">
      <c r="B2158" s="13"/>
      <c r="C2158" s="13"/>
    </row>
    <row r="2159" spans="2:3" x14ac:dyDescent="0.2">
      <c r="B2159" s="13"/>
      <c r="C2159" s="13"/>
    </row>
    <row r="2160" spans="2:3" x14ac:dyDescent="0.2">
      <c r="B2160" s="13"/>
      <c r="C2160" s="13"/>
    </row>
    <row r="2161" spans="2:3" x14ac:dyDescent="0.2">
      <c r="B2161" s="13"/>
      <c r="C2161" s="13"/>
    </row>
    <row r="2162" spans="2:3" x14ac:dyDescent="0.2">
      <c r="B2162" s="13"/>
      <c r="C2162" s="13"/>
    </row>
    <row r="2163" spans="2:3" x14ac:dyDescent="0.2">
      <c r="B2163" s="13"/>
      <c r="C2163" s="13"/>
    </row>
    <row r="2164" spans="2:3" x14ac:dyDescent="0.2">
      <c r="B2164" s="13"/>
      <c r="C2164" s="13"/>
    </row>
    <row r="2165" spans="2:3" x14ac:dyDescent="0.2">
      <c r="B2165" s="13"/>
      <c r="C2165" s="13"/>
    </row>
    <row r="2166" spans="2:3" x14ac:dyDescent="0.2">
      <c r="B2166" s="13"/>
      <c r="C2166" s="13"/>
    </row>
    <row r="2167" spans="2:3" x14ac:dyDescent="0.2">
      <c r="B2167" s="13"/>
      <c r="C2167" s="13"/>
    </row>
    <row r="2168" spans="2:3" x14ac:dyDescent="0.2">
      <c r="B2168" s="13"/>
      <c r="C2168" s="13"/>
    </row>
    <row r="2169" spans="2:3" x14ac:dyDescent="0.2">
      <c r="B2169" s="13"/>
      <c r="C2169" s="13"/>
    </row>
    <row r="2170" spans="2:3" x14ac:dyDescent="0.2">
      <c r="B2170" s="13"/>
      <c r="C2170" s="13"/>
    </row>
    <row r="2171" spans="2:3" x14ac:dyDescent="0.2">
      <c r="B2171" s="13"/>
      <c r="C2171" s="13"/>
    </row>
    <row r="2172" spans="2:3" x14ac:dyDescent="0.2">
      <c r="B2172" s="13"/>
      <c r="C2172" s="13"/>
    </row>
    <row r="2173" spans="2:3" x14ac:dyDescent="0.2">
      <c r="B2173" s="13"/>
      <c r="C2173" s="13"/>
    </row>
    <row r="2174" spans="2:3" x14ac:dyDescent="0.2">
      <c r="B2174" s="13"/>
      <c r="C2174" s="13"/>
    </row>
    <row r="2175" spans="2:3" x14ac:dyDescent="0.2">
      <c r="B2175" s="13"/>
      <c r="C2175" s="13"/>
    </row>
    <row r="2176" spans="2:3" x14ac:dyDescent="0.2">
      <c r="B2176" s="13"/>
      <c r="C2176" s="13"/>
    </row>
    <row r="2177" spans="2:3" x14ac:dyDescent="0.2">
      <c r="B2177" s="13"/>
      <c r="C2177" s="13"/>
    </row>
    <row r="2178" spans="2:3" x14ac:dyDescent="0.2">
      <c r="B2178" s="13"/>
      <c r="C2178" s="13"/>
    </row>
    <row r="2179" spans="2:3" x14ac:dyDescent="0.2">
      <c r="B2179" s="13"/>
      <c r="C2179" s="13"/>
    </row>
    <row r="2180" spans="2:3" x14ac:dyDescent="0.2">
      <c r="B2180" s="13"/>
      <c r="C2180" s="13"/>
    </row>
    <row r="2181" spans="2:3" x14ac:dyDescent="0.2">
      <c r="B2181" s="13"/>
      <c r="C2181" s="13"/>
    </row>
    <row r="2182" spans="2:3" x14ac:dyDescent="0.2">
      <c r="B2182" s="13"/>
      <c r="C2182" s="13"/>
    </row>
    <row r="2183" spans="2:3" x14ac:dyDescent="0.2">
      <c r="B2183" s="13"/>
      <c r="C2183" s="13"/>
    </row>
    <row r="2184" spans="2:3" x14ac:dyDescent="0.2">
      <c r="B2184" s="13"/>
      <c r="C2184" s="13"/>
    </row>
    <row r="2185" spans="2:3" x14ac:dyDescent="0.2">
      <c r="B2185" s="13"/>
      <c r="C2185" s="13"/>
    </row>
    <row r="2186" spans="2:3" x14ac:dyDescent="0.2">
      <c r="B2186" s="13"/>
      <c r="C2186" s="13"/>
    </row>
    <row r="2187" spans="2:3" x14ac:dyDescent="0.2">
      <c r="B2187" s="13"/>
      <c r="C2187" s="13"/>
    </row>
    <row r="2188" spans="2:3" x14ac:dyDescent="0.2">
      <c r="B2188" s="13"/>
      <c r="C2188" s="13"/>
    </row>
    <row r="2189" spans="2:3" x14ac:dyDescent="0.2">
      <c r="B2189" s="13"/>
      <c r="C2189" s="13"/>
    </row>
    <row r="2190" spans="2:3" x14ac:dyDescent="0.2">
      <c r="B2190" s="13"/>
      <c r="C2190" s="13"/>
    </row>
    <row r="2191" spans="2:3" x14ac:dyDescent="0.2">
      <c r="B2191" s="13"/>
      <c r="C2191" s="13"/>
    </row>
    <row r="2192" spans="2:3" x14ac:dyDescent="0.2">
      <c r="B2192" s="13"/>
      <c r="C2192" s="13"/>
    </row>
    <row r="2193" spans="2:3" x14ac:dyDescent="0.2">
      <c r="B2193" s="13"/>
      <c r="C2193" s="13"/>
    </row>
    <row r="2194" spans="2:3" x14ac:dyDescent="0.2">
      <c r="B2194" s="13"/>
      <c r="C2194" s="13"/>
    </row>
    <row r="2195" spans="2:3" x14ac:dyDescent="0.2">
      <c r="B2195" s="13"/>
      <c r="C2195" s="13"/>
    </row>
    <row r="2196" spans="2:3" x14ac:dyDescent="0.2">
      <c r="B2196" s="13"/>
      <c r="C2196" s="13"/>
    </row>
    <row r="2197" spans="2:3" x14ac:dyDescent="0.2">
      <c r="B2197" s="13"/>
      <c r="C2197" s="13"/>
    </row>
    <row r="2198" spans="2:3" x14ac:dyDescent="0.2">
      <c r="B2198" s="13"/>
      <c r="C2198" s="13"/>
    </row>
    <row r="2199" spans="2:3" x14ac:dyDescent="0.2">
      <c r="B2199" s="13"/>
      <c r="C2199" s="13"/>
    </row>
    <row r="2200" spans="2:3" x14ac:dyDescent="0.2">
      <c r="B2200" s="13"/>
      <c r="C2200" s="13"/>
    </row>
    <row r="2201" spans="2:3" x14ac:dyDescent="0.2">
      <c r="B2201" s="13"/>
      <c r="C2201" s="13"/>
    </row>
    <row r="2202" spans="2:3" x14ac:dyDescent="0.2">
      <c r="B2202" s="13"/>
      <c r="C2202" s="13"/>
    </row>
    <row r="2203" spans="2:3" x14ac:dyDescent="0.2">
      <c r="B2203" s="13"/>
      <c r="C2203" s="13"/>
    </row>
    <row r="2204" spans="2:3" x14ac:dyDescent="0.2">
      <c r="B2204" s="13"/>
      <c r="C2204" s="13"/>
    </row>
    <row r="2205" spans="2:3" x14ac:dyDescent="0.2">
      <c r="B2205" s="13"/>
      <c r="C2205" s="13"/>
    </row>
    <row r="2206" spans="2:3" x14ac:dyDescent="0.2">
      <c r="B2206" s="13"/>
      <c r="C2206" s="13"/>
    </row>
    <row r="2207" spans="2:3" x14ac:dyDescent="0.2">
      <c r="B2207" s="13"/>
      <c r="C2207" s="13"/>
    </row>
    <row r="2208" spans="2:3" x14ac:dyDescent="0.2">
      <c r="B2208" s="13"/>
      <c r="C2208" s="13"/>
    </row>
    <row r="2209" spans="2:3" x14ac:dyDescent="0.2">
      <c r="B2209" s="13"/>
      <c r="C2209" s="13"/>
    </row>
    <row r="2210" spans="2:3" x14ac:dyDescent="0.2">
      <c r="B2210" s="13"/>
      <c r="C2210" s="13"/>
    </row>
    <row r="2211" spans="2:3" x14ac:dyDescent="0.2">
      <c r="B2211" s="13"/>
      <c r="C2211" s="13"/>
    </row>
    <row r="2212" spans="2:3" x14ac:dyDescent="0.2">
      <c r="B2212" s="13"/>
      <c r="C2212" s="13"/>
    </row>
    <row r="2213" spans="2:3" x14ac:dyDescent="0.2">
      <c r="B2213" s="13"/>
      <c r="C2213" s="13"/>
    </row>
    <row r="2214" spans="2:3" x14ac:dyDescent="0.2">
      <c r="B2214" s="13"/>
      <c r="C2214" s="13"/>
    </row>
    <row r="2215" spans="2:3" x14ac:dyDescent="0.2">
      <c r="B2215" s="13"/>
      <c r="C2215" s="13"/>
    </row>
    <row r="2216" spans="2:3" x14ac:dyDescent="0.2">
      <c r="B2216" s="13"/>
      <c r="C2216" s="13"/>
    </row>
    <row r="2217" spans="2:3" x14ac:dyDescent="0.2">
      <c r="B2217" s="13"/>
      <c r="C2217" s="13"/>
    </row>
    <row r="2218" spans="2:3" x14ac:dyDescent="0.2">
      <c r="B2218" s="13"/>
      <c r="C2218" s="13"/>
    </row>
    <row r="2219" spans="2:3" x14ac:dyDescent="0.2">
      <c r="B2219" s="13"/>
      <c r="C2219" s="13"/>
    </row>
    <row r="2220" spans="2:3" x14ac:dyDescent="0.2">
      <c r="B2220" s="13"/>
      <c r="C2220" s="13"/>
    </row>
    <row r="2221" spans="2:3" x14ac:dyDescent="0.2">
      <c r="B2221" s="13"/>
      <c r="C2221" s="13"/>
    </row>
    <row r="2222" spans="2:3" x14ac:dyDescent="0.2">
      <c r="B2222" s="13"/>
      <c r="C2222" s="13"/>
    </row>
    <row r="2223" spans="2:3" x14ac:dyDescent="0.2">
      <c r="B2223" s="13"/>
      <c r="C2223" s="13"/>
    </row>
    <row r="2224" spans="2:3" x14ac:dyDescent="0.2">
      <c r="B2224" s="13"/>
      <c r="C2224" s="13"/>
    </row>
    <row r="2225" spans="2:3" x14ac:dyDescent="0.2">
      <c r="B2225" s="13"/>
      <c r="C2225" s="13"/>
    </row>
    <row r="2226" spans="2:3" x14ac:dyDescent="0.2">
      <c r="B2226" s="13"/>
      <c r="C2226" s="13"/>
    </row>
    <row r="2227" spans="2:3" x14ac:dyDescent="0.2">
      <c r="B2227" s="13"/>
      <c r="C2227" s="13"/>
    </row>
    <row r="2228" spans="2:3" x14ac:dyDescent="0.2">
      <c r="B2228" s="13"/>
      <c r="C2228" s="13"/>
    </row>
    <row r="2229" spans="2:3" x14ac:dyDescent="0.2">
      <c r="B2229" s="13"/>
      <c r="C2229" s="13"/>
    </row>
    <row r="2230" spans="2:3" x14ac:dyDescent="0.2">
      <c r="B2230" s="13"/>
      <c r="C2230" s="13"/>
    </row>
    <row r="2231" spans="2:3" x14ac:dyDescent="0.2">
      <c r="B2231" s="13"/>
      <c r="C2231" s="13"/>
    </row>
    <row r="2232" spans="2:3" x14ac:dyDescent="0.2">
      <c r="B2232" s="13"/>
      <c r="C2232" s="13"/>
    </row>
    <row r="2233" spans="2:3" x14ac:dyDescent="0.2">
      <c r="B2233" s="13"/>
      <c r="C2233" s="13"/>
    </row>
    <row r="2234" spans="2:3" x14ac:dyDescent="0.2">
      <c r="B2234" s="13"/>
      <c r="C2234" s="13"/>
    </row>
    <row r="2235" spans="2:3" x14ac:dyDescent="0.2">
      <c r="B2235" s="13"/>
      <c r="C2235" s="13"/>
    </row>
    <row r="2236" spans="2:3" x14ac:dyDescent="0.2">
      <c r="B2236" s="13"/>
      <c r="C2236" s="13"/>
    </row>
    <row r="2237" spans="2:3" x14ac:dyDescent="0.2">
      <c r="B2237" s="13"/>
      <c r="C2237" s="13"/>
    </row>
    <row r="2238" spans="2:3" x14ac:dyDescent="0.2">
      <c r="B2238" s="13"/>
      <c r="C2238" s="13"/>
    </row>
    <row r="2239" spans="2:3" x14ac:dyDescent="0.2">
      <c r="B2239" s="13"/>
      <c r="C2239" s="13"/>
    </row>
    <row r="2240" spans="2:3" x14ac:dyDescent="0.2">
      <c r="B2240" s="13"/>
      <c r="C2240" s="13"/>
    </row>
    <row r="2241" spans="2:3" x14ac:dyDescent="0.2">
      <c r="B2241" s="13"/>
      <c r="C2241" s="13"/>
    </row>
    <row r="2242" spans="2:3" x14ac:dyDescent="0.2">
      <c r="B2242" s="13"/>
      <c r="C2242" s="13"/>
    </row>
    <row r="2243" spans="2:3" x14ac:dyDescent="0.2">
      <c r="B2243" s="13"/>
      <c r="C2243" s="13"/>
    </row>
    <row r="2244" spans="2:3" x14ac:dyDescent="0.2">
      <c r="B2244" s="13"/>
      <c r="C2244" s="13"/>
    </row>
    <row r="2245" spans="2:3" x14ac:dyDescent="0.2">
      <c r="B2245" s="13"/>
      <c r="C2245" s="13"/>
    </row>
    <row r="2246" spans="2:3" x14ac:dyDescent="0.2">
      <c r="B2246" s="13"/>
      <c r="C2246" s="13"/>
    </row>
    <row r="2247" spans="2:3" x14ac:dyDescent="0.2">
      <c r="B2247" s="13"/>
      <c r="C2247" s="13"/>
    </row>
    <row r="2248" spans="2:3" x14ac:dyDescent="0.2">
      <c r="B2248" s="13"/>
      <c r="C2248" s="13"/>
    </row>
    <row r="2249" spans="2:3" x14ac:dyDescent="0.2">
      <c r="B2249" s="13"/>
      <c r="C2249" s="13"/>
    </row>
    <row r="2250" spans="2:3" x14ac:dyDescent="0.2">
      <c r="B2250" s="13"/>
      <c r="C2250" s="13"/>
    </row>
    <row r="2251" spans="2:3" x14ac:dyDescent="0.2">
      <c r="B2251" s="13"/>
      <c r="C2251" s="13"/>
    </row>
    <row r="2252" spans="2:3" x14ac:dyDescent="0.2">
      <c r="B2252" s="13"/>
      <c r="C2252" s="13"/>
    </row>
    <row r="2253" spans="2:3" x14ac:dyDescent="0.2">
      <c r="B2253" s="13"/>
      <c r="C2253" s="13"/>
    </row>
    <row r="2254" spans="2:3" x14ac:dyDescent="0.2">
      <c r="B2254" s="13"/>
      <c r="C2254" s="13"/>
    </row>
    <row r="2255" spans="2:3" x14ac:dyDescent="0.2">
      <c r="B2255" s="13"/>
      <c r="C2255" s="13"/>
    </row>
    <row r="2256" spans="2:3" x14ac:dyDescent="0.2">
      <c r="B2256" s="13"/>
      <c r="C2256" s="13"/>
    </row>
    <row r="2257" spans="2:3" x14ac:dyDescent="0.2">
      <c r="B2257" s="13"/>
      <c r="C2257" s="13"/>
    </row>
    <row r="2258" spans="2:3" x14ac:dyDescent="0.2">
      <c r="B2258" s="13"/>
      <c r="C2258" s="13"/>
    </row>
    <row r="2259" spans="2:3" x14ac:dyDescent="0.2">
      <c r="B2259" s="13"/>
      <c r="C2259" s="13"/>
    </row>
    <row r="2260" spans="2:3" x14ac:dyDescent="0.2">
      <c r="B2260" s="13"/>
      <c r="C2260" s="13"/>
    </row>
    <row r="2261" spans="2:3" x14ac:dyDescent="0.2">
      <c r="B2261" s="13"/>
      <c r="C2261" s="13"/>
    </row>
    <row r="2262" spans="2:3" x14ac:dyDescent="0.2">
      <c r="B2262" s="13"/>
      <c r="C2262" s="13"/>
    </row>
    <row r="2263" spans="2:3" x14ac:dyDescent="0.2">
      <c r="B2263" s="13"/>
      <c r="C2263" s="13"/>
    </row>
    <row r="2264" spans="2:3" x14ac:dyDescent="0.2">
      <c r="B2264" s="13"/>
      <c r="C2264" s="13"/>
    </row>
    <row r="2265" spans="2:3" x14ac:dyDescent="0.2">
      <c r="B2265" s="13"/>
      <c r="C2265" s="13"/>
    </row>
    <row r="2266" spans="2:3" x14ac:dyDescent="0.2">
      <c r="B2266" s="13"/>
      <c r="C2266" s="13"/>
    </row>
    <row r="2267" spans="2:3" x14ac:dyDescent="0.2">
      <c r="B2267" s="13"/>
      <c r="C2267" s="13"/>
    </row>
    <row r="2268" spans="2:3" x14ac:dyDescent="0.2">
      <c r="B2268" s="13"/>
      <c r="C2268" s="13"/>
    </row>
    <row r="2269" spans="2:3" x14ac:dyDescent="0.2">
      <c r="B2269" s="13"/>
      <c r="C2269" s="13"/>
    </row>
    <row r="2270" spans="2:3" x14ac:dyDescent="0.2">
      <c r="B2270" s="13"/>
      <c r="C2270" s="13"/>
    </row>
    <row r="2271" spans="2:3" x14ac:dyDescent="0.2">
      <c r="B2271" s="13"/>
      <c r="C2271" s="13"/>
    </row>
    <row r="2272" spans="2:3" x14ac:dyDescent="0.2">
      <c r="B2272" s="13"/>
      <c r="C2272" s="13"/>
    </row>
    <row r="2273" spans="2:3" x14ac:dyDescent="0.2">
      <c r="B2273" s="13"/>
      <c r="C2273" s="13"/>
    </row>
    <row r="2274" spans="2:3" x14ac:dyDescent="0.2">
      <c r="B2274" s="13"/>
      <c r="C2274" s="13"/>
    </row>
    <row r="2275" spans="2:3" x14ac:dyDescent="0.2">
      <c r="B2275" s="13"/>
      <c r="C2275" s="13"/>
    </row>
    <row r="2276" spans="2:3" x14ac:dyDescent="0.2">
      <c r="B2276" s="13"/>
      <c r="C2276" s="13"/>
    </row>
    <row r="2277" spans="2:3" x14ac:dyDescent="0.2">
      <c r="B2277" s="13"/>
      <c r="C2277" s="13"/>
    </row>
    <row r="2278" spans="2:3" x14ac:dyDescent="0.2">
      <c r="B2278" s="13"/>
      <c r="C2278" s="13"/>
    </row>
    <row r="2279" spans="2:3" x14ac:dyDescent="0.2">
      <c r="B2279" s="13"/>
      <c r="C2279" s="13"/>
    </row>
    <row r="2280" spans="2:3" x14ac:dyDescent="0.2">
      <c r="B2280" s="13"/>
      <c r="C2280" s="13"/>
    </row>
    <row r="2281" spans="2:3" x14ac:dyDescent="0.2">
      <c r="B2281" s="13"/>
      <c r="C2281" s="13"/>
    </row>
    <row r="2282" spans="2:3" x14ac:dyDescent="0.2">
      <c r="B2282" s="13"/>
      <c r="C2282" s="13"/>
    </row>
    <row r="2283" spans="2:3" x14ac:dyDescent="0.2">
      <c r="B2283" s="13"/>
      <c r="C2283" s="13"/>
    </row>
    <row r="2284" spans="2:3" x14ac:dyDescent="0.2">
      <c r="B2284" s="13"/>
      <c r="C2284" s="13"/>
    </row>
    <row r="2285" spans="2:3" x14ac:dyDescent="0.2">
      <c r="B2285" s="13"/>
      <c r="C2285" s="13"/>
    </row>
    <row r="2286" spans="2:3" x14ac:dyDescent="0.2">
      <c r="B2286" s="13"/>
      <c r="C2286" s="13"/>
    </row>
    <row r="2287" spans="2:3" x14ac:dyDescent="0.2">
      <c r="B2287" s="13"/>
      <c r="C2287" s="13"/>
    </row>
    <row r="2288" spans="2:3" x14ac:dyDescent="0.2">
      <c r="B2288" s="13"/>
      <c r="C2288" s="13"/>
    </row>
    <row r="2289" spans="2:3" x14ac:dyDescent="0.2">
      <c r="B2289" s="13"/>
      <c r="C2289" s="13"/>
    </row>
    <row r="2290" spans="2:3" x14ac:dyDescent="0.2">
      <c r="B2290" s="13"/>
      <c r="C2290" s="13"/>
    </row>
    <row r="2291" spans="2:3" x14ac:dyDescent="0.2">
      <c r="B2291" s="13"/>
      <c r="C2291" s="13"/>
    </row>
    <row r="2292" spans="2:3" x14ac:dyDescent="0.2">
      <c r="B2292" s="13"/>
      <c r="C2292" s="13"/>
    </row>
    <row r="2293" spans="2:3" x14ac:dyDescent="0.2">
      <c r="B2293" s="13"/>
      <c r="C2293" s="13"/>
    </row>
    <row r="2294" spans="2:3" x14ac:dyDescent="0.2">
      <c r="B2294" s="13"/>
      <c r="C2294" s="13"/>
    </row>
    <row r="2295" spans="2:3" x14ac:dyDescent="0.2">
      <c r="B2295" s="13"/>
      <c r="C2295" s="13"/>
    </row>
    <row r="2296" spans="2:3" x14ac:dyDescent="0.2">
      <c r="B2296" s="13"/>
      <c r="C2296" s="13"/>
    </row>
    <row r="2297" spans="2:3" x14ac:dyDescent="0.2">
      <c r="B2297" s="13"/>
      <c r="C2297" s="13"/>
    </row>
    <row r="2298" spans="2:3" x14ac:dyDescent="0.2">
      <c r="B2298" s="13"/>
      <c r="C2298" s="13"/>
    </row>
    <row r="2299" spans="2:3" x14ac:dyDescent="0.2">
      <c r="B2299" s="13"/>
      <c r="C2299" s="13"/>
    </row>
    <row r="2300" spans="2:3" x14ac:dyDescent="0.2">
      <c r="B2300" s="13"/>
      <c r="C2300" s="13"/>
    </row>
    <row r="2301" spans="2:3" x14ac:dyDescent="0.2">
      <c r="B2301" s="13"/>
      <c r="C2301" s="13"/>
    </row>
    <row r="2302" spans="2:3" x14ac:dyDescent="0.2">
      <c r="B2302" s="13"/>
      <c r="C2302" s="13"/>
    </row>
    <row r="2303" spans="2:3" x14ac:dyDescent="0.2">
      <c r="B2303" s="13"/>
      <c r="C2303" s="13"/>
    </row>
    <row r="2304" spans="2:3" x14ac:dyDescent="0.2">
      <c r="B2304" s="13"/>
      <c r="C2304" s="13"/>
    </row>
    <row r="2305" spans="2:3" x14ac:dyDescent="0.2">
      <c r="B2305" s="13"/>
      <c r="C2305" s="13"/>
    </row>
    <row r="2306" spans="2:3" x14ac:dyDescent="0.2">
      <c r="B2306" s="13"/>
      <c r="C2306" s="13"/>
    </row>
    <row r="2307" spans="2:3" x14ac:dyDescent="0.2">
      <c r="B2307" s="13"/>
      <c r="C2307" s="13"/>
    </row>
    <row r="2308" spans="2:3" x14ac:dyDescent="0.2">
      <c r="B2308" s="13"/>
      <c r="C2308" s="13"/>
    </row>
    <row r="2309" spans="2:3" x14ac:dyDescent="0.2">
      <c r="B2309" s="13"/>
      <c r="C2309" s="13"/>
    </row>
    <row r="2310" spans="2:3" x14ac:dyDescent="0.2">
      <c r="B2310" s="13"/>
      <c r="C2310" s="13"/>
    </row>
    <row r="2311" spans="2:3" x14ac:dyDescent="0.2">
      <c r="B2311" s="13"/>
      <c r="C2311" s="13"/>
    </row>
    <row r="2312" spans="2:3" x14ac:dyDescent="0.2">
      <c r="B2312" s="13"/>
      <c r="C2312" s="13"/>
    </row>
    <row r="2313" spans="2:3" x14ac:dyDescent="0.2">
      <c r="B2313" s="13"/>
      <c r="C2313" s="13"/>
    </row>
    <row r="2314" spans="2:3" x14ac:dyDescent="0.2">
      <c r="B2314" s="13"/>
      <c r="C2314" s="13"/>
    </row>
    <row r="2315" spans="2:3" x14ac:dyDescent="0.2">
      <c r="B2315" s="13"/>
      <c r="C2315" s="13"/>
    </row>
    <row r="2316" spans="2:3" x14ac:dyDescent="0.2">
      <c r="B2316" s="13"/>
      <c r="C2316" s="13"/>
    </row>
    <row r="2317" spans="2:3" x14ac:dyDescent="0.2">
      <c r="B2317" s="13"/>
      <c r="C2317" s="13"/>
    </row>
    <row r="2318" spans="2:3" x14ac:dyDescent="0.2">
      <c r="B2318" s="13"/>
      <c r="C2318" s="13"/>
    </row>
    <row r="2319" spans="2:3" x14ac:dyDescent="0.2">
      <c r="B2319" s="13"/>
      <c r="C2319" s="13"/>
    </row>
    <row r="2320" spans="2:3" x14ac:dyDescent="0.2">
      <c r="B2320" s="13"/>
      <c r="C2320" s="13"/>
    </row>
    <row r="2321" spans="2:3" x14ac:dyDescent="0.2">
      <c r="B2321" s="13"/>
      <c r="C2321" s="13"/>
    </row>
    <row r="2322" spans="2:3" x14ac:dyDescent="0.2">
      <c r="B2322" s="13"/>
      <c r="C2322" s="13"/>
    </row>
    <row r="2323" spans="2:3" x14ac:dyDescent="0.2">
      <c r="B2323" s="13"/>
      <c r="C2323" s="13"/>
    </row>
    <row r="2324" spans="2:3" x14ac:dyDescent="0.2">
      <c r="B2324" s="13"/>
      <c r="C2324" s="13"/>
    </row>
    <row r="2325" spans="2:3" x14ac:dyDescent="0.2">
      <c r="B2325" s="13"/>
      <c r="C2325" s="13"/>
    </row>
    <row r="2326" spans="2:3" x14ac:dyDescent="0.2">
      <c r="B2326" s="13"/>
      <c r="C2326" s="13"/>
    </row>
    <row r="2327" spans="2:3" x14ac:dyDescent="0.2">
      <c r="B2327" s="13"/>
      <c r="C2327" s="13"/>
    </row>
    <row r="2328" spans="2:3" x14ac:dyDescent="0.2">
      <c r="B2328" s="13"/>
      <c r="C2328" s="13"/>
    </row>
    <row r="2329" spans="2:3" x14ac:dyDescent="0.2">
      <c r="B2329" s="13"/>
      <c r="C2329" s="13"/>
    </row>
    <row r="2330" spans="2:3" x14ac:dyDescent="0.2">
      <c r="B2330" s="13"/>
      <c r="C2330" s="13"/>
    </row>
    <row r="2331" spans="2:3" x14ac:dyDescent="0.2">
      <c r="B2331" s="13"/>
      <c r="C2331" s="13"/>
    </row>
    <row r="2332" spans="2:3" x14ac:dyDescent="0.2">
      <c r="B2332" s="13"/>
      <c r="C2332" s="13"/>
    </row>
    <row r="2333" spans="2:3" x14ac:dyDescent="0.2">
      <c r="B2333" s="13"/>
      <c r="C2333" s="13"/>
    </row>
    <row r="2334" spans="2:3" x14ac:dyDescent="0.2">
      <c r="B2334" s="13"/>
      <c r="C2334" s="13"/>
    </row>
    <row r="2335" spans="2:3" x14ac:dyDescent="0.2">
      <c r="B2335" s="13"/>
      <c r="C2335" s="13"/>
    </row>
    <row r="2336" spans="2:3" x14ac:dyDescent="0.2">
      <c r="B2336" s="13"/>
      <c r="C2336" s="13"/>
    </row>
    <row r="2337" spans="2:3" x14ac:dyDescent="0.2">
      <c r="B2337" s="13"/>
      <c r="C2337" s="13"/>
    </row>
    <row r="2338" spans="2:3" x14ac:dyDescent="0.2">
      <c r="B2338" s="13"/>
      <c r="C2338" s="13"/>
    </row>
    <row r="2339" spans="2:3" x14ac:dyDescent="0.2">
      <c r="B2339" s="13"/>
      <c r="C2339" s="13"/>
    </row>
    <row r="2340" spans="2:3" x14ac:dyDescent="0.2">
      <c r="B2340" s="13"/>
      <c r="C2340" s="13"/>
    </row>
    <row r="2341" spans="2:3" x14ac:dyDescent="0.2">
      <c r="B2341" s="13"/>
      <c r="C2341" s="13"/>
    </row>
    <row r="2342" spans="2:3" x14ac:dyDescent="0.2">
      <c r="B2342" s="13"/>
      <c r="C2342" s="13"/>
    </row>
    <row r="2343" spans="2:3" x14ac:dyDescent="0.2">
      <c r="B2343" s="13"/>
      <c r="C2343" s="13"/>
    </row>
    <row r="2344" spans="2:3" x14ac:dyDescent="0.2">
      <c r="B2344" s="13"/>
      <c r="C2344" s="13"/>
    </row>
    <row r="2345" spans="2:3" x14ac:dyDescent="0.2">
      <c r="B2345" s="13"/>
      <c r="C2345" s="13"/>
    </row>
    <row r="2346" spans="2:3" x14ac:dyDescent="0.2">
      <c r="B2346" s="13"/>
      <c r="C2346" s="13"/>
    </row>
    <row r="2347" spans="2:3" x14ac:dyDescent="0.2">
      <c r="B2347" s="13"/>
      <c r="C2347" s="13"/>
    </row>
    <row r="2348" spans="2:3" x14ac:dyDescent="0.2">
      <c r="B2348" s="13"/>
      <c r="C2348" s="13"/>
    </row>
    <row r="2349" spans="2:3" x14ac:dyDescent="0.2">
      <c r="B2349" s="13"/>
      <c r="C2349" s="13"/>
    </row>
    <row r="2350" spans="2:3" x14ac:dyDescent="0.2">
      <c r="B2350" s="13"/>
      <c r="C2350" s="13"/>
    </row>
    <row r="2351" spans="2:3" x14ac:dyDescent="0.2">
      <c r="B2351" s="13"/>
      <c r="C2351" s="13"/>
    </row>
    <row r="2352" spans="2:3" x14ac:dyDescent="0.2">
      <c r="B2352" s="13"/>
      <c r="C2352" s="13"/>
    </row>
    <row r="2353" spans="2:3" x14ac:dyDescent="0.2">
      <c r="B2353" s="13"/>
      <c r="C2353" s="13"/>
    </row>
    <row r="2354" spans="2:3" x14ac:dyDescent="0.2">
      <c r="B2354" s="13"/>
      <c r="C2354" s="13"/>
    </row>
    <row r="2355" spans="2:3" x14ac:dyDescent="0.2">
      <c r="B2355" s="13"/>
      <c r="C2355" s="13"/>
    </row>
    <row r="2356" spans="2:3" x14ac:dyDescent="0.2">
      <c r="B2356" s="13"/>
      <c r="C2356" s="13"/>
    </row>
    <row r="2357" spans="2:3" x14ac:dyDescent="0.2">
      <c r="B2357" s="13"/>
      <c r="C2357" s="13"/>
    </row>
    <row r="2358" spans="2:3" x14ac:dyDescent="0.2">
      <c r="B2358" s="13"/>
      <c r="C2358" s="13"/>
    </row>
    <row r="2359" spans="2:3" x14ac:dyDescent="0.2">
      <c r="B2359" s="13"/>
      <c r="C2359" s="13"/>
    </row>
    <row r="2360" spans="2:3" x14ac:dyDescent="0.2">
      <c r="B2360" s="13"/>
      <c r="C2360" s="13"/>
    </row>
    <row r="2361" spans="2:3" x14ac:dyDescent="0.2">
      <c r="B2361" s="13"/>
      <c r="C2361" s="13"/>
    </row>
    <row r="2362" spans="2:3" x14ac:dyDescent="0.2">
      <c r="B2362" s="13"/>
      <c r="C2362" s="13"/>
    </row>
    <row r="2363" spans="2:3" x14ac:dyDescent="0.2">
      <c r="B2363" s="13"/>
      <c r="C2363" s="13"/>
    </row>
    <row r="2364" spans="2:3" x14ac:dyDescent="0.2">
      <c r="B2364" s="13"/>
      <c r="C2364" s="13"/>
    </row>
    <row r="2365" spans="2:3" x14ac:dyDescent="0.2">
      <c r="B2365" s="13"/>
      <c r="C2365" s="13"/>
    </row>
    <row r="2366" spans="2:3" x14ac:dyDescent="0.2">
      <c r="B2366" s="13"/>
      <c r="C2366" s="13"/>
    </row>
    <row r="2367" spans="2:3" x14ac:dyDescent="0.2">
      <c r="B2367" s="13"/>
      <c r="C2367" s="13"/>
    </row>
    <row r="2368" spans="2:3" x14ac:dyDescent="0.2">
      <c r="B2368" s="13"/>
      <c r="C2368" s="13"/>
    </row>
    <row r="2369" spans="2:3" x14ac:dyDescent="0.2">
      <c r="B2369" s="13"/>
      <c r="C2369" s="13"/>
    </row>
    <row r="2370" spans="2:3" x14ac:dyDescent="0.2">
      <c r="B2370" s="13"/>
      <c r="C2370" s="13"/>
    </row>
    <row r="2371" spans="2:3" x14ac:dyDescent="0.2">
      <c r="B2371" s="13"/>
      <c r="C2371" s="13"/>
    </row>
    <row r="2372" spans="2:3" x14ac:dyDescent="0.2">
      <c r="B2372" s="13"/>
      <c r="C2372" s="13"/>
    </row>
    <row r="2373" spans="2:3" x14ac:dyDescent="0.2">
      <c r="B2373" s="13"/>
      <c r="C2373" s="13"/>
    </row>
    <row r="2374" spans="2:3" x14ac:dyDescent="0.2">
      <c r="B2374" s="13"/>
      <c r="C2374" s="13"/>
    </row>
    <row r="2375" spans="2:3" x14ac:dyDescent="0.2">
      <c r="B2375" s="13"/>
      <c r="C2375" s="13"/>
    </row>
    <row r="2376" spans="2:3" x14ac:dyDescent="0.2">
      <c r="B2376" s="13"/>
      <c r="C2376" s="13"/>
    </row>
    <row r="2377" spans="2:3" x14ac:dyDescent="0.2">
      <c r="B2377" s="13"/>
      <c r="C2377" s="13"/>
    </row>
    <row r="2378" spans="2:3" x14ac:dyDescent="0.2">
      <c r="B2378" s="13"/>
      <c r="C2378" s="13"/>
    </row>
    <row r="2379" spans="2:3" x14ac:dyDescent="0.2">
      <c r="B2379" s="13"/>
      <c r="C2379" s="13"/>
    </row>
    <row r="2380" spans="2:3" x14ac:dyDescent="0.2">
      <c r="B2380" s="13"/>
      <c r="C2380" s="13"/>
    </row>
    <row r="2381" spans="2:3" x14ac:dyDescent="0.2">
      <c r="B2381" s="13"/>
      <c r="C2381" s="13"/>
    </row>
    <row r="2382" spans="2:3" x14ac:dyDescent="0.2">
      <c r="B2382" s="13"/>
      <c r="C2382" s="13"/>
    </row>
    <row r="2383" spans="2:3" x14ac:dyDescent="0.2">
      <c r="B2383" s="13"/>
      <c r="C2383" s="13"/>
    </row>
    <row r="2384" spans="2:3" x14ac:dyDescent="0.2">
      <c r="B2384" s="13"/>
      <c r="C2384" s="13"/>
    </row>
    <row r="2385" spans="2:3" x14ac:dyDescent="0.2">
      <c r="B2385" s="13"/>
      <c r="C2385" s="13"/>
    </row>
    <row r="2386" spans="2:3" x14ac:dyDescent="0.2">
      <c r="B2386" s="13"/>
      <c r="C2386" s="13"/>
    </row>
    <row r="2387" spans="2:3" x14ac:dyDescent="0.2">
      <c r="B2387" s="13"/>
      <c r="C2387" s="13"/>
    </row>
    <row r="2388" spans="2:3" x14ac:dyDescent="0.2">
      <c r="B2388" s="13"/>
      <c r="C2388" s="13"/>
    </row>
    <row r="2389" spans="2:3" x14ac:dyDescent="0.2">
      <c r="B2389" s="13"/>
      <c r="C2389" s="13"/>
    </row>
    <row r="2390" spans="2:3" x14ac:dyDescent="0.2">
      <c r="B2390" s="13"/>
      <c r="C2390" s="13"/>
    </row>
    <row r="2391" spans="2:3" x14ac:dyDescent="0.2">
      <c r="B2391" s="13"/>
      <c r="C2391" s="13"/>
    </row>
    <row r="2392" spans="2:3" x14ac:dyDescent="0.2">
      <c r="B2392" s="13"/>
      <c r="C2392" s="13"/>
    </row>
    <row r="2393" spans="2:3" x14ac:dyDescent="0.2">
      <c r="B2393" s="13"/>
      <c r="C2393" s="13"/>
    </row>
    <row r="2394" spans="2:3" x14ac:dyDescent="0.2">
      <c r="B2394" s="13"/>
      <c r="C2394" s="13"/>
    </row>
    <row r="2395" spans="2:3" x14ac:dyDescent="0.2">
      <c r="B2395" s="13"/>
      <c r="C2395" s="13"/>
    </row>
    <row r="2396" spans="2:3" x14ac:dyDescent="0.2">
      <c r="B2396" s="13"/>
      <c r="C2396" s="13"/>
    </row>
    <row r="2397" spans="2:3" x14ac:dyDescent="0.2">
      <c r="B2397" s="13"/>
      <c r="C2397" s="13"/>
    </row>
    <row r="2398" spans="2:3" x14ac:dyDescent="0.2">
      <c r="B2398" s="13"/>
      <c r="C2398" s="13"/>
    </row>
    <row r="2399" spans="2:3" x14ac:dyDescent="0.2">
      <c r="B2399" s="13"/>
      <c r="C2399" s="13"/>
    </row>
    <row r="2400" spans="2:3" x14ac:dyDescent="0.2">
      <c r="B2400" s="13"/>
      <c r="C2400" s="13"/>
    </row>
    <row r="2401" spans="2:3" x14ac:dyDescent="0.2">
      <c r="B2401" s="13"/>
      <c r="C2401" s="13"/>
    </row>
    <row r="2402" spans="2:3" x14ac:dyDescent="0.2">
      <c r="B2402" s="13"/>
      <c r="C2402" s="13"/>
    </row>
    <row r="2403" spans="2:3" x14ac:dyDescent="0.2">
      <c r="B2403" s="13"/>
      <c r="C2403" s="13"/>
    </row>
    <row r="2404" spans="2:3" x14ac:dyDescent="0.2">
      <c r="B2404" s="13"/>
      <c r="C2404" s="13"/>
    </row>
    <row r="2405" spans="2:3" x14ac:dyDescent="0.2">
      <c r="B2405" s="13"/>
      <c r="C2405" s="13"/>
    </row>
    <row r="2406" spans="2:3" x14ac:dyDescent="0.2">
      <c r="B2406" s="13"/>
      <c r="C2406" s="13"/>
    </row>
    <row r="2407" spans="2:3" x14ac:dyDescent="0.2">
      <c r="B2407" s="13"/>
      <c r="C2407" s="13"/>
    </row>
    <row r="2408" spans="2:3" x14ac:dyDescent="0.2">
      <c r="B2408" s="13"/>
      <c r="C2408" s="13"/>
    </row>
    <row r="2409" spans="2:3" x14ac:dyDescent="0.2">
      <c r="B2409" s="13"/>
      <c r="C2409" s="13"/>
    </row>
    <row r="2410" spans="2:3" x14ac:dyDescent="0.2">
      <c r="B2410" s="13"/>
      <c r="C2410" s="13"/>
    </row>
    <row r="2411" spans="2:3" x14ac:dyDescent="0.2">
      <c r="B2411" s="13"/>
      <c r="C2411" s="13"/>
    </row>
    <row r="2412" spans="2:3" x14ac:dyDescent="0.2">
      <c r="B2412" s="13"/>
      <c r="C2412" s="13"/>
    </row>
    <row r="2413" spans="2:3" x14ac:dyDescent="0.2">
      <c r="B2413" s="13"/>
      <c r="C2413" s="13"/>
    </row>
    <row r="2414" spans="2:3" x14ac:dyDescent="0.2">
      <c r="B2414" s="13"/>
      <c r="C2414" s="13"/>
    </row>
    <row r="2415" spans="2:3" x14ac:dyDescent="0.2">
      <c r="B2415" s="13"/>
      <c r="C2415" s="13"/>
    </row>
    <row r="2416" spans="2:3" x14ac:dyDescent="0.2">
      <c r="B2416" s="13"/>
      <c r="C2416" s="13"/>
    </row>
    <row r="2417" spans="2:3" x14ac:dyDescent="0.2">
      <c r="B2417" s="13"/>
      <c r="C2417" s="13"/>
    </row>
    <row r="2418" spans="2:3" x14ac:dyDescent="0.2">
      <c r="B2418" s="13"/>
      <c r="C2418" s="13"/>
    </row>
    <row r="2419" spans="2:3" x14ac:dyDescent="0.2">
      <c r="B2419" s="13"/>
      <c r="C2419" s="13"/>
    </row>
    <row r="2420" spans="2:3" x14ac:dyDescent="0.2">
      <c r="B2420" s="13"/>
      <c r="C2420" s="13"/>
    </row>
    <row r="2421" spans="2:3" x14ac:dyDescent="0.2">
      <c r="B2421" s="13"/>
      <c r="C2421" s="13"/>
    </row>
    <row r="2422" spans="2:3" x14ac:dyDescent="0.2">
      <c r="B2422" s="13"/>
      <c r="C2422" s="13"/>
    </row>
    <row r="2423" spans="2:3" x14ac:dyDescent="0.2">
      <c r="B2423" s="13"/>
      <c r="C2423" s="13"/>
    </row>
    <row r="2424" spans="2:3" x14ac:dyDescent="0.2">
      <c r="B2424" s="13"/>
      <c r="C2424" s="13"/>
    </row>
    <row r="2425" spans="2:3" x14ac:dyDescent="0.2">
      <c r="B2425" s="13"/>
      <c r="C2425" s="13"/>
    </row>
    <row r="2426" spans="2:3" x14ac:dyDescent="0.2">
      <c r="B2426" s="13"/>
      <c r="C2426" s="13"/>
    </row>
    <row r="2427" spans="2:3" x14ac:dyDescent="0.2">
      <c r="B2427" s="13"/>
      <c r="C2427" s="13"/>
    </row>
    <row r="2428" spans="2:3" x14ac:dyDescent="0.2">
      <c r="B2428" s="13"/>
      <c r="C2428" s="13"/>
    </row>
    <row r="2429" spans="2:3" x14ac:dyDescent="0.2">
      <c r="B2429" s="13"/>
      <c r="C2429" s="13"/>
    </row>
    <row r="2430" spans="2:3" x14ac:dyDescent="0.2">
      <c r="B2430" s="13"/>
      <c r="C2430" s="13"/>
    </row>
    <row r="2431" spans="2:3" x14ac:dyDescent="0.2">
      <c r="B2431" s="13"/>
      <c r="C2431" s="13"/>
    </row>
    <row r="2432" spans="2:3" x14ac:dyDescent="0.2">
      <c r="B2432" s="13"/>
      <c r="C2432" s="13"/>
    </row>
    <row r="2433" spans="2:3" x14ac:dyDescent="0.2">
      <c r="B2433" s="13"/>
      <c r="C2433" s="13"/>
    </row>
    <row r="2434" spans="2:3" x14ac:dyDescent="0.2">
      <c r="B2434" s="13"/>
      <c r="C2434" s="13"/>
    </row>
    <row r="2435" spans="2:3" x14ac:dyDescent="0.2">
      <c r="B2435" s="13"/>
      <c r="C2435" s="13"/>
    </row>
    <row r="2436" spans="2:3" x14ac:dyDescent="0.2">
      <c r="B2436" s="13"/>
      <c r="C2436" s="13"/>
    </row>
    <row r="2437" spans="2:3" x14ac:dyDescent="0.2">
      <c r="B2437" s="13"/>
      <c r="C2437" s="13"/>
    </row>
    <row r="2438" spans="2:3" x14ac:dyDescent="0.2">
      <c r="B2438" s="13"/>
      <c r="C2438" s="13"/>
    </row>
    <row r="2439" spans="2:3" x14ac:dyDescent="0.2">
      <c r="B2439" s="13"/>
      <c r="C2439" s="13"/>
    </row>
    <row r="2440" spans="2:3" x14ac:dyDescent="0.2">
      <c r="B2440" s="13"/>
      <c r="C2440" s="13"/>
    </row>
    <row r="2441" spans="2:3" x14ac:dyDescent="0.2">
      <c r="B2441" s="13"/>
      <c r="C2441" s="13"/>
    </row>
    <row r="2442" spans="2:3" x14ac:dyDescent="0.2">
      <c r="B2442" s="13"/>
      <c r="C2442" s="13"/>
    </row>
    <row r="2443" spans="2:3" x14ac:dyDescent="0.2">
      <c r="B2443" s="13"/>
      <c r="C2443" s="13"/>
    </row>
    <row r="2444" spans="2:3" x14ac:dyDescent="0.2">
      <c r="B2444" s="13"/>
      <c r="C2444" s="13"/>
    </row>
    <row r="2445" spans="2:3" x14ac:dyDescent="0.2">
      <c r="B2445" s="13"/>
      <c r="C2445" s="13"/>
    </row>
    <row r="2446" spans="2:3" x14ac:dyDescent="0.2">
      <c r="B2446" s="13"/>
      <c r="C2446" s="13"/>
    </row>
    <row r="2447" spans="2:3" x14ac:dyDescent="0.2">
      <c r="B2447" s="13"/>
      <c r="C2447" s="13"/>
    </row>
    <row r="2448" spans="2:3" x14ac:dyDescent="0.2">
      <c r="B2448" s="13"/>
      <c r="C2448" s="13"/>
    </row>
    <row r="2449" spans="2:3" x14ac:dyDescent="0.2">
      <c r="B2449" s="13"/>
      <c r="C2449" s="13"/>
    </row>
    <row r="2450" spans="2:3" x14ac:dyDescent="0.2">
      <c r="B2450" s="13"/>
      <c r="C2450" s="13"/>
    </row>
    <row r="2451" spans="2:3" x14ac:dyDescent="0.2">
      <c r="B2451" s="13"/>
      <c r="C2451" s="13"/>
    </row>
    <row r="2452" spans="2:3" x14ac:dyDescent="0.2">
      <c r="B2452" s="13"/>
      <c r="C2452" s="13"/>
    </row>
    <row r="2453" spans="2:3" x14ac:dyDescent="0.2">
      <c r="B2453" s="13"/>
      <c r="C2453" s="13"/>
    </row>
    <row r="2454" spans="2:3" x14ac:dyDescent="0.2">
      <c r="B2454" s="13"/>
      <c r="C2454" s="13"/>
    </row>
    <row r="2455" spans="2:3" x14ac:dyDescent="0.2">
      <c r="B2455" s="13"/>
      <c r="C2455" s="13"/>
    </row>
    <row r="2456" spans="2:3" x14ac:dyDescent="0.2">
      <c r="B2456" s="13"/>
      <c r="C2456" s="13"/>
    </row>
    <row r="2457" spans="2:3" x14ac:dyDescent="0.2">
      <c r="B2457" s="13"/>
      <c r="C2457" s="13"/>
    </row>
    <row r="2458" spans="2:3" x14ac:dyDescent="0.2">
      <c r="B2458" s="13"/>
      <c r="C2458" s="13"/>
    </row>
    <row r="2459" spans="2:3" x14ac:dyDescent="0.2">
      <c r="B2459" s="13"/>
      <c r="C2459" s="13"/>
    </row>
    <row r="2460" spans="2:3" x14ac:dyDescent="0.2">
      <c r="B2460" s="13"/>
      <c r="C2460" s="13"/>
    </row>
    <row r="2461" spans="2:3" x14ac:dyDescent="0.2">
      <c r="B2461" s="13"/>
      <c r="C2461" s="13"/>
    </row>
    <row r="2462" spans="2:3" x14ac:dyDescent="0.2">
      <c r="B2462" s="13"/>
      <c r="C2462" s="13"/>
    </row>
    <row r="2463" spans="2:3" x14ac:dyDescent="0.2">
      <c r="B2463" s="13"/>
      <c r="C2463" s="13"/>
    </row>
    <row r="2464" spans="2:3" x14ac:dyDescent="0.2">
      <c r="B2464" s="13"/>
      <c r="C2464" s="13"/>
    </row>
    <row r="2465" spans="2:3" x14ac:dyDescent="0.2">
      <c r="B2465" s="13"/>
      <c r="C2465" s="13"/>
    </row>
    <row r="2466" spans="2:3" x14ac:dyDescent="0.2">
      <c r="B2466" s="13"/>
      <c r="C2466" s="13"/>
    </row>
    <row r="2467" spans="2:3" x14ac:dyDescent="0.2">
      <c r="B2467" s="13"/>
      <c r="C2467" s="13"/>
    </row>
    <row r="2468" spans="2:3" x14ac:dyDescent="0.2">
      <c r="B2468" s="13"/>
      <c r="C2468" s="13"/>
    </row>
    <row r="2469" spans="2:3" x14ac:dyDescent="0.2">
      <c r="B2469" s="13"/>
      <c r="C2469" s="13"/>
    </row>
    <row r="2470" spans="2:3" x14ac:dyDescent="0.2">
      <c r="B2470" s="13"/>
      <c r="C2470" s="13"/>
    </row>
    <row r="2471" spans="2:3" x14ac:dyDescent="0.2">
      <c r="B2471" s="13"/>
      <c r="C2471" s="13"/>
    </row>
    <row r="2472" spans="2:3" x14ac:dyDescent="0.2">
      <c r="B2472" s="13"/>
      <c r="C2472" s="13"/>
    </row>
    <row r="2473" spans="2:3" x14ac:dyDescent="0.2">
      <c r="B2473" s="13"/>
      <c r="C2473" s="13"/>
    </row>
    <row r="2474" spans="2:3" x14ac:dyDescent="0.2">
      <c r="B2474" s="13"/>
      <c r="C2474" s="13"/>
    </row>
    <row r="2475" spans="2:3" x14ac:dyDescent="0.2">
      <c r="B2475" s="13"/>
      <c r="C2475" s="13"/>
    </row>
    <row r="2476" spans="2:3" x14ac:dyDescent="0.2">
      <c r="B2476" s="13"/>
      <c r="C2476" s="13"/>
    </row>
    <row r="2477" spans="2:3" x14ac:dyDescent="0.2">
      <c r="B2477" s="13"/>
      <c r="C2477" s="13"/>
    </row>
    <row r="2478" spans="2:3" x14ac:dyDescent="0.2">
      <c r="B2478" s="13"/>
      <c r="C2478" s="13"/>
    </row>
    <row r="2479" spans="2:3" x14ac:dyDescent="0.2">
      <c r="B2479" s="13"/>
      <c r="C2479" s="13"/>
    </row>
    <row r="2480" spans="2:3" x14ac:dyDescent="0.2">
      <c r="B2480" s="13"/>
      <c r="C2480" s="13"/>
    </row>
    <row r="2481" spans="2:3" x14ac:dyDescent="0.2">
      <c r="B2481" s="13"/>
      <c r="C2481" s="13"/>
    </row>
    <row r="2482" spans="2:3" x14ac:dyDescent="0.2">
      <c r="B2482" s="13"/>
      <c r="C2482" s="13"/>
    </row>
    <row r="2483" spans="2:3" x14ac:dyDescent="0.2">
      <c r="B2483" s="13"/>
      <c r="C2483" s="13"/>
    </row>
    <row r="2484" spans="2:3" x14ac:dyDescent="0.2">
      <c r="B2484" s="13"/>
      <c r="C2484" s="13"/>
    </row>
    <row r="2485" spans="2:3" x14ac:dyDescent="0.2">
      <c r="B2485" s="13"/>
      <c r="C2485" s="13"/>
    </row>
    <row r="2486" spans="2:3" x14ac:dyDescent="0.2">
      <c r="B2486" s="13"/>
      <c r="C2486" s="13"/>
    </row>
    <row r="2487" spans="2:3" x14ac:dyDescent="0.2">
      <c r="B2487" s="13"/>
      <c r="C2487" s="13"/>
    </row>
    <row r="2488" spans="2:3" x14ac:dyDescent="0.2">
      <c r="B2488" s="13"/>
      <c r="C2488" s="13"/>
    </row>
    <row r="2489" spans="2:3" x14ac:dyDescent="0.2">
      <c r="B2489" s="13"/>
      <c r="C2489" s="13"/>
    </row>
    <row r="2490" spans="2:3" x14ac:dyDescent="0.2">
      <c r="B2490" s="13"/>
      <c r="C2490" s="13"/>
    </row>
    <row r="2491" spans="2:3" x14ac:dyDescent="0.2">
      <c r="B2491" s="13"/>
      <c r="C2491" s="13"/>
    </row>
    <row r="2492" spans="2:3" x14ac:dyDescent="0.2">
      <c r="B2492" s="13"/>
      <c r="C2492" s="13"/>
    </row>
    <row r="2493" spans="2:3" x14ac:dyDescent="0.2">
      <c r="B2493" s="13"/>
      <c r="C2493" s="13"/>
    </row>
    <row r="2494" spans="2:3" x14ac:dyDescent="0.2">
      <c r="B2494" s="13"/>
      <c r="C2494" s="13"/>
    </row>
    <row r="2495" spans="2:3" x14ac:dyDescent="0.2">
      <c r="B2495" s="13"/>
      <c r="C2495" s="13"/>
    </row>
    <row r="2496" spans="2:3" x14ac:dyDescent="0.2">
      <c r="B2496" s="13"/>
      <c r="C2496" s="13"/>
    </row>
    <row r="2497" spans="2:3" x14ac:dyDescent="0.2">
      <c r="B2497" s="13"/>
      <c r="C2497" s="13"/>
    </row>
    <row r="2498" spans="2:3" x14ac:dyDescent="0.2">
      <c r="B2498" s="13"/>
      <c r="C2498" s="13"/>
    </row>
    <row r="2499" spans="2:3" x14ac:dyDescent="0.2">
      <c r="B2499" s="13"/>
      <c r="C2499" s="13"/>
    </row>
    <row r="2500" spans="2:3" x14ac:dyDescent="0.2">
      <c r="B2500" s="13"/>
      <c r="C2500" s="13"/>
    </row>
    <row r="2501" spans="2:3" x14ac:dyDescent="0.2">
      <c r="B2501" s="13"/>
      <c r="C2501" s="13"/>
    </row>
    <row r="2502" spans="2:3" x14ac:dyDescent="0.2">
      <c r="B2502" s="13"/>
      <c r="C2502" s="13"/>
    </row>
    <row r="2503" spans="2:3" x14ac:dyDescent="0.2">
      <c r="B2503" s="13"/>
      <c r="C2503" s="13"/>
    </row>
    <row r="2504" spans="2:3" x14ac:dyDescent="0.2">
      <c r="B2504" s="13"/>
      <c r="C2504" s="13"/>
    </row>
    <row r="2505" spans="2:3" x14ac:dyDescent="0.2">
      <c r="B2505" s="13"/>
      <c r="C2505" s="13"/>
    </row>
    <row r="2506" spans="2:3" x14ac:dyDescent="0.2">
      <c r="B2506" s="13"/>
      <c r="C2506" s="13"/>
    </row>
    <row r="2507" spans="2:3" x14ac:dyDescent="0.2">
      <c r="B2507" s="13"/>
      <c r="C2507" s="13"/>
    </row>
    <row r="2508" spans="2:3" x14ac:dyDescent="0.2">
      <c r="B2508" s="13"/>
      <c r="C2508" s="13"/>
    </row>
    <row r="2509" spans="2:3" x14ac:dyDescent="0.2">
      <c r="B2509" s="13"/>
      <c r="C2509" s="13"/>
    </row>
    <row r="2510" spans="2:3" x14ac:dyDescent="0.2">
      <c r="B2510" s="13"/>
      <c r="C2510" s="13"/>
    </row>
    <row r="2511" spans="2:3" x14ac:dyDescent="0.2">
      <c r="B2511" s="13"/>
      <c r="C2511" s="13"/>
    </row>
    <row r="2512" spans="2:3" x14ac:dyDescent="0.2">
      <c r="B2512" s="13"/>
      <c r="C2512" s="13"/>
    </row>
    <row r="2513" spans="2:3" x14ac:dyDescent="0.2">
      <c r="B2513" s="13"/>
      <c r="C2513" s="13"/>
    </row>
    <row r="2514" spans="2:3" x14ac:dyDescent="0.2">
      <c r="B2514" s="13"/>
      <c r="C2514" s="13"/>
    </row>
    <row r="2515" spans="2:3" x14ac:dyDescent="0.2">
      <c r="B2515" s="13"/>
      <c r="C2515" s="13"/>
    </row>
    <row r="2516" spans="2:3" x14ac:dyDescent="0.2">
      <c r="B2516" s="13"/>
      <c r="C2516" s="13"/>
    </row>
    <row r="2517" spans="2:3" x14ac:dyDescent="0.2">
      <c r="B2517" s="13"/>
      <c r="C2517" s="13"/>
    </row>
    <row r="2518" spans="2:3" x14ac:dyDescent="0.2">
      <c r="B2518" s="13"/>
      <c r="C2518" s="13"/>
    </row>
    <row r="2519" spans="2:3" x14ac:dyDescent="0.2">
      <c r="B2519" s="13"/>
      <c r="C2519" s="13"/>
    </row>
    <row r="2520" spans="2:3" x14ac:dyDescent="0.2">
      <c r="B2520" s="13"/>
      <c r="C2520" s="13"/>
    </row>
    <row r="2521" spans="2:3" x14ac:dyDescent="0.2">
      <c r="B2521" s="13"/>
      <c r="C2521" s="13"/>
    </row>
    <row r="2522" spans="2:3" x14ac:dyDescent="0.2">
      <c r="B2522" s="13"/>
      <c r="C2522" s="13"/>
    </row>
    <row r="2523" spans="2:3" x14ac:dyDescent="0.2">
      <c r="B2523" s="13"/>
      <c r="C2523" s="13"/>
    </row>
    <row r="2524" spans="2:3" x14ac:dyDescent="0.2">
      <c r="B2524" s="13"/>
      <c r="C2524" s="13"/>
    </row>
    <row r="2525" spans="2:3" x14ac:dyDescent="0.2">
      <c r="B2525" s="13"/>
      <c r="C2525" s="13"/>
    </row>
    <row r="2526" spans="2:3" x14ac:dyDescent="0.2">
      <c r="B2526" s="13"/>
      <c r="C2526" s="13"/>
    </row>
    <row r="2527" spans="2:3" x14ac:dyDescent="0.2">
      <c r="B2527" s="13"/>
      <c r="C2527" s="13"/>
    </row>
    <row r="2528" spans="2:3" x14ac:dyDescent="0.2">
      <c r="B2528" s="13"/>
      <c r="C2528" s="13"/>
    </row>
    <row r="2529" spans="2:3" x14ac:dyDescent="0.2">
      <c r="B2529" s="13"/>
      <c r="C2529" s="13"/>
    </row>
    <row r="2530" spans="2:3" x14ac:dyDescent="0.2">
      <c r="B2530" s="13"/>
      <c r="C2530" s="13"/>
    </row>
    <row r="2531" spans="2:3" x14ac:dyDescent="0.2">
      <c r="B2531" s="13"/>
      <c r="C2531" s="13"/>
    </row>
    <row r="2532" spans="2:3" x14ac:dyDescent="0.2">
      <c r="B2532" s="13"/>
      <c r="C2532" s="13"/>
    </row>
    <row r="2533" spans="2:3" x14ac:dyDescent="0.2">
      <c r="B2533" s="13"/>
      <c r="C2533" s="13"/>
    </row>
    <row r="2534" spans="2:3" x14ac:dyDescent="0.2">
      <c r="B2534" s="13"/>
      <c r="C2534" s="13"/>
    </row>
    <row r="2535" spans="2:3" x14ac:dyDescent="0.2">
      <c r="B2535" s="13"/>
      <c r="C2535" s="13"/>
    </row>
    <row r="2536" spans="2:3" x14ac:dyDescent="0.2">
      <c r="B2536" s="13"/>
      <c r="C2536" s="13"/>
    </row>
    <row r="2537" spans="2:3" x14ac:dyDescent="0.2">
      <c r="B2537" s="13"/>
      <c r="C2537" s="13"/>
    </row>
    <row r="2538" spans="2:3" x14ac:dyDescent="0.2">
      <c r="B2538" s="13"/>
      <c r="C2538" s="13"/>
    </row>
    <row r="2539" spans="2:3" x14ac:dyDescent="0.2">
      <c r="B2539" s="13"/>
      <c r="C2539" s="13"/>
    </row>
    <row r="2540" spans="2:3" x14ac:dyDescent="0.2">
      <c r="B2540" s="13"/>
      <c r="C2540" s="13"/>
    </row>
    <row r="2541" spans="2:3" x14ac:dyDescent="0.2">
      <c r="B2541" s="13"/>
      <c r="C2541" s="13"/>
    </row>
    <row r="2542" spans="2:3" x14ac:dyDescent="0.2">
      <c r="B2542" s="13"/>
      <c r="C2542" s="13"/>
    </row>
    <row r="2543" spans="2:3" x14ac:dyDescent="0.2">
      <c r="B2543" s="13"/>
      <c r="C2543" s="13"/>
    </row>
    <row r="2544" spans="2:3" x14ac:dyDescent="0.2">
      <c r="B2544" s="13"/>
      <c r="C2544" s="13"/>
    </row>
    <row r="2545" spans="2:3" x14ac:dyDescent="0.2">
      <c r="B2545" s="13"/>
      <c r="C2545" s="13"/>
    </row>
    <row r="2546" spans="2:3" x14ac:dyDescent="0.2">
      <c r="B2546" s="13"/>
      <c r="C2546" s="13"/>
    </row>
    <row r="2547" spans="2:3" x14ac:dyDescent="0.2">
      <c r="B2547" s="13"/>
      <c r="C2547" s="13"/>
    </row>
    <row r="2548" spans="2:3" x14ac:dyDescent="0.2">
      <c r="B2548" s="13"/>
      <c r="C2548" s="13"/>
    </row>
    <row r="2549" spans="2:3" x14ac:dyDescent="0.2">
      <c r="B2549" s="13"/>
      <c r="C2549" s="13"/>
    </row>
    <row r="2550" spans="2:3" x14ac:dyDescent="0.2">
      <c r="B2550" s="13"/>
      <c r="C2550" s="13"/>
    </row>
    <row r="2551" spans="2:3" x14ac:dyDescent="0.2">
      <c r="B2551" s="13"/>
      <c r="C2551" s="13"/>
    </row>
    <row r="2552" spans="2:3" x14ac:dyDescent="0.2">
      <c r="B2552" s="13"/>
      <c r="C2552" s="13"/>
    </row>
    <row r="2553" spans="2:3" x14ac:dyDescent="0.2">
      <c r="B2553" s="13"/>
      <c r="C2553" s="13"/>
    </row>
    <row r="2554" spans="2:3" x14ac:dyDescent="0.2">
      <c r="B2554" s="13"/>
      <c r="C2554" s="13"/>
    </row>
    <row r="2555" spans="2:3" x14ac:dyDescent="0.2">
      <c r="B2555" s="13"/>
      <c r="C2555" s="13"/>
    </row>
    <row r="2556" spans="2:3" x14ac:dyDescent="0.2">
      <c r="B2556" s="13"/>
      <c r="C2556" s="13"/>
    </row>
    <row r="2557" spans="2:3" x14ac:dyDescent="0.2">
      <c r="B2557" s="13"/>
      <c r="C2557" s="13"/>
    </row>
    <row r="2558" spans="2:3" x14ac:dyDescent="0.2">
      <c r="B2558" s="13"/>
      <c r="C2558" s="13"/>
    </row>
    <row r="2559" spans="2:3" x14ac:dyDescent="0.2">
      <c r="B2559" s="13"/>
      <c r="C2559" s="13"/>
    </row>
    <row r="2560" spans="2:3" x14ac:dyDescent="0.2">
      <c r="B2560" s="13"/>
      <c r="C2560" s="13"/>
    </row>
    <row r="2561" spans="2:3" x14ac:dyDescent="0.2">
      <c r="B2561" s="13"/>
      <c r="C2561" s="13"/>
    </row>
    <row r="2562" spans="2:3" x14ac:dyDescent="0.2">
      <c r="B2562" s="13"/>
      <c r="C2562" s="13"/>
    </row>
    <row r="2563" spans="2:3" x14ac:dyDescent="0.2">
      <c r="B2563" s="13"/>
      <c r="C2563" s="13"/>
    </row>
    <row r="2564" spans="2:3" x14ac:dyDescent="0.2">
      <c r="B2564" s="13"/>
      <c r="C2564" s="13"/>
    </row>
    <row r="2565" spans="2:3" x14ac:dyDescent="0.2">
      <c r="B2565" s="13"/>
      <c r="C2565" s="13"/>
    </row>
    <row r="2566" spans="2:3" x14ac:dyDescent="0.2">
      <c r="B2566" s="13"/>
      <c r="C2566" s="13"/>
    </row>
    <row r="2567" spans="2:3" x14ac:dyDescent="0.2">
      <c r="B2567" s="13"/>
      <c r="C2567" s="13"/>
    </row>
    <row r="2568" spans="2:3" x14ac:dyDescent="0.2">
      <c r="B2568" s="13"/>
      <c r="C2568" s="13"/>
    </row>
    <row r="2569" spans="2:3" x14ac:dyDescent="0.2">
      <c r="B2569" s="13"/>
      <c r="C2569" s="13"/>
    </row>
    <row r="2570" spans="2:3" x14ac:dyDescent="0.2">
      <c r="B2570" s="13"/>
      <c r="C2570" s="13"/>
    </row>
    <row r="2571" spans="2:3" x14ac:dyDescent="0.2">
      <c r="B2571" s="13"/>
      <c r="C2571" s="13"/>
    </row>
    <row r="2572" spans="2:3" x14ac:dyDescent="0.2">
      <c r="B2572" s="13"/>
      <c r="C2572" s="13"/>
    </row>
    <row r="2573" spans="2:3" x14ac:dyDescent="0.2">
      <c r="B2573" s="13"/>
      <c r="C2573" s="13"/>
    </row>
    <row r="2574" spans="2:3" x14ac:dyDescent="0.2">
      <c r="B2574" s="13"/>
      <c r="C2574" s="13"/>
    </row>
    <row r="2575" spans="2:3" x14ac:dyDescent="0.2">
      <c r="B2575" s="13"/>
      <c r="C2575" s="13"/>
    </row>
    <row r="2576" spans="2:3" x14ac:dyDescent="0.2">
      <c r="B2576" s="13"/>
      <c r="C2576" s="13"/>
    </row>
    <row r="2577" spans="2:3" x14ac:dyDescent="0.2">
      <c r="B2577" s="13"/>
      <c r="C2577" s="13"/>
    </row>
    <row r="2578" spans="2:3" x14ac:dyDescent="0.2">
      <c r="B2578" s="13"/>
      <c r="C2578" s="13"/>
    </row>
    <row r="2579" spans="2:3" x14ac:dyDescent="0.2">
      <c r="B2579" s="13"/>
      <c r="C2579" s="13"/>
    </row>
    <row r="2580" spans="2:3" x14ac:dyDescent="0.2">
      <c r="B2580" s="13"/>
      <c r="C2580" s="13"/>
    </row>
    <row r="2581" spans="2:3" x14ac:dyDescent="0.2">
      <c r="B2581" s="13"/>
      <c r="C2581" s="13"/>
    </row>
    <row r="2582" spans="2:3" x14ac:dyDescent="0.2">
      <c r="B2582" s="13"/>
      <c r="C2582" s="13"/>
    </row>
    <row r="2583" spans="2:3" x14ac:dyDescent="0.2">
      <c r="B2583" s="13"/>
      <c r="C2583" s="13"/>
    </row>
    <row r="2584" spans="2:3" x14ac:dyDescent="0.2">
      <c r="B2584" s="13"/>
      <c r="C2584" s="13"/>
    </row>
    <row r="2585" spans="2:3" x14ac:dyDescent="0.2">
      <c r="B2585" s="13"/>
      <c r="C2585" s="13"/>
    </row>
    <row r="2586" spans="2:3" x14ac:dyDescent="0.2">
      <c r="B2586" s="13"/>
      <c r="C2586" s="13"/>
    </row>
    <row r="2587" spans="2:3" x14ac:dyDescent="0.2">
      <c r="B2587" s="13"/>
      <c r="C2587" s="13"/>
    </row>
    <row r="2588" spans="2:3" x14ac:dyDescent="0.2">
      <c r="B2588" s="13"/>
      <c r="C2588" s="13"/>
    </row>
    <row r="2589" spans="2:3" x14ac:dyDescent="0.2">
      <c r="B2589" s="13"/>
      <c r="C2589" s="13"/>
    </row>
    <row r="2590" spans="2:3" x14ac:dyDescent="0.2">
      <c r="B2590" s="13"/>
      <c r="C2590" s="13"/>
    </row>
    <row r="2591" spans="2:3" x14ac:dyDescent="0.2">
      <c r="B2591" s="13"/>
      <c r="C2591" s="13"/>
    </row>
    <row r="2592" spans="2:3" x14ac:dyDescent="0.2">
      <c r="B2592" s="13"/>
      <c r="C2592" s="13"/>
    </row>
    <row r="2593" spans="2:3" x14ac:dyDescent="0.2">
      <c r="B2593" s="13"/>
      <c r="C2593" s="13"/>
    </row>
    <row r="2594" spans="2:3" x14ac:dyDescent="0.2">
      <c r="B2594" s="13"/>
      <c r="C2594" s="13"/>
    </row>
    <row r="2595" spans="2:3" x14ac:dyDescent="0.2">
      <c r="B2595" s="13"/>
      <c r="C2595" s="13"/>
    </row>
    <row r="2596" spans="2:3" x14ac:dyDescent="0.2">
      <c r="B2596" s="13"/>
      <c r="C2596" s="13"/>
    </row>
    <row r="2597" spans="2:3" x14ac:dyDescent="0.2">
      <c r="B2597" s="13"/>
      <c r="C2597" s="13"/>
    </row>
    <row r="2598" spans="2:3" x14ac:dyDescent="0.2">
      <c r="B2598" s="13"/>
      <c r="C2598" s="13"/>
    </row>
    <row r="2599" spans="2:3" x14ac:dyDescent="0.2">
      <c r="B2599" s="13"/>
      <c r="C2599" s="13"/>
    </row>
    <row r="2600" spans="2:3" x14ac:dyDescent="0.2">
      <c r="B2600" s="13"/>
      <c r="C2600" s="13"/>
    </row>
    <row r="2601" spans="2:3" x14ac:dyDescent="0.2">
      <c r="B2601" s="13"/>
      <c r="C2601" s="13"/>
    </row>
    <row r="2602" spans="2:3" x14ac:dyDescent="0.2">
      <c r="B2602" s="13"/>
      <c r="C2602" s="13"/>
    </row>
    <row r="2603" spans="2:3" x14ac:dyDescent="0.2">
      <c r="B2603" s="13"/>
      <c r="C2603" s="13"/>
    </row>
    <row r="2604" spans="2:3" x14ac:dyDescent="0.2">
      <c r="B2604" s="13"/>
      <c r="C2604" s="13"/>
    </row>
    <row r="2605" spans="2:3" x14ac:dyDescent="0.2">
      <c r="B2605" s="13"/>
      <c r="C2605" s="13"/>
    </row>
    <row r="2606" spans="2:3" x14ac:dyDescent="0.2">
      <c r="B2606" s="13"/>
      <c r="C2606" s="13"/>
    </row>
    <row r="2607" spans="2:3" x14ac:dyDescent="0.2">
      <c r="B2607" s="13"/>
      <c r="C2607" s="13"/>
    </row>
    <row r="2608" spans="2:3" x14ac:dyDescent="0.2">
      <c r="B2608" s="13"/>
      <c r="C2608" s="13"/>
    </row>
    <row r="2609" spans="2:3" x14ac:dyDescent="0.2">
      <c r="B2609" s="13"/>
      <c r="C2609" s="13"/>
    </row>
    <row r="2610" spans="2:3" x14ac:dyDescent="0.2">
      <c r="B2610" s="13"/>
      <c r="C2610" s="13"/>
    </row>
    <row r="2611" spans="2:3" x14ac:dyDescent="0.2">
      <c r="B2611" s="13"/>
      <c r="C2611" s="13"/>
    </row>
    <row r="2612" spans="2:3" x14ac:dyDescent="0.2">
      <c r="B2612" s="13"/>
      <c r="C2612" s="13"/>
    </row>
    <row r="2613" spans="2:3" x14ac:dyDescent="0.2">
      <c r="B2613" s="13"/>
      <c r="C2613" s="13"/>
    </row>
    <row r="2614" spans="2:3" x14ac:dyDescent="0.2">
      <c r="B2614" s="13"/>
      <c r="C2614" s="13"/>
    </row>
    <row r="2615" spans="2:3" x14ac:dyDescent="0.2">
      <c r="B2615" s="13"/>
      <c r="C2615" s="13"/>
    </row>
    <row r="2616" spans="2:3" x14ac:dyDescent="0.2">
      <c r="B2616" s="13"/>
      <c r="C2616" s="13"/>
    </row>
    <row r="2617" spans="2:3" x14ac:dyDescent="0.2">
      <c r="B2617" s="13"/>
      <c r="C2617" s="13"/>
    </row>
    <row r="2618" spans="2:3" x14ac:dyDescent="0.2">
      <c r="B2618" s="13"/>
      <c r="C2618" s="13"/>
    </row>
    <row r="2619" spans="2:3" x14ac:dyDescent="0.2">
      <c r="B2619" s="13"/>
      <c r="C2619" s="13"/>
    </row>
    <row r="2620" spans="2:3" x14ac:dyDescent="0.2">
      <c r="B2620" s="13"/>
      <c r="C2620" s="13"/>
    </row>
    <row r="2621" spans="2:3" x14ac:dyDescent="0.2">
      <c r="B2621" s="13"/>
      <c r="C2621" s="13"/>
    </row>
    <row r="2622" spans="2:3" x14ac:dyDescent="0.2">
      <c r="B2622" s="13"/>
      <c r="C2622" s="13"/>
    </row>
    <row r="2623" spans="2:3" x14ac:dyDescent="0.2">
      <c r="B2623" s="13"/>
      <c r="C2623" s="13"/>
    </row>
    <row r="2624" spans="2:3" x14ac:dyDescent="0.2">
      <c r="B2624" s="13"/>
      <c r="C2624" s="13"/>
    </row>
    <row r="2625" spans="2:3" x14ac:dyDescent="0.2">
      <c r="B2625" s="13"/>
      <c r="C2625" s="13"/>
    </row>
    <row r="2626" spans="2:3" x14ac:dyDescent="0.2">
      <c r="B2626" s="13"/>
      <c r="C2626" s="13"/>
    </row>
    <row r="2627" spans="2:3" x14ac:dyDescent="0.2">
      <c r="B2627" s="13"/>
      <c r="C2627" s="13"/>
    </row>
    <row r="2628" spans="2:3" x14ac:dyDescent="0.2">
      <c r="B2628" s="13"/>
      <c r="C2628" s="13"/>
    </row>
    <row r="2629" spans="2:3" x14ac:dyDescent="0.2">
      <c r="B2629" s="13"/>
      <c r="C2629" s="13"/>
    </row>
    <row r="2630" spans="2:3" x14ac:dyDescent="0.2">
      <c r="B2630" s="13"/>
      <c r="C2630" s="13"/>
    </row>
    <row r="2631" spans="2:3" x14ac:dyDescent="0.2">
      <c r="B2631" s="13"/>
      <c r="C2631" s="13"/>
    </row>
    <row r="2632" spans="2:3" x14ac:dyDescent="0.2">
      <c r="B2632" s="13"/>
      <c r="C2632" s="13"/>
    </row>
    <row r="2633" spans="2:3" x14ac:dyDescent="0.2">
      <c r="B2633" s="13"/>
      <c r="C2633" s="13"/>
    </row>
    <row r="2634" spans="2:3" x14ac:dyDescent="0.2">
      <c r="B2634" s="13"/>
      <c r="C2634" s="13"/>
    </row>
    <row r="2635" spans="2:3" x14ac:dyDescent="0.2">
      <c r="B2635" s="13"/>
      <c r="C2635" s="13"/>
    </row>
    <row r="2636" spans="2:3" x14ac:dyDescent="0.2">
      <c r="B2636" s="13"/>
      <c r="C2636" s="13"/>
    </row>
    <row r="2637" spans="2:3" x14ac:dyDescent="0.2">
      <c r="B2637" s="13"/>
      <c r="C2637" s="13"/>
    </row>
    <row r="2638" spans="2:3" x14ac:dyDescent="0.2">
      <c r="B2638" s="13"/>
      <c r="C2638" s="13"/>
    </row>
    <row r="2639" spans="2:3" x14ac:dyDescent="0.2">
      <c r="B2639" s="13"/>
      <c r="C2639" s="13"/>
    </row>
    <row r="2640" spans="2:3" x14ac:dyDescent="0.2">
      <c r="B2640" s="13"/>
      <c r="C2640" s="13"/>
    </row>
    <row r="2641" spans="2:3" x14ac:dyDescent="0.2">
      <c r="B2641" s="13"/>
      <c r="C2641" s="13"/>
    </row>
    <row r="2642" spans="2:3" x14ac:dyDescent="0.2">
      <c r="B2642" s="13"/>
      <c r="C2642" s="13"/>
    </row>
    <row r="2643" spans="2:3" x14ac:dyDescent="0.2">
      <c r="B2643" s="13"/>
      <c r="C2643" s="13"/>
    </row>
    <row r="2644" spans="2:3" x14ac:dyDescent="0.2">
      <c r="B2644" s="13"/>
      <c r="C2644" s="13"/>
    </row>
    <row r="2645" spans="2:3" x14ac:dyDescent="0.2">
      <c r="B2645" s="13"/>
      <c r="C2645" s="13"/>
    </row>
    <row r="2646" spans="2:3" x14ac:dyDescent="0.2">
      <c r="B2646" s="13"/>
      <c r="C2646" s="13"/>
    </row>
    <row r="2647" spans="2:3" x14ac:dyDescent="0.2">
      <c r="B2647" s="13"/>
      <c r="C2647" s="13"/>
    </row>
    <row r="2648" spans="2:3" x14ac:dyDescent="0.2">
      <c r="B2648" s="13"/>
      <c r="C2648" s="13"/>
    </row>
    <row r="2649" spans="2:3" x14ac:dyDescent="0.2">
      <c r="B2649" s="13"/>
      <c r="C2649" s="13"/>
    </row>
    <row r="2650" spans="2:3" x14ac:dyDescent="0.2">
      <c r="B2650" s="13"/>
      <c r="C2650" s="13"/>
    </row>
    <row r="2651" spans="2:3" x14ac:dyDescent="0.2">
      <c r="B2651" s="13"/>
      <c r="C2651" s="13"/>
    </row>
    <row r="2652" spans="2:3" x14ac:dyDescent="0.2">
      <c r="B2652" s="13"/>
      <c r="C2652" s="13"/>
    </row>
    <row r="2653" spans="2:3" x14ac:dyDescent="0.2">
      <c r="B2653" s="13"/>
      <c r="C2653" s="13"/>
    </row>
    <row r="2654" spans="2:3" x14ac:dyDescent="0.2">
      <c r="B2654" s="13"/>
      <c r="C2654" s="13"/>
    </row>
    <row r="2655" spans="2:3" x14ac:dyDescent="0.2">
      <c r="B2655" s="13"/>
      <c r="C2655" s="13"/>
    </row>
    <row r="2656" spans="2:3" x14ac:dyDescent="0.2">
      <c r="B2656" s="13"/>
      <c r="C2656" s="13"/>
    </row>
    <row r="2657" spans="2:3" x14ac:dyDescent="0.2">
      <c r="B2657" s="13"/>
      <c r="C2657" s="13"/>
    </row>
    <row r="2658" spans="2:3" x14ac:dyDescent="0.2">
      <c r="B2658" s="13"/>
      <c r="C2658" s="13"/>
    </row>
    <row r="2659" spans="2:3" x14ac:dyDescent="0.2">
      <c r="B2659" s="13"/>
      <c r="C2659" s="13"/>
    </row>
    <row r="2660" spans="2:3" x14ac:dyDescent="0.2">
      <c r="B2660" s="13"/>
      <c r="C2660" s="13"/>
    </row>
    <row r="2661" spans="2:3" x14ac:dyDescent="0.2">
      <c r="B2661" s="13"/>
      <c r="C2661" s="13"/>
    </row>
    <row r="2662" spans="2:3" x14ac:dyDescent="0.2">
      <c r="B2662" s="13"/>
      <c r="C2662" s="13"/>
    </row>
    <row r="2663" spans="2:3" x14ac:dyDescent="0.2">
      <c r="B2663" s="13"/>
      <c r="C2663" s="13"/>
    </row>
    <row r="2664" spans="2:3" x14ac:dyDescent="0.2">
      <c r="B2664" s="13"/>
      <c r="C2664" s="13"/>
    </row>
    <row r="2665" spans="2:3" x14ac:dyDescent="0.2">
      <c r="B2665" s="13"/>
      <c r="C2665" s="13"/>
    </row>
    <row r="2666" spans="2:3" x14ac:dyDescent="0.2">
      <c r="B2666" s="13"/>
      <c r="C2666" s="13"/>
    </row>
    <row r="2667" spans="2:3" x14ac:dyDescent="0.2">
      <c r="B2667" s="13"/>
      <c r="C2667" s="13"/>
    </row>
    <row r="2668" spans="2:3" x14ac:dyDescent="0.2">
      <c r="B2668" s="13"/>
      <c r="C2668" s="13"/>
    </row>
    <row r="2669" spans="2:3" x14ac:dyDescent="0.2">
      <c r="B2669" s="13"/>
      <c r="C2669" s="13"/>
    </row>
    <row r="2670" spans="2:3" x14ac:dyDescent="0.2">
      <c r="B2670" s="13"/>
      <c r="C2670" s="13"/>
    </row>
    <row r="2671" spans="2:3" x14ac:dyDescent="0.2">
      <c r="B2671" s="13"/>
      <c r="C2671" s="13"/>
    </row>
    <row r="2672" spans="2:3" x14ac:dyDescent="0.2">
      <c r="B2672" s="13"/>
      <c r="C2672" s="13"/>
    </row>
    <row r="2673" spans="2:3" x14ac:dyDescent="0.2">
      <c r="B2673" s="13"/>
      <c r="C2673" s="13"/>
    </row>
    <row r="2674" spans="2:3" x14ac:dyDescent="0.2">
      <c r="B2674" s="13"/>
      <c r="C2674" s="13"/>
    </row>
    <row r="2675" spans="2:3" x14ac:dyDescent="0.2">
      <c r="B2675" s="13"/>
      <c r="C2675" s="13"/>
    </row>
    <row r="2676" spans="2:3" x14ac:dyDescent="0.2">
      <c r="B2676" s="13"/>
      <c r="C2676" s="13"/>
    </row>
    <row r="2677" spans="2:3" x14ac:dyDescent="0.2">
      <c r="B2677" s="13"/>
      <c r="C2677" s="13"/>
    </row>
    <row r="2678" spans="2:3" x14ac:dyDescent="0.2">
      <c r="B2678" s="13"/>
      <c r="C2678" s="13"/>
    </row>
    <row r="2679" spans="2:3" x14ac:dyDescent="0.2">
      <c r="B2679" s="13"/>
      <c r="C2679" s="13"/>
    </row>
    <row r="2680" spans="2:3" x14ac:dyDescent="0.2">
      <c r="B2680" s="13"/>
      <c r="C2680" s="13"/>
    </row>
    <row r="2681" spans="2:3" x14ac:dyDescent="0.2">
      <c r="B2681" s="13"/>
      <c r="C2681" s="13"/>
    </row>
    <row r="2682" spans="2:3" x14ac:dyDescent="0.2">
      <c r="B2682" s="13"/>
      <c r="C2682" s="13"/>
    </row>
    <row r="2683" spans="2:3" x14ac:dyDescent="0.2">
      <c r="B2683" s="13"/>
      <c r="C2683" s="13"/>
    </row>
    <row r="2684" spans="2:3" x14ac:dyDescent="0.2">
      <c r="B2684" s="13"/>
      <c r="C2684" s="13"/>
    </row>
    <row r="2685" spans="2:3" x14ac:dyDescent="0.2">
      <c r="B2685" s="13"/>
      <c r="C2685" s="13"/>
    </row>
    <row r="2686" spans="2:3" x14ac:dyDescent="0.2">
      <c r="B2686" s="13"/>
      <c r="C2686" s="13"/>
    </row>
    <row r="2687" spans="2:3" x14ac:dyDescent="0.2">
      <c r="B2687" s="13"/>
      <c r="C2687" s="13"/>
    </row>
    <row r="2688" spans="2:3" x14ac:dyDescent="0.2">
      <c r="B2688" s="13"/>
      <c r="C2688" s="13"/>
    </row>
    <row r="2689" spans="2:3" x14ac:dyDescent="0.2">
      <c r="B2689" s="13"/>
      <c r="C2689" s="13"/>
    </row>
    <row r="2690" spans="2:3" x14ac:dyDescent="0.2">
      <c r="B2690" s="13"/>
      <c r="C2690" s="13"/>
    </row>
    <row r="2691" spans="2:3" x14ac:dyDescent="0.2">
      <c r="B2691" s="13"/>
      <c r="C2691" s="13"/>
    </row>
    <row r="2692" spans="2:3" x14ac:dyDescent="0.2">
      <c r="B2692" s="13"/>
      <c r="C2692" s="13"/>
    </row>
    <row r="2693" spans="2:3" x14ac:dyDescent="0.2">
      <c r="B2693" s="13"/>
      <c r="C2693" s="13"/>
    </row>
    <row r="2694" spans="2:3" x14ac:dyDescent="0.2">
      <c r="B2694" s="13"/>
      <c r="C2694" s="13"/>
    </row>
    <row r="2695" spans="2:3" x14ac:dyDescent="0.2">
      <c r="B2695" s="13"/>
      <c r="C2695" s="13"/>
    </row>
    <row r="2696" spans="2:3" x14ac:dyDescent="0.2">
      <c r="B2696" s="13"/>
      <c r="C2696" s="13"/>
    </row>
    <row r="2697" spans="2:3" x14ac:dyDescent="0.2">
      <c r="B2697" s="13"/>
      <c r="C2697" s="13"/>
    </row>
    <row r="2698" spans="2:3" x14ac:dyDescent="0.2">
      <c r="B2698" s="13"/>
      <c r="C2698" s="13"/>
    </row>
    <row r="2699" spans="2:3" x14ac:dyDescent="0.2">
      <c r="B2699" s="13"/>
      <c r="C2699" s="13"/>
    </row>
    <row r="2700" spans="2:3" x14ac:dyDescent="0.2">
      <c r="B2700" s="13"/>
      <c r="C2700" s="13"/>
    </row>
    <row r="2701" spans="2:3" x14ac:dyDescent="0.2">
      <c r="B2701" s="13"/>
      <c r="C2701" s="13"/>
    </row>
    <row r="2702" spans="2:3" x14ac:dyDescent="0.2">
      <c r="B2702" s="13"/>
      <c r="C2702" s="13"/>
    </row>
    <row r="2703" spans="2:3" x14ac:dyDescent="0.2">
      <c r="B2703" s="13"/>
      <c r="C2703" s="13"/>
    </row>
    <row r="2704" spans="2:3" x14ac:dyDescent="0.2">
      <c r="B2704" s="13"/>
      <c r="C2704" s="13"/>
    </row>
    <row r="2705" spans="2:3" x14ac:dyDescent="0.2">
      <c r="B2705" s="13"/>
      <c r="C2705" s="13"/>
    </row>
    <row r="2706" spans="2:3" x14ac:dyDescent="0.2">
      <c r="B2706" s="13"/>
      <c r="C2706" s="13"/>
    </row>
    <row r="2707" spans="2:3" x14ac:dyDescent="0.2">
      <c r="B2707" s="13"/>
      <c r="C2707" s="13"/>
    </row>
    <row r="2708" spans="2:3" x14ac:dyDescent="0.2">
      <c r="B2708" s="13"/>
      <c r="C2708" s="13"/>
    </row>
    <row r="2709" spans="2:3" x14ac:dyDescent="0.2">
      <c r="B2709" s="13"/>
      <c r="C2709" s="13"/>
    </row>
    <row r="2710" spans="2:3" x14ac:dyDescent="0.2">
      <c r="B2710" s="13"/>
      <c r="C2710" s="13"/>
    </row>
    <row r="2711" spans="2:3" x14ac:dyDescent="0.2">
      <c r="B2711" s="13"/>
      <c r="C2711" s="13"/>
    </row>
    <row r="2712" spans="2:3" x14ac:dyDescent="0.2">
      <c r="B2712" s="13"/>
      <c r="C2712" s="13"/>
    </row>
    <row r="2713" spans="2:3" x14ac:dyDescent="0.2">
      <c r="B2713" s="13"/>
      <c r="C2713" s="13"/>
    </row>
    <row r="2714" spans="2:3" x14ac:dyDescent="0.2">
      <c r="B2714" s="13"/>
      <c r="C2714" s="13"/>
    </row>
    <row r="2715" spans="2:3" x14ac:dyDescent="0.2">
      <c r="B2715" s="13"/>
      <c r="C2715" s="13"/>
    </row>
    <row r="2716" spans="2:3" x14ac:dyDescent="0.2">
      <c r="B2716" s="13"/>
      <c r="C2716" s="13"/>
    </row>
    <row r="2717" spans="2:3" x14ac:dyDescent="0.2">
      <c r="B2717" s="13"/>
      <c r="C2717" s="13"/>
    </row>
    <row r="2718" spans="2:3" x14ac:dyDescent="0.2">
      <c r="B2718" s="13"/>
      <c r="C2718" s="13"/>
    </row>
    <row r="2719" spans="2:3" x14ac:dyDescent="0.2">
      <c r="B2719" s="13"/>
      <c r="C2719" s="13"/>
    </row>
    <row r="2720" spans="2:3" x14ac:dyDescent="0.2">
      <c r="B2720" s="13"/>
      <c r="C2720" s="13"/>
    </row>
    <row r="2721" spans="2:3" x14ac:dyDescent="0.2">
      <c r="B2721" s="13"/>
      <c r="C2721" s="13"/>
    </row>
    <row r="2722" spans="2:3" x14ac:dyDescent="0.2">
      <c r="B2722" s="13"/>
      <c r="C2722" s="13"/>
    </row>
    <row r="2723" spans="2:3" x14ac:dyDescent="0.2">
      <c r="B2723" s="13"/>
      <c r="C2723" s="13"/>
    </row>
    <row r="2724" spans="2:3" x14ac:dyDescent="0.2">
      <c r="B2724" s="13"/>
      <c r="C2724" s="13"/>
    </row>
    <row r="2725" spans="2:3" x14ac:dyDescent="0.2">
      <c r="B2725" s="13"/>
      <c r="C2725" s="13"/>
    </row>
    <row r="2726" spans="2:3" x14ac:dyDescent="0.2">
      <c r="B2726" s="13"/>
      <c r="C2726" s="13"/>
    </row>
    <row r="2727" spans="2:3" x14ac:dyDescent="0.2">
      <c r="B2727" s="13"/>
      <c r="C2727" s="13"/>
    </row>
    <row r="2728" spans="2:3" x14ac:dyDescent="0.2">
      <c r="B2728" s="13"/>
      <c r="C2728" s="13"/>
    </row>
    <row r="2729" spans="2:3" x14ac:dyDescent="0.2">
      <c r="B2729" s="13"/>
      <c r="C2729" s="13"/>
    </row>
    <row r="2730" spans="2:3" x14ac:dyDescent="0.2">
      <c r="B2730" s="13"/>
      <c r="C2730" s="13"/>
    </row>
    <row r="2731" spans="2:3" x14ac:dyDescent="0.2">
      <c r="B2731" s="13"/>
      <c r="C2731" s="13"/>
    </row>
    <row r="2732" spans="2:3" x14ac:dyDescent="0.2">
      <c r="B2732" s="13"/>
      <c r="C2732" s="13"/>
    </row>
    <row r="2733" spans="2:3" x14ac:dyDescent="0.2">
      <c r="B2733" s="13"/>
      <c r="C2733" s="13"/>
    </row>
    <row r="2734" spans="2:3" x14ac:dyDescent="0.2">
      <c r="B2734" s="13"/>
      <c r="C2734" s="13"/>
    </row>
    <row r="2735" spans="2:3" x14ac:dyDescent="0.2">
      <c r="B2735" s="13"/>
      <c r="C2735" s="13"/>
    </row>
    <row r="2736" spans="2:3" x14ac:dyDescent="0.2">
      <c r="B2736" s="13"/>
      <c r="C2736" s="13"/>
    </row>
    <row r="2737" spans="2:3" x14ac:dyDescent="0.2">
      <c r="B2737" s="13"/>
      <c r="C2737" s="13"/>
    </row>
    <row r="2738" spans="2:3" x14ac:dyDescent="0.2">
      <c r="B2738" s="13"/>
      <c r="C2738" s="13"/>
    </row>
    <row r="2739" spans="2:3" x14ac:dyDescent="0.2">
      <c r="B2739" s="13"/>
      <c r="C2739" s="13"/>
    </row>
    <row r="2740" spans="2:3" x14ac:dyDescent="0.2">
      <c r="B2740" s="13"/>
      <c r="C2740" s="13"/>
    </row>
    <row r="2741" spans="2:3" x14ac:dyDescent="0.2">
      <c r="B2741" s="13"/>
      <c r="C2741" s="13"/>
    </row>
    <row r="2742" spans="2:3" x14ac:dyDescent="0.2">
      <c r="B2742" s="13"/>
      <c r="C2742" s="13"/>
    </row>
    <row r="2743" spans="2:3" x14ac:dyDescent="0.2">
      <c r="B2743" s="13"/>
      <c r="C2743" s="13"/>
    </row>
    <row r="2744" spans="2:3" x14ac:dyDescent="0.2">
      <c r="B2744" s="13"/>
      <c r="C2744" s="13"/>
    </row>
    <row r="2745" spans="2:3" x14ac:dyDescent="0.2">
      <c r="B2745" s="13"/>
      <c r="C2745" s="13"/>
    </row>
    <row r="2746" spans="2:3" x14ac:dyDescent="0.2">
      <c r="B2746" s="13"/>
      <c r="C2746" s="13"/>
    </row>
    <row r="2747" spans="2:3" x14ac:dyDescent="0.2">
      <c r="B2747" s="13"/>
      <c r="C2747" s="13"/>
    </row>
    <row r="2748" spans="2:3" x14ac:dyDescent="0.2">
      <c r="B2748" s="13"/>
      <c r="C2748" s="13"/>
    </row>
    <row r="2749" spans="2:3" x14ac:dyDescent="0.2">
      <c r="B2749" s="13"/>
      <c r="C2749" s="13"/>
    </row>
    <row r="2750" spans="2:3" x14ac:dyDescent="0.2">
      <c r="B2750" s="13"/>
      <c r="C2750" s="13"/>
    </row>
    <row r="2751" spans="2:3" x14ac:dyDescent="0.2">
      <c r="B2751" s="13"/>
      <c r="C2751" s="13"/>
    </row>
    <row r="2752" spans="2:3" x14ac:dyDescent="0.2">
      <c r="B2752" s="13"/>
      <c r="C2752" s="13"/>
    </row>
    <row r="2753" spans="2:3" x14ac:dyDescent="0.2">
      <c r="B2753" s="13"/>
      <c r="C2753" s="13"/>
    </row>
    <row r="2754" spans="2:3" x14ac:dyDescent="0.2">
      <c r="B2754" s="13"/>
      <c r="C2754" s="13"/>
    </row>
    <row r="2755" spans="2:3" x14ac:dyDescent="0.2">
      <c r="B2755" s="13"/>
      <c r="C2755" s="13"/>
    </row>
    <row r="2756" spans="2:3" x14ac:dyDescent="0.2">
      <c r="B2756" s="13"/>
      <c r="C2756" s="13"/>
    </row>
    <row r="2757" spans="2:3" x14ac:dyDescent="0.2">
      <c r="B2757" s="13"/>
      <c r="C2757" s="13"/>
    </row>
    <row r="2758" spans="2:3" x14ac:dyDescent="0.2">
      <c r="B2758" s="13"/>
      <c r="C2758" s="13"/>
    </row>
    <row r="2759" spans="2:3" x14ac:dyDescent="0.2">
      <c r="B2759" s="13"/>
      <c r="C2759" s="13"/>
    </row>
    <row r="2760" spans="2:3" x14ac:dyDescent="0.2">
      <c r="B2760" s="13"/>
      <c r="C2760" s="13"/>
    </row>
    <row r="2761" spans="2:3" x14ac:dyDescent="0.2">
      <c r="B2761" s="13"/>
      <c r="C2761" s="13"/>
    </row>
    <row r="2762" spans="2:3" x14ac:dyDescent="0.2">
      <c r="B2762" s="13"/>
      <c r="C2762" s="13"/>
    </row>
    <row r="2763" spans="2:3" x14ac:dyDescent="0.2">
      <c r="B2763" s="13"/>
      <c r="C2763" s="13"/>
    </row>
    <row r="2764" spans="2:3" x14ac:dyDescent="0.2">
      <c r="B2764" s="13"/>
      <c r="C2764" s="13"/>
    </row>
    <row r="2765" spans="2:3" x14ac:dyDescent="0.2">
      <c r="B2765" s="13"/>
      <c r="C2765" s="13"/>
    </row>
    <row r="2766" spans="2:3" x14ac:dyDescent="0.2">
      <c r="B2766" s="13"/>
      <c r="C2766" s="13"/>
    </row>
    <row r="2767" spans="2:3" x14ac:dyDescent="0.2">
      <c r="B2767" s="13"/>
      <c r="C2767" s="13"/>
    </row>
    <row r="2768" spans="2:3" x14ac:dyDescent="0.2">
      <c r="B2768" s="13"/>
      <c r="C2768" s="13"/>
    </row>
    <row r="2769" spans="2:3" x14ac:dyDescent="0.2">
      <c r="B2769" s="13"/>
      <c r="C2769" s="13"/>
    </row>
    <row r="2770" spans="2:3" x14ac:dyDescent="0.2">
      <c r="B2770" s="13"/>
      <c r="C2770" s="13"/>
    </row>
    <row r="2771" spans="2:3" x14ac:dyDescent="0.2">
      <c r="B2771" s="13"/>
      <c r="C2771" s="13"/>
    </row>
    <row r="2772" spans="2:3" x14ac:dyDescent="0.2">
      <c r="B2772" s="13"/>
      <c r="C2772" s="13"/>
    </row>
    <row r="2773" spans="2:3" x14ac:dyDescent="0.2">
      <c r="B2773" s="13"/>
      <c r="C2773" s="13"/>
    </row>
    <row r="2774" spans="2:3" x14ac:dyDescent="0.2">
      <c r="B2774" s="13"/>
      <c r="C2774" s="13"/>
    </row>
    <row r="2775" spans="2:3" x14ac:dyDescent="0.2">
      <c r="B2775" s="13"/>
      <c r="C2775" s="13"/>
    </row>
    <row r="2776" spans="2:3" x14ac:dyDescent="0.2">
      <c r="B2776" s="13"/>
      <c r="C2776" s="13"/>
    </row>
    <row r="2777" spans="2:3" x14ac:dyDescent="0.2">
      <c r="B2777" s="13"/>
      <c r="C2777" s="13"/>
    </row>
    <row r="2778" spans="2:3" x14ac:dyDescent="0.2">
      <c r="B2778" s="13"/>
      <c r="C2778" s="13"/>
    </row>
    <row r="2779" spans="2:3" x14ac:dyDescent="0.2">
      <c r="B2779" s="13"/>
      <c r="C2779" s="13"/>
    </row>
    <row r="2780" spans="2:3" x14ac:dyDescent="0.2">
      <c r="B2780" s="13"/>
      <c r="C2780" s="13"/>
    </row>
    <row r="2781" spans="2:3" x14ac:dyDescent="0.2">
      <c r="B2781" s="13"/>
      <c r="C2781" s="13"/>
    </row>
    <row r="2782" spans="2:3" x14ac:dyDescent="0.2">
      <c r="B2782" s="13"/>
      <c r="C2782" s="13"/>
    </row>
    <row r="2783" spans="2:3" x14ac:dyDescent="0.2">
      <c r="B2783" s="13"/>
      <c r="C2783" s="13"/>
    </row>
    <row r="2784" spans="2:3" x14ac:dyDescent="0.2">
      <c r="B2784" s="13"/>
      <c r="C2784" s="13"/>
    </row>
    <row r="2785" spans="2:3" x14ac:dyDescent="0.2">
      <c r="B2785" s="13"/>
      <c r="C2785" s="13"/>
    </row>
    <row r="2786" spans="2:3" x14ac:dyDescent="0.2">
      <c r="B2786" s="13"/>
      <c r="C2786" s="13"/>
    </row>
    <row r="2787" spans="2:3" x14ac:dyDescent="0.2">
      <c r="B2787" s="13"/>
      <c r="C2787" s="13"/>
    </row>
    <row r="2788" spans="2:3" x14ac:dyDescent="0.2">
      <c r="B2788" s="13"/>
      <c r="C2788" s="13"/>
    </row>
    <row r="2789" spans="2:3" x14ac:dyDescent="0.2">
      <c r="B2789" s="13"/>
      <c r="C2789" s="13"/>
    </row>
    <row r="2790" spans="2:3" x14ac:dyDescent="0.2">
      <c r="B2790" s="13"/>
      <c r="C2790" s="13"/>
    </row>
    <row r="2791" spans="2:3" x14ac:dyDescent="0.2">
      <c r="B2791" s="13"/>
      <c r="C2791" s="13"/>
    </row>
    <row r="2792" spans="2:3" x14ac:dyDescent="0.2">
      <c r="B2792" s="13"/>
      <c r="C2792" s="13"/>
    </row>
    <row r="2793" spans="2:3" x14ac:dyDescent="0.2">
      <c r="B2793" s="13"/>
      <c r="C2793" s="13"/>
    </row>
    <row r="2794" spans="2:3" x14ac:dyDescent="0.2">
      <c r="B2794" s="13"/>
      <c r="C2794" s="13"/>
    </row>
    <row r="2795" spans="2:3" x14ac:dyDescent="0.2">
      <c r="B2795" s="13"/>
      <c r="C2795" s="13"/>
    </row>
    <row r="2796" spans="2:3" x14ac:dyDescent="0.2">
      <c r="B2796" s="13"/>
      <c r="C2796" s="13"/>
    </row>
    <row r="2797" spans="2:3" x14ac:dyDescent="0.2">
      <c r="B2797" s="13"/>
      <c r="C2797" s="13"/>
    </row>
    <row r="2798" spans="2:3" x14ac:dyDescent="0.2">
      <c r="B2798" s="13"/>
      <c r="C2798" s="13"/>
    </row>
    <row r="2799" spans="2:3" x14ac:dyDescent="0.2">
      <c r="B2799" s="13"/>
      <c r="C2799" s="13"/>
    </row>
    <row r="2800" spans="2:3" x14ac:dyDescent="0.2">
      <c r="B2800" s="13"/>
      <c r="C2800" s="13"/>
    </row>
    <row r="2801" spans="2:3" x14ac:dyDescent="0.2">
      <c r="B2801" s="13"/>
      <c r="C2801" s="13"/>
    </row>
    <row r="2802" spans="2:3" x14ac:dyDescent="0.2">
      <c r="B2802" s="13"/>
      <c r="C2802" s="13"/>
    </row>
    <row r="2803" spans="2:3" x14ac:dyDescent="0.2">
      <c r="B2803" s="13"/>
      <c r="C2803" s="13"/>
    </row>
    <row r="2804" spans="2:3" x14ac:dyDescent="0.2">
      <c r="B2804" s="13"/>
      <c r="C2804" s="13"/>
    </row>
    <row r="2805" spans="2:3" x14ac:dyDescent="0.2">
      <c r="B2805" s="13"/>
      <c r="C2805" s="13"/>
    </row>
    <row r="2806" spans="2:3" x14ac:dyDescent="0.2">
      <c r="B2806" s="13"/>
      <c r="C2806" s="13"/>
    </row>
    <row r="2807" spans="2:3" x14ac:dyDescent="0.2">
      <c r="B2807" s="13"/>
      <c r="C2807" s="13"/>
    </row>
    <row r="2808" spans="2:3" x14ac:dyDescent="0.2">
      <c r="B2808" s="13"/>
      <c r="C2808" s="13"/>
    </row>
    <row r="2809" spans="2:3" x14ac:dyDescent="0.2">
      <c r="B2809" s="13"/>
      <c r="C2809" s="13"/>
    </row>
    <row r="2810" spans="2:3" x14ac:dyDescent="0.2">
      <c r="B2810" s="13"/>
      <c r="C2810" s="13"/>
    </row>
    <row r="2811" spans="2:3" x14ac:dyDescent="0.2">
      <c r="B2811" s="13"/>
      <c r="C2811" s="13"/>
    </row>
    <row r="2812" spans="2:3" x14ac:dyDescent="0.2">
      <c r="B2812" s="13"/>
      <c r="C2812" s="13"/>
    </row>
    <row r="2813" spans="2:3" x14ac:dyDescent="0.2">
      <c r="B2813" s="13"/>
      <c r="C2813" s="13"/>
    </row>
    <row r="2814" spans="2:3" x14ac:dyDescent="0.2">
      <c r="B2814" s="13"/>
      <c r="C2814" s="13"/>
    </row>
    <row r="2815" spans="2:3" x14ac:dyDescent="0.2">
      <c r="B2815" s="13"/>
      <c r="C2815" s="13"/>
    </row>
    <row r="2816" spans="2:3" x14ac:dyDescent="0.2">
      <c r="B2816" s="13"/>
      <c r="C2816" s="13"/>
    </row>
    <row r="2817" spans="2:3" x14ac:dyDescent="0.2">
      <c r="B2817" s="13"/>
      <c r="C2817" s="13"/>
    </row>
    <row r="2818" spans="2:3" x14ac:dyDescent="0.2">
      <c r="B2818" s="13"/>
      <c r="C2818" s="13"/>
    </row>
    <row r="2819" spans="2:3" x14ac:dyDescent="0.2">
      <c r="B2819" s="13"/>
      <c r="C2819" s="13"/>
    </row>
    <row r="2820" spans="2:3" x14ac:dyDescent="0.2">
      <c r="B2820" s="13"/>
      <c r="C2820" s="13"/>
    </row>
    <row r="2821" spans="2:3" x14ac:dyDescent="0.2">
      <c r="B2821" s="13"/>
      <c r="C2821" s="13"/>
    </row>
    <row r="2822" spans="2:3" x14ac:dyDescent="0.2">
      <c r="B2822" s="13"/>
      <c r="C2822" s="13"/>
    </row>
    <row r="2823" spans="2:3" x14ac:dyDescent="0.2">
      <c r="B2823" s="13"/>
      <c r="C2823" s="13"/>
    </row>
    <row r="2824" spans="2:3" x14ac:dyDescent="0.2">
      <c r="B2824" s="13"/>
      <c r="C2824" s="13"/>
    </row>
    <row r="2825" spans="2:3" x14ac:dyDescent="0.2">
      <c r="B2825" s="13"/>
      <c r="C2825" s="13"/>
    </row>
    <row r="2826" spans="2:3" x14ac:dyDescent="0.2">
      <c r="B2826" s="13"/>
      <c r="C2826" s="13"/>
    </row>
    <row r="2827" spans="2:3" x14ac:dyDescent="0.2">
      <c r="B2827" s="13"/>
      <c r="C2827" s="13"/>
    </row>
    <row r="2828" spans="2:3" x14ac:dyDescent="0.2">
      <c r="B2828" s="13"/>
      <c r="C2828" s="13"/>
    </row>
    <row r="2829" spans="2:3" x14ac:dyDescent="0.2">
      <c r="B2829" s="13"/>
      <c r="C2829" s="13"/>
    </row>
    <row r="2830" spans="2:3" x14ac:dyDescent="0.2">
      <c r="B2830" s="13"/>
      <c r="C2830" s="13"/>
    </row>
    <row r="2831" spans="2:3" x14ac:dyDescent="0.2">
      <c r="B2831" s="13"/>
      <c r="C2831" s="13"/>
    </row>
    <row r="2832" spans="2:3" x14ac:dyDescent="0.2">
      <c r="B2832" s="13"/>
      <c r="C2832" s="13"/>
    </row>
    <row r="2833" spans="2:3" x14ac:dyDescent="0.2">
      <c r="B2833" s="13"/>
      <c r="C2833" s="13"/>
    </row>
    <row r="2834" spans="2:3" x14ac:dyDescent="0.2">
      <c r="B2834" s="13"/>
      <c r="C2834" s="13"/>
    </row>
    <row r="2835" spans="2:3" x14ac:dyDescent="0.2">
      <c r="B2835" s="13"/>
      <c r="C2835" s="13"/>
    </row>
    <row r="2836" spans="2:3" x14ac:dyDescent="0.2">
      <c r="B2836" s="13"/>
      <c r="C2836" s="13"/>
    </row>
    <row r="2837" spans="2:3" x14ac:dyDescent="0.2">
      <c r="B2837" s="13"/>
      <c r="C2837" s="13"/>
    </row>
    <row r="2838" spans="2:3" x14ac:dyDescent="0.2">
      <c r="B2838" s="13"/>
      <c r="C2838" s="13"/>
    </row>
    <row r="2839" spans="2:3" x14ac:dyDescent="0.2">
      <c r="B2839" s="13"/>
      <c r="C2839" s="13"/>
    </row>
    <row r="2840" spans="2:3" x14ac:dyDescent="0.2">
      <c r="B2840" s="13"/>
      <c r="C2840" s="13"/>
    </row>
    <row r="2841" spans="2:3" x14ac:dyDescent="0.2">
      <c r="B2841" s="13"/>
      <c r="C2841" s="13"/>
    </row>
    <row r="2842" spans="2:3" x14ac:dyDescent="0.2">
      <c r="B2842" s="13"/>
      <c r="C2842" s="13"/>
    </row>
    <row r="2843" spans="2:3" x14ac:dyDescent="0.2">
      <c r="B2843" s="13"/>
      <c r="C2843" s="13"/>
    </row>
    <row r="2844" spans="2:3" x14ac:dyDescent="0.2">
      <c r="B2844" s="13"/>
      <c r="C2844" s="13"/>
    </row>
    <row r="2845" spans="2:3" x14ac:dyDescent="0.2">
      <c r="B2845" s="13"/>
      <c r="C2845" s="13"/>
    </row>
    <row r="2846" spans="2:3" x14ac:dyDescent="0.2">
      <c r="B2846" s="13"/>
      <c r="C2846" s="13"/>
    </row>
    <row r="2847" spans="2:3" x14ac:dyDescent="0.2">
      <c r="B2847" s="13"/>
      <c r="C2847" s="13"/>
    </row>
    <row r="2848" spans="2:3" x14ac:dyDescent="0.2">
      <c r="B2848" s="13"/>
      <c r="C2848" s="13"/>
    </row>
    <row r="2849" spans="2:3" x14ac:dyDescent="0.2">
      <c r="B2849" s="13"/>
      <c r="C2849" s="13"/>
    </row>
    <row r="2850" spans="2:3" x14ac:dyDescent="0.2">
      <c r="B2850" s="13"/>
      <c r="C2850" s="13"/>
    </row>
    <row r="2851" spans="2:3" x14ac:dyDescent="0.2">
      <c r="B2851" s="13"/>
      <c r="C2851" s="13"/>
    </row>
    <row r="2852" spans="2:3" x14ac:dyDescent="0.2">
      <c r="B2852" s="13"/>
      <c r="C2852" s="13"/>
    </row>
    <row r="2853" spans="2:3" x14ac:dyDescent="0.2">
      <c r="B2853" s="13"/>
      <c r="C2853" s="13"/>
    </row>
    <row r="2854" spans="2:3" x14ac:dyDescent="0.2">
      <c r="B2854" s="13"/>
      <c r="C2854" s="13"/>
    </row>
    <row r="2855" spans="2:3" x14ac:dyDescent="0.2">
      <c r="B2855" s="13"/>
      <c r="C2855" s="13"/>
    </row>
    <row r="2856" spans="2:3" x14ac:dyDescent="0.2">
      <c r="B2856" s="13"/>
      <c r="C2856" s="13"/>
    </row>
    <row r="2857" spans="2:3" x14ac:dyDescent="0.2">
      <c r="B2857" s="13"/>
      <c r="C2857" s="13"/>
    </row>
    <row r="2858" spans="2:3" x14ac:dyDescent="0.2">
      <c r="B2858" s="13"/>
      <c r="C2858" s="13"/>
    </row>
    <row r="2859" spans="2:3" x14ac:dyDescent="0.2">
      <c r="B2859" s="13"/>
      <c r="C2859" s="13"/>
    </row>
    <row r="2860" spans="2:3" x14ac:dyDescent="0.2">
      <c r="B2860" s="13"/>
      <c r="C2860" s="13"/>
    </row>
    <row r="2861" spans="2:3" x14ac:dyDescent="0.2">
      <c r="B2861" s="13"/>
      <c r="C2861" s="13"/>
    </row>
    <row r="2862" spans="2:3" x14ac:dyDescent="0.2">
      <c r="B2862" s="13"/>
      <c r="C2862" s="13"/>
    </row>
    <row r="2863" spans="2:3" x14ac:dyDescent="0.2">
      <c r="B2863" s="13"/>
      <c r="C2863" s="13"/>
    </row>
    <row r="2864" spans="2:3" x14ac:dyDescent="0.2">
      <c r="B2864" s="13"/>
      <c r="C2864" s="13"/>
    </row>
    <row r="2865" spans="2:3" x14ac:dyDescent="0.2">
      <c r="B2865" s="13"/>
      <c r="C2865" s="13"/>
    </row>
    <row r="2866" spans="2:3" x14ac:dyDescent="0.2">
      <c r="B2866" s="13"/>
      <c r="C2866" s="13"/>
    </row>
    <row r="2867" spans="2:3" x14ac:dyDescent="0.2">
      <c r="B2867" s="13"/>
      <c r="C2867" s="13"/>
    </row>
    <row r="2868" spans="2:3" x14ac:dyDescent="0.2">
      <c r="B2868" s="13"/>
      <c r="C2868" s="13"/>
    </row>
    <row r="2869" spans="2:3" x14ac:dyDescent="0.2">
      <c r="B2869" s="13"/>
      <c r="C2869" s="13"/>
    </row>
    <row r="2870" spans="2:3" x14ac:dyDescent="0.2">
      <c r="B2870" s="13"/>
      <c r="C2870" s="13"/>
    </row>
    <row r="2871" spans="2:3" x14ac:dyDescent="0.2">
      <c r="B2871" s="13"/>
      <c r="C2871" s="13"/>
    </row>
    <row r="2872" spans="2:3" x14ac:dyDescent="0.2">
      <c r="B2872" s="13"/>
      <c r="C2872" s="13"/>
    </row>
    <row r="2873" spans="2:3" x14ac:dyDescent="0.2">
      <c r="B2873" s="13"/>
      <c r="C2873" s="13"/>
    </row>
    <row r="2874" spans="2:3" x14ac:dyDescent="0.2">
      <c r="B2874" s="13"/>
      <c r="C2874" s="13"/>
    </row>
    <row r="2875" spans="2:3" x14ac:dyDescent="0.2">
      <c r="B2875" s="13"/>
      <c r="C2875" s="13"/>
    </row>
    <row r="2876" spans="2:3" x14ac:dyDescent="0.2">
      <c r="B2876" s="13"/>
      <c r="C2876" s="13"/>
    </row>
    <row r="2877" spans="2:3" x14ac:dyDescent="0.2">
      <c r="B2877" s="13"/>
      <c r="C2877" s="13"/>
    </row>
    <row r="2878" spans="2:3" x14ac:dyDescent="0.2">
      <c r="B2878" s="13"/>
      <c r="C2878" s="13"/>
    </row>
    <row r="2879" spans="2:3" x14ac:dyDescent="0.2">
      <c r="B2879" s="13"/>
      <c r="C2879" s="13"/>
    </row>
    <row r="2880" spans="2:3" x14ac:dyDescent="0.2">
      <c r="B2880" s="13"/>
      <c r="C2880" s="13"/>
    </row>
    <row r="2881" spans="2:3" x14ac:dyDescent="0.2">
      <c r="B2881" s="13"/>
      <c r="C2881" s="13"/>
    </row>
    <row r="2882" spans="2:3" x14ac:dyDescent="0.2">
      <c r="B2882" s="13"/>
      <c r="C2882" s="13"/>
    </row>
    <row r="2883" spans="2:3" x14ac:dyDescent="0.2">
      <c r="B2883" s="13"/>
      <c r="C2883" s="13"/>
    </row>
    <row r="2884" spans="2:3" x14ac:dyDescent="0.2">
      <c r="B2884" s="13"/>
      <c r="C2884" s="13"/>
    </row>
    <row r="2885" spans="2:3" x14ac:dyDescent="0.2">
      <c r="B2885" s="13"/>
      <c r="C2885" s="13"/>
    </row>
    <row r="2886" spans="2:3" x14ac:dyDescent="0.2">
      <c r="B2886" s="13"/>
      <c r="C2886" s="13"/>
    </row>
    <row r="2887" spans="2:3" x14ac:dyDescent="0.2">
      <c r="B2887" s="13"/>
      <c r="C2887" s="13"/>
    </row>
    <row r="2888" spans="2:3" x14ac:dyDescent="0.2">
      <c r="B2888" s="13"/>
      <c r="C2888" s="13"/>
    </row>
    <row r="2889" spans="2:3" x14ac:dyDescent="0.2">
      <c r="B2889" s="13"/>
      <c r="C2889" s="13"/>
    </row>
    <row r="2890" spans="2:3" x14ac:dyDescent="0.2">
      <c r="B2890" s="13"/>
      <c r="C2890" s="13"/>
    </row>
    <row r="2891" spans="2:3" x14ac:dyDescent="0.2">
      <c r="B2891" s="13"/>
      <c r="C2891" s="13"/>
    </row>
    <row r="2892" spans="2:3" x14ac:dyDescent="0.2">
      <c r="B2892" s="13"/>
      <c r="C2892" s="13"/>
    </row>
    <row r="2893" spans="2:3" x14ac:dyDescent="0.2">
      <c r="B2893" s="13"/>
      <c r="C2893" s="13"/>
    </row>
    <row r="2894" spans="2:3" x14ac:dyDescent="0.2">
      <c r="B2894" s="13"/>
      <c r="C2894" s="13"/>
    </row>
    <row r="2895" spans="2:3" x14ac:dyDescent="0.2">
      <c r="B2895" s="13"/>
      <c r="C2895" s="13"/>
    </row>
    <row r="2896" spans="2:3" x14ac:dyDescent="0.2">
      <c r="B2896" s="13"/>
      <c r="C2896" s="13"/>
    </row>
    <row r="2897" spans="2:3" x14ac:dyDescent="0.2">
      <c r="B2897" s="13"/>
      <c r="C2897" s="13"/>
    </row>
    <row r="2898" spans="2:3" x14ac:dyDescent="0.2">
      <c r="B2898" s="13"/>
      <c r="C2898" s="13"/>
    </row>
    <row r="2899" spans="2:3" x14ac:dyDescent="0.2">
      <c r="B2899" s="13"/>
      <c r="C2899" s="13"/>
    </row>
    <row r="2900" spans="2:3" x14ac:dyDescent="0.2">
      <c r="B2900" s="13"/>
      <c r="C2900" s="13"/>
    </row>
    <row r="2901" spans="2:3" x14ac:dyDescent="0.2">
      <c r="B2901" s="13"/>
      <c r="C2901" s="13"/>
    </row>
    <row r="2902" spans="2:3" x14ac:dyDescent="0.2">
      <c r="B2902" s="13"/>
      <c r="C2902" s="13"/>
    </row>
    <row r="2903" spans="2:3" x14ac:dyDescent="0.2">
      <c r="B2903" s="13"/>
      <c r="C2903" s="13"/>
    </row>
    <row r="2904" spans="2:3" x14ac:dyDescent="0.2">
      <c r="B2904" s="13"/>
      <c r="C2904" s="13"/>
    </row>
    <row r="2905" spans="2:3" x14ac:dyDescent="0.2">
      <c r="B2905" s="13"/>
      <c r="C2905" s="13"/>
    </row>
    <row r="2906" spans="2:3" x14ac:dyDescent="0.2">
      <c r="B2906" s="13"/>
      <c r="C2906" s="13"/>
    </row>
    <row r="2907" spans="2:3" x14ac:dyDescent="0.2">
      <c r="B2907" s="13"/>
      <c r="C2907" s="13"/>
    </row>
    <row r="2908" spans="2:3" x14ac:dyDescent="0.2">
      <c r="B2908" s="13"/>
      <c r="C2908" s="13"/>
    </row>
    <row r="2909" spans="2:3" x14ac:dyDescent="0.2">
      <c r="B2909" s="13"/>
      <c r="C2909" s="13"/>
    </row>
    <row r="2910" spans="2:3" x14ac:dyDescent="0.2">
      <c r="B2910" s="13"/>
      <c r="C2910" s="13"/>
    </row>
    <row r="2911" spans="2:3" x14ac:dyDescent="0.2">
      <c r="B2911" s="13"/>
      <c r="C2911" s="13"/>
    </row>
    <row r="2912" spans="2:3" x14ac:dyDescent="0.2">
      <c r="B2912" s="13"/>
      <c r="C2912" s="13"/>
    </row>
    <row r="2913" spans="2:3" x14ac:dyDescent="0.2">
      <c r="B2913" s="13"/>
      <c r="C2913" s="13"/>
    </row>
    <row r="2914" spans="2:3" x14ac:dyDescent="0.2">
      <c r="B2914" s="13"/>
      <c r="C2914" s="13"/>
    </row>
    <row r="2915" spans="2:3" x14ac:dyDescent="0.2">
      <c r="B2915" s="13"/>
      <c r="C2915" s="13"/>
    </row>
    <row r="2916" spans="2:3" x14ac:dyDescent="0.2">
      <c r="B2916" s="13"/>
      <c r="C2916" s="13"/>
    </row>
    <row r="2917" spans="2:3" x14ac:dyDescent="0.2">
      <c r="B2917" s="13"/>
      <c r="C2917" s="13"/>
    </row>
    <row r="2918" spans="2:3" x14ac:dyDescent="0.2">
      <c r="B2918" s="13"/>
      <c r="C2918" s="13"/>
    </row>
    <row r="2919" spans="2:3" x14ac:dyDescent="0.2">
      <c r="B2919" s="13"/>
      <c r="C2919" s="13"/>
    </row>
    <row r="2920" spans="2:3" x14ac:dyDescent="0.2">
      <c r="B2920" s="13"/>
      <c r="C2920" s="13"/>
    </row>
    <row r="2921" spans="2:3" x14ac:dyDescent="0.2">
      <c r="B2921" s="13"/>
      <c r="C2921" s="13"/>
    </row>
    <row r="2922" spans="2:3" x14ac:dyDescent="0.2">
      <c r="B2922" s="13"/>
      <c r="C2922" s="13"/>
    </row>
    <row r="2923" spans="2:3" x14ac:dyDescent="0.2">
      <c r="B2923" s="13"/>
      <c r="C2923" s="13"/>
    </row>
    <row r="2924" spans="2:3" x14ac:dyDescent="0.2">
      <c r="B2924" s="13"/>
      <c r="C2924" s="13"/>
    </row>
    <row r="2925" spans="2:3" x14ac:dyDescent="0.2">
      <c r="B2925" s="13"/>
      <c r="C2925" s="13"/>
    </row>
    <row r="2926" spans="2:3" x14ac:dyDescent="0.2">
      <c r="B2926" s="13"/>
      <c r="C2926" s="13"/>
    </row>
    <row r="2927" spans="2:3" x14ac:dyDescent="0.2">
      <c r="B2927" s="13"/>
      <c r="C2927" s="13"/>
    </row>
    <row r="2928" spans="2:3" x14ac:dyDescent="0.2">
      <c r="B2928" s="13"/>
      <c r="C2928" s="13"/>
    </row>
    <row r="2929" spans="2:3" x14ac:dyDescent="0.2">
      <c r="B2929" s="13"/>
      <c r="C2929" s="13"/>
    </row>
    <row r="2930" spans="2:3" x14ac:dyDescent="0.2">
      <c r="B2930" s="13"/>
      <c r="C2930" s="13"/>
    </row>
    <row r="2931" spans="2:3" x14ac:dyDescent="0.2">
      <c r="B2931" s="13"/>
      <c r="C2931" s="13"/>
    </row>
    <row r="2932" spans="2:3" x14ac:dyDescent="0.2">
      <c r="B2932" s="13"/>
      <c r="C2932" s="13"/>
    </row>
    <row r="2933" spans="2:3" x14ac:dyDescent="0.2">
      <c r="B2933" s="13"/>
      <c r="C2933" s="13"/>
    </row>
    <row r="2934" spans="2:3" x14ac:dyDescent="0.2">
      <c r="B2934" s="13"/>
      <c r="C2934" s="13"/>
    </row>
    <row r="2935" spans="2:3" x14ac:dyDescent="0.2">
      <c r="B2935" s="13"/>
      <c r="C2935" s="13"/>
    </row>
    <row r="2936" spans="2:3" x14ac:dyDescent="0.2">
      <c r="B2936" s="13"/>
      <c r="C2936" s="13"/>
    </row>
    <row r="2937" spans="2:3" x14ac:dyDescent="0.2">
      <c r="B2937" s="13"/>
      <c r="C2937" s="13"/>
    </row>
    <row r="2938" spans="2:3" x14ac:dyDescent="0.2">
      <c r="B2938" s="13"/>
      <c r="C2938" s="13"/>
    </row>
    <row r="2939" spans="2:3" x14ac:dyDescent="0.2">
      <c r="B2939" s="13"/>
      <c r="C2939" s="13"/>
    </row>
    <row r="2940" spans="2:3" x14ac:dyDescent="0.2">
      <c r="B2940" s="13"/>
      <c r="C2940" s="13"/>
    </row>
    <row r="2941" spans="2:3" x14ac:dyDescent="0.2">
      <c r="B2941" s="13"/>
      <c r="C2941" s="13"/>
    </row>
    <row r="2942" spans="2:3" x14ac:dyDescent="0.2">
      <c r="B2942" s="13"/>
      <c r="C2942" s="13"/>
    </row>
    <row r="2943" spans="2:3" x14ac:dyDescent="0.2">
      <c r="B2943" s="13"/>
      <c r="C2943" s="13"/>
    </row>
    <row r="2944" spans="2:3" x14ac:dyDescent="0.2">
      <c r="B2944" s="13"/>
      <c r="C2944" s="13"/>
    </row>
    <row r="2945" spans="2:3" x14ac:dyDescent="0.2">
      <c r="B2945" s="13"/>
      <c r="C2945" s="13"/>
    </row>
    <row r="2946" spans="2:3" x14ac:dyDescent="0.2">
      <c r="B2946" s="13"/>
      <c r="C2946" s="13"/>
    </row>
    <row r="2947" spans="2:3" x14ac:dyDescent="0.2">
      <c r="B2947" s="13"/>
      <c r="C2947" s="13"/>
    </row>
    <row r="2948" spans="2:3" x14ac:dyDescent="0.2">
      <c r="B2948" s="13"/>
      <c r="C2948" s="13"/>
    </row>
    <row r="2949" spans="2:3" x14ac:dyDescent="0.2">
      <c r="B2949" s="13"/>
      <c r="C2949" s="13"/>
    </row>
    <row r="2950" spans="2:3" x14ac:dyDescent="0.2">
      <c r="B2950" s="13"/>
      <c r="C2950" s="13"/>
    </row>
    <row r="2951" spans="2:3" x14ac:dyDescent="0.2">
      <c r="B2951" s="13"/>
      <c r="C2951" s="13"/>
    </row>
    <row r="2952" spans="2:3" x14ac:dyDescent="0.2">
      <c r="B2952" s="13"/>
      <c r="C2952" s="13"/>
    </row>
    <row r="2953" spans="2:3" x14ac:dyDescent="0.2">
      <c r="B2953" s="13"/>
      <c r="C2953" s="13"/>
    </row>
    <row r="2954" spans="2:3" x14ac:dyDescent="0.2">
      <c r="B2954" s="13"/>
      <c r="C2954" s="13"/>
    </row>
    <row r="2955" spans="2:3" x14ac:dyDescent="0.2">
      <c r="B2955" s="13"/>
      <c r="C2955" s="13"/>
    </row>
    <row r="2956" spans="2:3" x14ac:dyDescent="0.2">
      <c r="B2956" s="13"/>
      <c r="C2956" s="13"/>
    </row>
    <row r="2957" spans="2:3" x14ac:dyDescent="0.2">
      <c r="B2957" s="13"/>
      <c r="C2957" s="13"/>
    </row>
    <row r="2958" spans="2:3" x14ac:dyDescent="0.2">
      <c r="B2958" s="13"/>
      <c r="C2958" s="13"/>
    </row>
    <row r="2959" spans="2:3" x14ac:dyDescent="0.2">
      <c r="B2959" s="13"/>
      <c r="C2959" s="13"/>
    </row>
    <row r="2960" spans="2:3" x14ac:dyDescent="0.2">
      <c r="B2960" s="13"/>
      <c r="C2960" s="13"/>
    </row>
    <row r="2961" spans="2:3" x14ac:dyDescent="0.2">
      <c r="B2961" s="13"/>
      <c r="C2961" s="13"/>
    </row>
    <row r="2962" spans="2:3" x14ac:dyDescent="0.2">
      <c r="B2962" s="13"/>
      <c r="C2962" s="13"/>
    </row>
    <row r="2963" spans="2:3" x14ac:dyDescent="0.2">
      <c r="B2963" s="13"/>
      <c r="C2963" s="13"/>
    </row>
    <row r="2964" spans="2:3" x14ac:dyDescent="0.2">
      <c r="B2964" s="13"/>
      <c r="C2964" s="13"/>
    </row>
    <row r="2965" spans="2:3" x14ac:dyDescent="0.2">
      <c r="B2965" s="13"/>
      <c r="C2965" s="13"/>
    </row>
    <row r="2966" spans="2:3" x14ac:dyDescent="0.2">
      <c r="B2966" s="13"/>
      <c r="C2966" s="13"/>
    </row>
    <row r="2967" spans="2:3" x14ac:dyDescent="0.2">
      <c r="B2967" s="13"/>
      <c r="C2967" s="13"/>
    </row>
    <row r="2968" spans="2:3" x14ac:dyDescent="0.2">
      <c r="B2968" s="13"/>
      <c r="C2968" s="13"/>
    </row>
    <row r="2969" spans="2:3" x14ac:dyDescent="0.2">
      <c r="B2969" s="13"/>
      <c r="C2969" s="13"/>
    </row>
    <row r="2970" spans="2:3" x14ac:dyDescent="0.2">
      <c r="B2970" s="13"/>
      <c r="C2970" s="13"/>
    </row>
    <row r="2971" spans="2:3" x14ac:dyDescent="0.2">
      <c r="B2971" s="13"/>
      <c r="C2971" s="13"/>
    </row>
    <row r="2972" spans="2:3" x14ac:dyDescent="0.2">
      <c r="B2972" s="13"/>
      <c r="C2972" s="13"/>
    </row>
    <row r="2973" spans="2:3" x14ac:dyDescent="0.2">
      <c r="B2973" s="13"/>
      <c r="C2973" s="13"/>
    </row>
    <row r="2974" spans="2:3" x14ac:dyDescent="0.2">
      <c r="B2974" s="13"/>
      <c r="C2974" s="13"/>
    </row>
    <row r="2975" spans="2:3" x14ac:dyDescent="0.2">
      <c r="B2975" s="13"/>
      <c r="C2975" s="13"/>
    </row>
    <row r="2976" spans="2:3" x14ac:dyDescent="0.2">
      <c r="B2976" s="13"/>
      <c r="C2976" s="13"/>
    </row>
    <row r="2977" spans="2:3" x14ac:dyDescent="0.2">
      <c r="B2977" s="13"/>
      <c r="C2977" s="13"/>
    </row>
    <row r="2978" spans="2:3" x14ac:dyDescent="0.2">
      <c r="B2978" s="13"/>
      <c r="C2978" s="13"/>
    </row>
    <row r="2979" spans="2:3" x14ac:dyDescent="0.2">
      <c r="B2979" s="13"/>
      <c r="C2979" s="13"/>
    </row>
    <row r="2980" spans="2:3" x14ac:dyDescent="0.2">
      <c r="B2980" s="13"/>
      <c r="C2980" s="13"/>
    </row>
    <row r="2981" spans="2:3" x14ac:dyDescent="0.2">
      <c r="B2981" s="13"/>
      <c r="C2981" s="13"/>
    </row>
    <row r="2982" spans="2:3" x14ac:dyDescent="0.2">
      <c r="B2982" s="13"/>
      <c r="C2982" s="13"/>
    </row>
    <row r="2983" spans="2:3" x14ac:dyDescent="0.2">
      <c r="B2983" s="13"/>
      <c r="C2983" s="13"/>
    </row>
    <row r="2984" spans="2:3" x14ac:dyDescent="0.2">
      <c r="B2984" s="13"/>
      <c r="C2984" s="13"/>
    </row>
    <row r="2985" spans="2:3" x14ac:dyDescent="0.2">
      <c r="B2985" s="13"/>
      <c r="C2985" s="13"/>
    </row>
    <row r="2986" spans="2:3" x14ac:dyDescent="0.2">
      <c r="B2986" s="13"/>
      <c r="C2986" s="13"/>
    </row>
    <row r="2987" spans="2:3" x14ac:dyDescent="0.2">
      <c r="B2987" s="13"/>
      <c r="C2987" s="13"/>
    </row>
    <row r="2988" spans="2:3" x14ac:dyDescent="0.2">
      <c r="B2988" s="13"/>
      <c r="C2988" s="13"/>
    </row>
    <row r="2989" spans="2:3" x14ac:dyDescent="0.2">
      <c r="B2989" s="13"/>
      <c r="C2989" s="13"/>
    </row>
    <row r="2990" spans="2:3" x14ac:dyDescent="0.2">
      <c r="B2990" s="13"/>
      <c r="C2990" s="13"/>
    </row>
    <row r="2991" spans="2:3" x14ac:dyDescent="0.2">
      <c r="B2991" s="13"/>
      <c r="C2991" s="13"/>
    </row>
    <row r="2992" spans="2:3" x14ac:dyDescent="0.2">
      <c r="B2992" s="13"/>
      <c r="C2992" s="13"/>
    </row>
    <row r="2993" spans="2:3" x14ac:dyDescent="0.2">
      <c r="B2993" s="13"/>
      <c r="C2993" s="13"/>
    </row>
    <row r="2994" spans="2:3" x14ac:dyDescent="0.2">
      <c r="B2994" s="13"/>
      <c r="C2994" s="13"/>
    </row>
    <row r="2995" spans="2:3" x14ac:dyDescent="0.2">
      <c r="B2995" s="13"/>
      <c r="C2995" s="13"/>
    </row>
    <row r="2996" spans="2:3" x14ac:dyDescent="0.2">
      <c r="B2996" s="13"/>
      <c r="C2996" s="13"/>
    </row>
    <row r="2997" spans="2:3" x14ac:dyDescent="0.2">
      <c r="B2997" s="13"/>
      <c r="C2997" s="13"/>
    </row>
    <row r="2998" spans="2:3" x14ac:dyDescent="0.2">
      <c r="B2998" s="13"/>
      <c r="C2998" s="13"/>
    </row>
    <row r="2999" spans="2:3" x14ac:dyDescent="0.2">
      <c r="B2999" s="13"/>
      <c r="C2999" s="13"/>
    </row>
    <row r="3000" spans="2:3" x14ac:dyDescent="0.2">
      <c r="B3000" s="13"/>
      <c r="C3000" s="13"/>
    </row>
    <row r="3001" spans="2:3" x14ac:dyDescent="0.2">
      <c r="B3001" s="13"/>
      <c r="C3001" s="13"/>
    </row>
    <row r="3002" spans="2:3" x14ac:dyDescent="0.2">
      <c r="B3002" s="13"/>
      <c r="C3002" s="13"/>
    </row>
    <row r="3003" spans="2:3" x14ac:dyDescent="0.2">
      <c r="B3003" s="13"/>
      <c r="C3003" s="13"/>
    </row>
    <row r="3004" spans="2:3" x14ac:dyDescent="0.2">
      <c r="B3004" s="13"/>
      <c r="C3004" s="13"/>
    </row>
    <row r="3005" spans="2:3" x14ac:dyDescent="0.2">
      <c r="B3005" s="13"/>
      <c r="C3005" s="13"/>
    </row>
    <row r="3006" spans="2:3" x14ac:dyDescent="0.2">
      <c r="B3006" s="13"/>
      <c r="C3006" s="13"/>
    </row>
    <row r="3007" spans="2:3" x14ac:dyDescent="0.2">
      <c r="B3007" s="13"/>
      <c r="C3007" s="13"/>
    </row>
    <row r="3008" spans="2:3" x14ac:dyDescent="0.2">
      <c r="B3008" s="13"/>
      <c r="C3008" s="13"/>
    </row>
    <row r="3009" spans="2:3" x14ac:dyDescent="0.2">
      <c r="B3009" s="13"/>
      <c r="C3009" s="13"/>
    </row>
    <row r="3010" spans="2:3" x14ac:dyDescent="0.2">
      <c r="B3010" s="13"/>
      <c r="C3010" s="13"/>
    </row>
    <row r="3011" spans="2:3" x14ac:dyDescent="0.2">
      <c r="B3011" s="13"/>
      <c r="C3011" s="13"/>
    </row>
    <row r="3012" spans="2:3" x14ac:dyDescent="0.2">
      <c r="B3012" s="13"/>
      <c r="C3012" s="13"/>
    </row>
    <row r="3013" spans="2:3" x14ac:dyDescent="0.2">
      <c r="B3013" s="13"/>
      <c r="C3013" s="13"/>
    </row>
    <row r="3014" spans="2:3" x14ac:dyDescent="0.2">
      <c r="B3014" s="13"/>
      <c r="C3014" s="13"/>
    </row>
    <row r="3015" spans="2:3" x14ac:dyDescent="0.2">
      <c r="B3015" s="13"/>
      <c r="C3015" s="13"/>
    </row>
    <row r="3016" spans="2:3" x14ac:dyDescent="0.2">
      <c r="B3016" s="13"/>
      <c r="C3016" s="13"/>
    </row>
    <row r="3017" spans="2:3" x14ac:dyDescent="0.2">
      <c r="B3017" s="13"/>
      <c r="C3017" s="13"/>
    </row>
    <row r="3018" spans="2:3" x14ac:dyDescent="0.2">
      <c r="B3018" s="13"/>
      <c r="C3018" s="13"/>
    </row>
    <row r="3019" spans="2:3" x14ac:dyDescent="0.2">
      <c r="B3019" s="13"/>
      <c r="C3019" s="13"/>
    </row>
    <row r="3020" spans="2:3" x14ac:dyDescent="0.2">
      <c r="B3020" s="13"/>
      <c r="C3020" s="13"/>
    </row>
    <row r="3021" spans="2:3" x14ac:dyDescent="0.2">
      <c r="B3021" s="13"/>
      <c r="C3021" s="13"/>
    </row>
    <row r="3022" spans="2:3" x14ac:dyDescent="0.2">
      <c r="B3022" s="13"/>
      <c r="C3022" s="13"/>
    </row>
    <row r="3023" spans="2:3" x14ac:dyDescent="0.2">
      <c r="B3023" s="13"/>
      <c r="C3023" s="13"/>
    </row>
    <row r="3024" spans="2:3" x14ac:dyDescent="0.2">
      <c r="B3024" s="13"/>
      <c r="C3024" s="13"/>
    </row>
    <row r="3025" spans="2:3" x14ac:dyDescent="0.2">
      <c r="B3025" s="13"/>
      <c r="C3025" s="13"/>
    </row>
    <row r="3026" spans="2:3" x14ac:dyDescent="0.2">
      <c r="B3026" s="13"/>
      <c r="C3026" s="13"/>
    </row>
    <row r="3027" spans="2:3" x14ac:dyDescent="0.2">
      <c r="B3027" s="13"/>
      <c r="C3027" s="13"/>
    </row>
    <row r="3028" spans="2:3" x14ac:dyDescent="0.2">
      <c r="B3028" s="13"/>
      <c r="C3028" s="13"/>
    </row>
    <row r="3029" spans="2:3" x14ac:dyDescent="0.2">
      <c r="B3029" s="13"/>
      <c r="C3029" s="13"/>
    </row>
    <row r="3030" spans="2:3" x14ac:dyDescent="0.2">
      <c r="B3030" s="13"/>
      <c r="C3030" s="13"/>
    </row>
    <row r="3031" spans="2:3" x14ac:dyDescent="0.2">
      <c r="B3031" s="13"/>
      <c r="C3031" s="13"/>
    </row>
    <row r="3032" spans="2:3" x14ac:dyDescent="0.2">
      <c r="B3032" s="13"/>
      <c r="C3032" s="13"/>
    </row>
    <row r="3033" spans="2:3" x14ac:dyDescent="0.2">
      <c r="B3033" s="13"/>
      <c r="C3033" s="13"/>
    </row>
    <row r="3034" spans="2:3" x14ac:dyDescent="0.2">
      <c r="B3034" s="13"/>
      <c r="C3034" s="13"/>
    </row>
    <row r="3035" spans="2:3" x14ac:dyDescent="0.2">
      <c r="B3035" s="13"/>
      <c r="C3035" s="13"/>
    </row>
    <row r="3036" spans="2:3" x14ac:dyDescent="0.2">
      <c r="B3036" s="13"/>
      <c r="C3036" s="13"/>
    </row>
    <row r="3037" spans="2:3" x14ac:dyDescent="0.2">
      <c r="B3037" s="13"/>
      <c r="C3037" s="13"/>
    </row>
    <row r="3038" spans="2:3" x14ac:dyDescent="0.2">
      <c r="B3038" s="13"/>
      <c r="C3038" s="13"/>
    </row>
    <row r="3039" spans="2:3" x14ac:dyDescent="0.2">
      <c r="B3039" s="13"/>
      <c r="C3039" s="13"/>
    </row>
    <row r="3040" spans="2:3" x14ac:dyDescent="0.2">
      <c r="B3040" s="13"/>
      <c r="C3040" s="13"/>
    </row>
    <row r="3041" spans="2:3" x14ac:dyDescent="0.2">
      <c r="B3041" s="13"/>
      <c r="C3041" s="13"/>
    </row>
    <row r="3042" spans="2:3" x14ac:dyDescent="0.2">
      <c r="B3042" s="13"/>
      <c r="C3042" s="13"/>
    </row>
    <row r="3043" spans="2:3" x14ac:dyDescent="0.2">
      <c r="B3043" s="13"/>
      <c r="C3043" s="13"/>
    </row>
    <row r="3044" spans="2:3" x14ac:dyDescent="0.2">
      <c r="B3044" s="13"/>
      <c r="C3044" s="13"/>
    </row>
    <row r="3045" spans="2:3" x14ac:dyDescent="0.2">
      <c r="B3045" s="13"/>
      <c r="C3045" s="13"/>
    </row>
    <row r="3046" spans="2:3" x14ac:dyDescent="0.2">
      <c r="B3046" s="13"/>
      <c r="C3046" s="13"/>
    </row>
    <row r="3047" spans="2:3" x14ac:dyDescent="0.2">
      <c r="B3047" s="13"/>
      <c r="C3047" s="13"/>
    </row>
    <row r="3048" spans="2:3" x14ac:dyDescent="0.2">
      <c r="B3048" s="13"/>
      <c r="C3048" s="13"/>
    </row>
    <row r="3049" spans="2:3" x14ac:dyDescent="0.2">
      <c r="B3049" s="13"/>
      <c r="C3049" s="13"/>
    </row>
    <row r="3050" spans="2:3" x14ac:dyDescent="0.2">
      <c r="B3050" s="13"/>
      <c r="C3050" s="13"/>
    </row>
    <row r="3051" spans="2:3" x14ac:dyDescent="0.2">
      <c r="B3051" s="13"/>
      <c r="C3051" s="13"/>
    </row>
    <row r="3052" spans="2:3" x14ac:dyDescent="0.2">
      <c r="B3052" s="13"/>
      <c r="C3052" s="13"/>
    </row>
    <row r="3053" spans="2:3" x14ac:dyDescent="0.2">
      <c r="B3053" s="13"/>
      <c r="C3053" s="13"/>
    </row>
    <row r="3054" spans="2:3" x14ac:dyDescent="0.2">
      <c r="B3054" s="13"/>
      <c r="C3054" s="13"/>
    </row>
    <row r="3055" spans="2:3" x14ac:dyDescent="0.2">
      <c r="B3055" s="13"/>
      <c r="C3055" s="13"/>
    </row>
    <row r="3056" spans="2:3" x14ac:dyDescent="0.2">
      <c r="B3056" s="13"/>
      <c r="C3056" s="13"/>
    </row>
    <row r="3057" spans="2:3" x14ac:dyDescent="0.2">
      <c r="B3057" s="13"/>
      <c r="C3057" s="13"/>
    </row>
    <row r="3058" spans="2:3" x14ac:dyDescent="0.2">
      <c r="B3058" s="13"/>
      <c r="C3058" s="13"/>
    </row>
    <row r="3059" spans="2:3" x14ac:dyDescent="0.2">
      <c r="B3059" s="13"/>
      <c r="C3059" s="13"/>
    </row>
    <row r="3060" spans="2:3" x14ac:dyDescent="0.2">
      <c r="B3060" s="13"/>
      <c r="C3060" s="13"/>
    </row>
    <row r="3061" spans="2:3" x14ac:dyDescent="0.2">
      <c r="B3061" s="13"/>
      <c r="C3061" s="13"/>
    </row>
    <row r="3062" spans="2:3" x14ac:dyDescent="0.2">
      <c r="B3062" s="13"/>
      <c r="C3062" s="13"/>
    </row>
    <row r="3063" spans="2:3" x14ac:dyDescent="0.2">
      <c r="B3063" s="13"/>
      <c r="C3063" s="13"/>
    </row>
    <row r="3064" spans="2:3" x14ac:dyDescent="0.2">
      <c r="B3064" s="13"/>
      <c r="C3064" s="13"/>
    </row>
    <row r="3065" spans="2:3" x14ac:dyDescent="0.2">
      <c r="B3065" s="13"/>
      <c r="C3065" s="13"/>
    </row>
    <row r="3066" spans="2:3" x14ac:dyDescent="0.2">
      <c r="B3066" s="13"/>
      <c r="C3066" s="13"/>
    </row>
    <row r="3067" spans="2:3" x14ac:dyDescent="0.2">
      <c r="B3067" s="13"/>
      <c r="C3067" s="13"/>
    </row>
    <row r="3068" spans="2:3" x14ac:dyDescent="0.2">
      <c r="B3068" s="13"/>
      <c r="C3068" s="13"/>
    </row>
    <row r="3069" spans="2:3" x14ac:dyDescent="0.2">
      <c r="B3069" s="13"/>
      <c r="C3069" s="13"/>
    </row>
    <row r="3070" spans="2:3" x14ac:dyDescent="0.2">
      <c r="B3070" s="13"/>
      <c r="C3070" s="13"/>
    </row>
    <row r="3071" spans="2:3" x14ac:dyDescent="0.2">
      <c r="B3071" s="13"/>
      <c r="C3071" s="13"/>
    </row>
    <row r="3072" spans="2:3" x14ac:dyDescent="0.2">
      <c r="B3072" s="13"/>
      <c r="C3072" s="13"/>
    </row>
    <row r="3073" spans="2:3" x14ac:dyDescent="0.2">
      <c r="B3073" s="13"/>
      <c r="C3073" s="13"/>
    </row>
    <row r="3074" spans="2:3" x14ac:dyDescent="0.2">
      <c r="B3074" s="13"/>
      <c r="C3074" s="13"/>
    </row>
    <row r="3075" spans="2:3" x14ac:dyDescent="0.2">
      <c r="B3075" s="13"/>
      <c r="C3075" s="13"/>
    </row>
    <row r="3076" spans="2:3" x14ac:dyDescent="0.2">
      <c r="B3076" s="13"/>
      <c r="C3076" s="13"/>
    </row>
    <row r="3077" spans="2:3" x14ac:dyDescent="0.2">
      <c r="B3077" s="13"/>
      <c r="C3077" s="13"/>
    </row>
    <row r="3078" spans="2:3" x14ac:dyDescent="0.2">
      <c r="B3078" s="13"/>
      <c r="C3078" s="13"/>
    </row>
    <row r="3079" spans="2:3" x14ac:dyDescent="0.2">
      <c r="B3079" s="13"/>
      <c r="C3079" s="13"/>
    </row>
    <row r="3080" spans="2:3" x14ac:dyDescent="0.2">
      <c r="B3080" s="13"/>
      <c r="C3080" s="13"/>
    </row>
    <row r="3081" spans="2:3" x14ac:dyDescent="0.2">
      <c r="B3081" s="13"/>
      <c r="C3081" s="13"/>
    </row>
    <row r="3082" spans="2:3" x14ac:dyDescent="0.2">
      <c r="B3082" s="13"/>
      <c r="C3082" s="13"/>
    </row>
    <row r="3083" spans="2:3" x14ac:dyDescent="0.2">
      <c r="B3083" s="13"/>
      <c r="C3083" s="13"/>
    </row>
    <row r="3084" spans="2:3" x14ac:dyDescent="0.2">
      <c r="B3084" s="13"/>
      <c r="C3084" s="13"/>
    </row>
    <row r="3085" spans="2:3" x14ac:dyDescent="0.2">
      <c r="B3085" s="13"/>
      <c r="C3085" s="13"/>
    </row>
    <row r="3086" spans="2:3" x14ac:dyDescent="0.2">
      <c r="B3086" s="13"/>
      <c r="C3086" s="13"/>
    </row>
    <row r="3087" spans="2:3" x14ac:dyDescent="0.2">
      <c r="B3087" s="13"/>
      <c r="C3087" s="13"/>
    </row>
    <row r="3088" spans="2:3" x14ac:dyDescent="0.2">
      <c r="B3088" s="13"/>
      <c r="C3088" s="13"/>
    </row>
    <row r="3089" spans="2:3" x14ac:dyDescent="0.2">
      <c r="B3089" s="13"/>
      <c r="C3089" s="13"/>
    </row>
    <row r="3090" spans="2:3" x14ac:dyDescent="0.2">
      <c r="B3090" s="13"/>
      <c r="C3090" s="13"/>
    </row>
    <row r="3091" spans="2:3" x14ac:dyDescent="0.2">
      <c r="B3091" s="13"/>
      <c r="C3091" s="13"/>
    </row>
    <row r="3092" spans="2:3" x14ac:dyDescent="0.2">
      <c r="B3092" s="13"/>
      <c r="C3092" s="13"/>
    </row>
    <row r="3093" spans="2:3" x14ac:dyDescent="0.2">
      <c r="B3093" s="13"/>
      <c r="C3093" s="13"/>
    </row>
    <row r="3094" spans="2:3" x14ac:dyDescent="0.2">
      <c r="B3094" s="13"/>
      <c r="C3094" s="13"/>
    </row>
    <row r="3095" spans="2:3" x14ac:dyDescent="0.2">
      <c r="B3095" s="13"/>
      <c r="C3095" s="13"/>
    </row>
    <row r="3096" spans="2:3" x14ac:dyDescent="0.2">
      <c r="B3096" s="13"/>
      <c r="C3096" s="13"/>
    </row>
    <row r="3097" spans="2:3" x14ac:dyDescent="0.2">
      <c r="B3097" s="13"/>
      <c r="C3097" s="13"/>
    </row>
    <row r="3098" spans="2:3" x14ac:dyDescent="0.2">
      <c r="B3098" s="13"/>
      <c r="C3098" s="13"/>
    </row>
    <row r="3099" spans="2:3" x14ac:dyDescent="0.2">
      <c r="B3099" s="13"/>
      <c r="C3099" s="13"/>
    </row>
    <row r="3100" spans="2:3" x14ac:dyDescent="0.2">
      <c r="B3100" s="13"/>
      <c r="C3100" s="13"/>
    </row>
    <row r="3101" spans="2:3" x14ac:dyDescent="0.2">
      <c r="B3101" s="13"/>
      <c r="C3101" s="13"/>
    </row>
    <row r="3102" spans="2:3" x14ac:dyDescent="0.2">
      <c r="B3102" s="13"/>
      <c r="C3102" s="13"/>
    </row>
    <row r="3103" spans="2:3" x14ac:dyDescent="0.2">
      <c r="B3103" s="13"/>
      <c r="C3103" s="13"/>
    </row>
    <row r="3104" spans="2:3" x14ac:dyDescent="0.2">
      <c r="B3104" s="13"/>
      <c r="C3104" s="13"/>
    </row>
    <row r="3105" spans="2:3" x14ac:dyDescent="0.2">
      <c r="B3105" s="13"/>
      <c r="C3105" s="13"/>
    </row>
    <row r="3106" spans="2:3" x14ac:dyDescent="0.2">
      <c r="B3106" s="13"/>
      <c r="C3106" s="13"/>
    </row>
    <row r="3107" spans="2:3" x14ac:dyDescent="0.2">
      <c r="B3107" s="13"/>
      <c r="C3107" s="13"/>
    </row>
    <row r="3108" spans="2:3" x14ac:dyDescent="0.2">
      <c r="B3108" s="13"/>
      <c r="C3108" s="13"/>
    </row>
    <row r="3109" spans="2:3" x14ac:dyDescent="0.2">
      <c r="B3109" s="13"/>
      <c r="C3109" s="13"/>
    </row>
    <row r="3110" spans="2:3" x14ac:dyDescent="0.2">
      <c r="B3110" s="13"/>
      <c r="C3110" s="13"/>
    </row>
    <row r="3111" spans="2:3" x14ac:dyDescent="0.2">
      <c r="B3111" s="13"/>
      <c r="C3111" s="13"/>
    </row>
    <row r="3112" spans="2:3" x14ac:dyDescent="0.2">
      <c r="B3112" s="13"/>
      <c r="C3112" s="13"/>
    </row>
    <row r="3113" spans="2:3" x14ac:dyDescent="0.2">
      <c r="B3113" s="13"/>
      <c r="C3113" s="13"/>
    </row>
    <row r="3114" spans="2:3" x14ac:dyDescent="0.2">
      <c r="B3114" s="13"/>
      <c r="C3114" s="13"/>
    </row>
    <row r="3115" spans="2:3" x14ac:dyDescent="0.2">
      <c r="B3115" s="13"/>
      <c r="C3115" s="13"/>
    </row>
    <row r="3116" spans="2:3" x14ac:dyDescent="0.2">
      <c r="B3116" s="13"/>
      <c r="C3116" s="13"/>
    </row>
    <row r="3117" spans="2:3" x14ac:dyDescent="0.2">
      <c r="B3117" s="13"/>
      <c r="C3117" s="13"/>
    </row>
    <row r="3118" spans="2:3" x14ac:dyDescent="0.2">
      <c r="B3118" s="13"/>
      <c r="C3118" s="13"/>
    </row>
    <row r="3119" spans="2:3" x14ac:dyDescent="0.2">
      <c r="B3119" s="13"/>
      <c r="C3119" s="13"/>
    </row>
    <row r="3120" spans="2:3" x14ac:dyDescent="0.2">
      <c r="B3120" s="13"/>
      <c r="C3120" s="13"/>
    </row>
    <row r="3121" spans="2:3" x14ac:dyDescent="0.2">
      <c r="B3121" s="13"/>
      <c r="C3121" s="13"/>
    </row>
    <row r="3122" spans="2:3" x14ac:dyDescent="0.2">
      <c r="B3122" s="13"/>
      <c r="C3122" s="13"/>
    </row>
    <row r="3123" spans="2:3" x14ac:dyDescent="0.2">
      <c r="B3123" s="13"/>
      <c r="C3123" s="13"/>
    </row>
    <row r="3124" spans="2:3" x14ac:dyDescent="0.2">
      <c r="B3124" s="13"/>
      <c r="C3124" s="13"/>
    </row>
    <row r="3125" spans="2:3" x14ac:dyDescent="0.2">
      <c r="B3125" s="13"/>
      <c r="C3125" s="13"/>
    </row>
    <row r="3126" spans="2:3" x14ac:dyDescent="0.2">
      <c r="B3126" s="13"/>
      <c r="C3126" s="13"/>
    </row>
    <row r="3127" spans="2:3" x14ac:dyDescent="0.2">
      <c r="B3127" s="13"/>
      <c r="C3127" s="13"/>
    </row>
    <row r="3128" spans="2:3" x14ac:dyDescent="0.2">
      <c r="B3128" s="13"/>
      <c r="C3128" s="13"/>
    </row>
    <row r="3129" spans="2:3" x14ac:dyDescent="0.2">
      <c r="B3129" s="13"/>
      <c r="C3129" s="13"/>
    </row>
    <row r="3130" spans="2:3" x14ac:dyDescent="0.2">
      <c r="B3130" s="13"/>
      <c r="C3130" s="13"/>
    </row>
    <row r="3131" spans="2:3" x14ac:dyDescent="0.2">
      <c r="B3131" s="13"/>
      <c r="C3131" s="13"/>
    </row>
    <row r="3132" spans="2:3" x14ac:dyDescent="0.2">
      <c r="B3132" s="13"/>
      <c r="C3132" s="13"/>
    </row>
    <row r="3133" spans="2:3" x14ac:dyDescent="0.2">
      <c r="B3133" s="13"/>
      <c r="C3133" s="13"/>
    </row>
    <row r="3134" spans="2:3" x14ac:dyDescent="0.2">
      <c r="B3134" s="13"/>
      <c r="C3134" s="13"/>
    </row>
    <row r="3135" spans="2:3" x14ac:dyDescent="0.2">
      <c r="B3135" s="13"/>
      <c r="C3135" s="13"/>
    </row>
    <row r="3136" spans="2:3" x14ac:dyDescent="0.2">
      <c r="B3136" s="13"/>
      <c r="C3136" s="13"/>
    </row>
    <row r="3137" spans="2:3" x14ac:dyDescent="0.2">
      <c r="B3137" s="13"/>
      <c r="C3137" s="13"/>
    </row>
    <row r="3138" spans="2:3" x14ac:dyDescent="0.2">
      <c r="B3138" s="13"/>
      <c r="C3138" s="13"/>
    </row>
    <row r="3139" spans="2:3" x14ac:dyDescent="0.2">
      <c r="B3139" s="13"/>
      <c r="C3139" s="13"/>
    </row>
    <row r="3140" spans="2:3" x14ac:dyDescent="0.2">
      <c r="B3140" s="13"/>
      <c r="C3140" s="13"/>
    </row>
    <row r="3141" spans="2:3" x14ac:dyDescent="0.2">
      <c r="B3141" s="13"/>
      <c r="C3141" s="13"/>
    </row>
    <row r="3142" spans="2:3" x14ac:dyDescent="0.2">
      <c r="B3142" s="13"/>
      <c r="C3142" s="13"/>
    </row>
    <row r="3143" spans="2:3" x14ac:dyDescent="0.2">
      <c r="B3143" s="13"/>
      <c r="C3143" s="13"/>
    </row>
    <row r="3144" spans="2:3" x14ac:dyDescent="0.2">
      <c r="B3144" s="13"/>
      <c r="C3144" s="13"/>
    </row>
    <row r="3145" spans="2:3" x14ac:dyDescent="0.2">
      <c r="B3145" s="13"/>
      <c r="C3145" s="13"/>
    </row>
    <row r="3146" spans="2:3" x14ac:dyDescent="0.2">
      <c r="B3146" s="13"/>
      <c r="C3146" s="13"/>
    </row>
    <row r="3147" spans="2:3" x14ac:dyDescent="0.2">
      <c r="B3147" s="13"/>
      <c r="C3147" s="13"/>
    </row>
    <row r="3148" spans="2:3" x14ac:dyDescent="0.2">
      <c r="B3148" s="13"/>
      <c r="C3148" s="13"/>
    </row>
    <row r="3149" spans="2:3" x14ac:dyDescent="0.2">
      <c r="B3149" s="13"/>
      <c r="C3149" s="13"/>
    </row>
    <row r="3150" spans="2:3" x14ac:dyDescent="0.2">
      <c r="B3150" s="13"/>
      <c r="C3150" s="13"/>
    </row>
    <row r="3151" spans="2:3" x14ac:dyDescent="0.2">
      <c r="B3151" s="13"/>
      <c r="C3151" s="13"/>
    </row>
    <row r="3152" spans="2:3" x14ac:dyDescent="0.2">
      <c r="B3152" s="13"/>
      <c r="C3152" s="13"/>
    </row>
    <row r="3153" spans="2:3" x14ac:dyDescent="0.2">
      <c r="B3153" s="13"/>
      <c r="C3153" s="13"/>
    </row>
    <row r="3154" spans="2:3" x14ac:dyDescent="0.2">
      <c r="B3154" s="13"/>
      <c r="C3154" s="13"/>
    </row>
    <row r="3155" spans="2:3" x14ac:dyDescent="0.2">
      <c r="B3155" s="13"/>
      <c r="C3155" s="13"/>
    </row>
    <row r="3156" spans="2:3" x14ac:dyDescent="0.2">
      <c r="B3156" s="13"/>
      <c r="C3156" s="13"/>
    </row>
    <row r="3157" spans="2:3" x14ac:dyDescent="0.2">
      <c r="B3157" s="13"/>
      <c r="C3157" s="13"/>
    </row>
    <row r="3158" spans="2:3" x14ac:dyDescent="0.2">
      <c r="B3158" s="13"/>
      <c r="C3158" s="13"/>
    </row>
    <row r="3159" spans="2:3" x14ac:dyDescent="0.2">
      <c r="B3159" s="13"/>
      <c r="C3159" s="13"/>
    </row>
    <row r="3160" spans="2:3" x14ac:dyDescent="0.2">
      <c r="B3160" s="13"/>
      <c r="C3160" s="13"/>
    </row>
    <row r="3161" spans="2:3" x14ac:dyDescent="0.2">
      <c r="B3161" s="13"/>
      <c r="C3161" s="13"/>
    </row>
    <row r="3162" spans="2:3" x14ac:dyDescent="0.2">
      <c r="B3162" s="13"/>
      <c r="C3162" s="13"/>
    </row>
    <row r="3163" spans="2:3" x14ac:dyDescent="0.2">
      <c r="B3163" s="13"/>
      <c r="C3163" s="13"/>
    </row>
    <row r="3164" spans="2:3" x14ac:dyDescent="0.2">
      <c r="B3164" s="13"/>
      <c r="C3164" s="13"/>
    </row>
    <row r="3165" spans="2:3" x14ac:dyDescent="0.2">
      <c r="B3165" s="13"/>
      <c r="C3165" s="13"/>
    </row>
    <row r="3166" spans="2:3" x14ac:dyDescent="0.2">
      <c r="B3166" s="13"/>
      <c r="C3166" s="13"/>
    </row>
    <row r="3167" spans="2:3" x14ac:dyDescent="0.2">
      <c r="B3167" s="13"/>
      <c r="C3167" s="13"/>
    </row>
    <row r="3168" spans="2:3" x14ac:dyDescent="0.2">
      <c r="B3168" s="13"/>
      <c r="C3168" s="13"/>
    </row>
    <row r="3169" spans="2:3" x14ac:dyDescent="0.2">
      <c r="B3169" s="13"/>
      <c r="C3169" s="13"/>
    </row>
    <row r="3170" spans="2:3" x14ac:dyDescent="0.2">
      <c r="B3170" s="13"/>
      <c r="C3170" s="13"/>
    </row>
    <row r="3171" spans="2:3" x14ac:dyDescent="0.2">
      <c r="B3171" s="13"/>
      <c r="C3171" s="13"/>
    </row>
    <row r="3172" spans="2:3" x14ac:dyDescent="0.2">
      <c r="B3172" s="13"/>
      <c r="C3172" s="13"/>
    </row>
    <row r="3173" spans="2:3" x14ac:dyDescent="0.2">
      <c r="B3173" s="13"/>
      <c r="C3173" s="13"/>
    </row>
    <row r="3174" spans="2:3" x14ac:dyDescent="0.2">
      <c r="B3174" s="13"/>
      <c r="C3174" s="13"/>
    </row>
    <row r="3175" spans="2:3" x14ac:dyDescent="0.2">
      <c r="B3175" s="13"/>
      <c r="C3175" s="13"/>
    </row>
    <row r="3176" spans="2:3" x14ac:dyDescent="0.2">
      <c r="B3176" s="13"/>
      <c r="C3176" s="13"/>
    </row>
    <row r="3177" spans="2:3" x14ac:dyDescent="0.2">
      <c r="B3177" s="13"/>
      <c r="C3177" s="13"/>
    </row>
    <row r="3178" spans="2:3" x14ac:dyDescent="0.2">
      <c r="B3178" s="13"/>
      <c r="C3178" s="13"/>
    </row>
    <row r="3179" spans="2:3" x14ac:dyDescent="0.2">
      <c r="B3179" s="13"/>
      <c r="C3179" s="13"/>
    </row>
    <row r="3180" spans="2:3" x14ac:dyDescent="0.2">
      <c r="B3180" s="13"/>
      <c r="C3180" s="13"/>
    </row>
    <row r="3181" spans="2:3" x14ac:dyDescent="0.2">
      <c r="B3181" s="13"/>
      <c r="C3181" s="13"/>
    </row>
    <row r="3182" spans="2:3" x14ac:dyDescent="0.2">
      <c r="B3182" s="13"/>
      <c r="C3182" s="13"/>
    </row>
    <row r="3183" spans="2:3" x14ac:dyDescent="0.2">
      <c r="B3183" s="13"/>
      <c r="C3183" s="13"/>
    </row>
    <row r="3184" spans="2:3" x14ac:dyDescent="0.2">
      <c r="B3184" s="13"/>
      <c r="C3184" s="13"/>
    </row>
    <row r="3185" spans="2:3" x14ac:dyDescent="0.2">
      <c r="B3185" s="13"/>
      <c r="C3185" s="13"/>
    </row>
    <row r="3186" spans="2:3" x14ac:dyDescent="0.2">
      <c r="B3186" s="13"/>
      <c r="C3186" s="13"/>
    </row>
    <row r="3187" spans="2:3" x14ac:dyDescent="0.2">
      <c r="B3187" s="13"/>
      <c r="C3187" s="13"/>
    </row>
    <row r="3188" spans="2:3" x14ac:dyDescent="0.2">
      <c r="B3188" s="13"/>
      <c r="C3188" s="13"/>
    </row>
    <row r="3189" spans="2:3" x14ac:dyDescent="0.2">
      <c r="B3189" s="13"/>
      <c r="C3189" s="13"/>
    </row>
    <row r="3190" spans="2:3" x14ac:dyDescent="0.2">
      <c r="B3190" s="13"/>
      <c r="C3190" s="13"/>
    </row>
    <row r="3191" spans="2:3" x14ac:dyDescent="0.2">
      <c r="B3191" s="13"/>
      <c r="C3191" s="13"/>
    </row>
    <row r="3192" spans="2:3" x14ac:dyDescent="0.2">
      <c r="B3192" s="13"/>
      <c r="C3192" s="13"/>
    </row>
    <row r="3193" spans="2:3" x14ac:dyDescent="0.2">
      <c r="B3193" s="13"/>
      <c r="C3193" s="13"/>
    </row>
    <row r="3194" spans="2:3" x14ac:dyDescent="0.2">
      <c r="B3194" s="13"/>
      <c r="C3194" s="13"/>
    </row>
    <row r="3195" spans="2:3" x14ac:dyDescent="0.2">
      <c r="B3195" s="13"/>
      <c r="C3195" s="13"/>
    </row>
    <row r="3196" spans="2:3" x14ac:dyDescent="0.2">
      <c r="B3196" s="13"/>
      <c r="C3196" s="13"/>
    </row>
    <row r="3197" spans="2:3" x14ac:dyDescent="0.2">
      <c r="B3197" s="13"/>
      <c r="C3197" s="13"/>
    </row>
    <row r="3198" spans="2:3" x14ac:dyDescent="0.2">
      <c r="B3198" s="13"/>
      <c r="C3198" s="13"/>
    </row>
    <row r="3199" spans="2:3" x14ac:dyDescent="0.2">
      <c r="B3199" s="13"/>
      <c r="C3199" s="13"/>
    </row>
    <row r="3200" spans="2:3" x14ac:dyDescent="0.2">
      <c r="B3200" s="13"/>
      <c r="C3200" s="13"/>
    </row>
    <row r="3201" spans="2:3" x14ac:dyDescent="0.2">
      <c r="B3201" s="13"/>
      <c r="C3201" s="13"/>
    </row>
    <row r="3202" spans="2:3" x14ac:dyDescent="0.2">
      <c r="B3202" s="13"/>
      <c r="C3202" s="13"/>
    </row>
    <row r="3203" spans="2:3" x14ac:dyDescent="0.2">
      <c r="B3203" s="13"/>
      <c r="C3203" s="13"/>
    </row>
    <row r="3204" spans="2:3" x14ac:dyDescent="0.2">
      <c r="B3204" s="13"/>
      <c r="C3204" s="13"/>
    </row>
    <row r="3205" spans="2:3" x14ac:dyDescent="0.2">
      <c r="B3205" s="13"/>
      <c r="C3205" s="13"/>
    </row>
    <row r="3206" spans="2:3" x14ac:dyDescent="0.2">
      <c r="B3206" s="13"/>
      <c r="C3206" s="13"/>
    </row>
    <row r="3207" spans="2:3" x14ac:dyDescent="0.2">
      <c r="B3207" s="13"/>
      <c r="C3207" s="13"/>
    </row>
    <row r="3208" spans="2:3" x14ac:dyDescent="0.2">
      <c r="B3208" s="13"/>
      <c r="C3208" s="13"/>
    </row>
    <row r="3209" spans="2:3" x14ac:dyDescent="0.2">
      <c r="B3209" s="13"/>
      <c r="C3209" s="13"/>
    </row>
    <row r="3210" spans="2:3" x14ac:dyDescent="0.2">
      <c r="B3210" s="13"/>
      <c r="C3210" s="13"/>
    </row>
    <row r="3211" spans="2:3" x14ac:dyDescent="0.2">
      <c r="B3211" s="13"/>
      <c r="C3211" s="13"/>
    </row>
    <row r="3212" spans="2:3" x14ac:dyDescent="0.2">
      <c r="B3212" s="13"/>
      <c r="C3212" s="13"/>
    </row>
    <row r="3213" spans="2:3" x14ac:dyDescent="0.2">
      <c r="B3213" s="13"/>
      <c r="C3213" s="13"/>
    </row>
    <row r="3214" spans="2:3" x14ac:dyDescent="0.2">
      <c r="B3214" s="13"/>
      <c r="C3214" s="13"/>
    </row>
    <row r="3215" spans="2:3" x14ac:dyDescent="0.2">
      <c r="B3215" s="13"/>
      <c r="C3215" s="13"/>
    </row>
    <row r="3216" spans="2:3" x14ac:dyDescent="0.2">
      <c r="B3216" s="13"/>
      <c r="C3216" s="13"/>
    </row>
    <row r="3217" spans="2:3" x14ac:dyDescent="0.2">
      <c r="B3217" s="13"/>
      <c r="C3217" s="13"/>
    </row>
    <row r="3218" spans="2:3" x14ac:dyDescent="0.2">
      <c r="B3218" s="13"/>
      <c r="C3218" s="13"/>
    </row>
    <row r="3219" spans="2:3" x14ac:dyDescent="0.2">
      <c r="B3219" s="13"/>
      <c r="C3219" s="13"/>
    </row>
    <row r="3220" spans="2:3" x14ac:dyDescent="0.2">
      <c r="B3220" s="13"/>
      <c r="C3220" s="13"/>
    </row>
    <row r="3221" spans="2:3" x14ac:dyDescent="0.2">
      <c r="B3221" s="13"/>
      <c r="C3221" s="13"/>
    </row>
    <row r="3222" spans="2:3" x14ac:dyDescent="0.2">
      <c r="B3222" s="13"/>
      <c r="C3222" s="13"/>
    </row>
    <row r="3223" spans="2:3" x14ac:dyDescent="0.2">
      <c r="B3223" s="13"/>
      <c r="C3223" s="13"/>
    </row>
    <row r="3224" spans="2:3" x14ac:dyDescent="0.2">
      <c r="B3224" s="13"/>
      <c r="C3224" s="13"/>
    </row>
    <row r="3225" spans="2:3" x14ac:dyDescent="0.2">
      <c r="B3225" s="13"/>
      <c r="C3225" s="13"/>
    </row>
    <row r="3226" spans="2:3" x14ac:dyDescent="0.2">
      <c r="B3226" s="13"/>
      <c r="C3226" s="13"/>
    </row>
    <row r="3227" spans="2:3" x14ac:dyDescent="0.2">
      <c r="B3227" s="13"/>
      <c r="C3227" s="13"/>
    </row>
    <row r="3228" spans="2:3" x14ac:dyDescent="0.2">
      <c r="B3228" s="13"/>
      <c r="C3228" s="13"/>
    </row>
    <row r="3229" spans="2:3" x14ac:dyDescent="0.2">
      <c r="B3229" s="13"/>
      <c r="C3229" s="13"/>
    </row>
    <row r="3230" spans="2:3" x14ac:dyDescent="0.2">
      <c r="B3230" s="13"/>
      <c r="C3230" s="13"/>
    </row>
    <row r="3231" spans="2:3" x14ac:dyDescent="0.2">
      <c r="B3231" s="13"/>
      <c r="C3231" s="13"/>
    </row>
    <row r="3232" spans="2:3" x14ac:dyDescent="0.2">
      <c r="B3232" s="13"/>
      <c r="C3232" s="13"/>
    </row>
    <row r="3233" spans="2:3" x14ac:dyDescent="0.2">
      <c r="B3233" s="13"/>
      <c r="C3233" s="13"/>
    </row>
    <row r="3234" spans="2:3" x14ac:dyDescent="0.2">
      <c r="B3234" s="13"/>
      <c r="C3234" s="13"/>
    </row>
    <row r="3235" spans="2:3" x14ac:dyDescent="0.2">
      <c r="B3235" s="13"/>
      <c r="C3235" s="13"/>
    </row>
    <row r="3236" spans="2:3" x14ac:dyDescent="0.2">
      <c r="B3236" s="13"/>
      <c r="C3236" s="13"/>
    </row>
    <row r="3237" spans="2:3" x14ac:dyDescent="0.2">
      <c r="B3237" s="13"/>
      <c r="C3237" s="13"/>
    </row>
    <row r="3238" spans="2:3" x14ac:dyDescent="0.2">
      <c r="B3238" s="13"/>
      <c r="C3238" s="13"/>
    </row>
    <row r="3239" spans="2:3" x14ac:dyDescent="0.2">
      <c r="B3239" s="13"/>
      <c r="C3239" s="13"/>
    </row>
    <row r="3240" spans="2:3" x14ac:dyDescent="0.2">
      <c r="B3240" s="13"/>
      <c r="C3240" s="13"/>
    </row>
    <row r="3241" spans="2:3" x14ac:dyDescent="0.2">
      <c r="B3241" s="13"/>
      <c r="C3241" s="13"/>
    </row>
    <row r="3242" spans="2:3" x14ac:dyDescent="0.2">
      <c r="B3242" s="13"/>
      <c r="C3242" s="13"/>
    </row>
    <row r="3243" spans="2:3" x14ac:dyDescent="0.2">
      <c r="B3243" s="13"/>
      <c r="C3243" s="13"/>
    </row>
    <row r="3244" spans="2:3" x14ac:dyDescent="0.2">
      <c r="B3244" s="13"/>
      <c r="C3244" s="13"/>
    </row>
    <row r="3245" spans="2:3" x14ac:dyDescent="0.2">
      <c r="B3245" s="13"/>
      <c r="C3245" s="13"/>
    </row>
    <row r="3246" spans="2:3" x14ac:dyDescent="0.2">
      <c r="B3246" s="13"/>
      <c r="C3246" s="13"/>
    </row>
    <row r="3247" spans="2:3" x14ac:dyDescent="0.2">
      <c r="B3247" s="13"/>
      <c r="C3247" s="13"/>
    </row>
    <row r="3248" spans="2:3" x14ac:dyDescent="0.2">
      <c r="B3248" s="13"/>
      <c r="C3248" s="13"/>
    </row>
    <row r="3249" spans="2:3" x14ac:dyDescent="0.2">
      <c r="B3249" s="13"/>
      <c r="C3249" s="13"/>
    </row>
    <row r="3250" spans="2:3" x14ac:dyDescent="0.2">
      <c r="B3250" s="13"/>
      <c r="C3250" s="13"/>
    </row>
    <row r="3251" spans="2:3" x14ac:dyDescent="0.2">
      <c r="B3251" s="13"/>
      <c r="C3251" s="13"/>
    </row>
    <row r="3252" spans="2:3" x14ac:dyDescent="0.2">
      <c r="B3252" s="13"/>
      <c r="C3252" s="13"/>
    </row>
    <row r="3253" spans="2:3" x14ac:dyDescent="0.2">
      <c r="B3253" s="13"/>
      <c r="C3253" s="13"/>
    </row>
    <row r="3254" spans="2:3" x14ac:dyDescent="0.2">
      <c r="B3254" s="13"/>
      <c r="C3254" s="13"/>
    </row>
    <row r="3255" spans="2:3" x14ac:dyDescent="0.2">
      <c r="B3255" s="13"/>
      <c r="C3255" s="13"/>
    </row>
    <row r="3256" spans="2:3" x14ac:dyDescent="0.2">
      <c r="B3256" s="13"/>
      <c r="C3256" s="13"/>
    </row>
    <row r="3257" spans="2:3" x14ac:dyDescent="0.2">
      <c r="B3257" s="13"/>
      <c r="C3257" s="13"/>
    </row>
    <row r="3258" spans="2:3" x14ac:dyDescent="0.2">
      <c r="B3258" s="13"/>
      <c r="C3258" s="13"/>
    </row>
    <row r="3259" spans="2:3" x14ac:dyDescent="0.2">
      <c r="B3259" s="13"/>
      <c r="C3259" s="13"/>
    </row>
    <row r="3260" spans="2:3" x14ac:dyDescent="0.2">
      <c r="B3260" s="13"/>
      <c r="C3260" s="13"/>
    </row>
    <row r="3261" spans="2:3" x14ac:dyDescent="0.2">
      <c r="B3261" s="13"/>
      <c r="C3261" s="13"/>
    </row>
    <row r="3262" spans="2:3" x14ac:dyDescent="0.2">
      <c r="B3262" s="13"/>
      <c r="C3262" s="13"/>
    </row>
    <row r="3263" spans="2:3" x14ac:dyDescent="0.2">
      <c r="B3263" s="13"/>
      <c r="C3263" s="13"/>
    </row>
    <row r="3264" spans="2:3" x14ac:dyDescent="0.2">
      <c r="B3264" s="13"/>
      <c r="C3264" s="13"/>
    </row>
    <row r="3265" spans="2:3" x14ac:dyDescent="0.2">
      <c r="B3265" s="13"/>
      <c r="C3265" s="13"/>
    </row>
    <row r="3266" spans="2:3" x14ac:dyDescent="0.2">
      <c r="B3266" s="13"/>
      <c r="C3266" s="13"/>
    </row>
    <row r="3267" spans="2:3" x14ac:dyDescent="0.2">
      <c r="B3267" s="13"/>
      <c r="C3267" s="13"/>
    </row>
    <row r="3268" spans="2:3" x14ac:dyDescent="0.2">
      <c r="B3268" s="13"/>
      <c r="C3268" s="13"/>
    </row>
    <row r="3269" spans="2:3" x14ac:dyDescent="0.2">
      <c r="B3269" s="13"/>
      <c r="C3269" s="13"/>
    </row>
    <row r="3270" spans="2:3" x14ac:dyDescent="0.2">
      <c r="B3270" s="13"/>
      <c r="C3270" s="13"/>
    </row>
    <row r="3271" spans="2:3" x14ac:dyDescent="0.2">
      <c r="B3271" s="13"/>
      <c r="C3271" s="13"/>
    </row>
    <row r="3272" spans="2:3" x14ac:dyDescent="0.2">
      <c r="B3272" s="13"/>
      <c r="C3272" s="13"/>
    </row>
    <row r="3273" spans="2:3" x14ac:dyDescent="0.2">
      <c r="B3273" s="13"/>
      <c r="C3273" s="13"/>
    </row>
    <row r="3274" spans="2:3" x14ac:dyDescent="0.2">
      <c r="B3274" s="13"/>
      <c r="C3274" s="13"/>
    </row>
    <row r="3275" spans="2:3" x14ac:dyDescent="0.2">
      <c r="B3275" s="13"/>
      <c r="C3275" s="13"/>
    </row>
    <row r="3276" spans="2:3" x14ac:dyDescent="0.2">
      <c r="B3276" s="13"/>
      <c r="C3276" s="13"/>
    </row>
    <row r="3277" spans="2:3" x14ac:dyDescent="0.2">
      <c r="B3277" s="13"/>
      <c r="C3277" s="13"/>
    </row>
    <row r="3278" spans="2:3" x14ac:dyDescent="0.2">
      <c r="B3278" s="13"/>
      <c r="C3278" s="13"/>
    </row>
    <row r="3279" spans="2:3" x14ac:dyDescent="0.2">
      <c r="B3279" s="13"/>
      <c r="C3279" s="13"/>
    </row>
    <row r="3280" spans="2:3" x14ac:dyDescent="0.2">
      <c r="B3280" s="13"/>
      <c r="C3280" s="13"/>
    </row>
    <row r="3281" spans="2:3" x14ac:dyDescent="0.2">
      <c r="B3281" s="13"/>
      <c r="C3281" s="13"/>
    </row>
    <row r="3282" spans="2:3" x14ac:dyDescent="0.2">
      <c r="B3282" s="13"/>
      <c r="C3282" s="13"/>
    </row>
    <row r="3283" spans="2:3" x14ac:dyDescent="0.2">
      <c r="B3283" s="13"/>
      <c r="C3283" s="13"/>
    </row>
    <row r="3284" spans="2:3" x14ac:dyDescent="0.2">
      <c r="B3284" s="13"/>
      <c r="C3284" s="13"/>
    </row>
    <row r="3285" spans="2:3" x14ac:dyDescent="0.2">
      <c r="B3285" s="13"/>
      <c r="C3285" s="13"/>
    </row>
    <row r="3286" spans="2:3" x14ac:dyDescent="0.2">
      <c r="B3286" s="13"/>
      <c r="C3286" s="13"/>
    </row>
    <row r="3287" spans="2:3" x14ac:dyDescent="0.2">
      <c r="B3287" s="13"/>
      <c r="C3287" s="13"/>
    </row>
    <row r="3288" spans="2:3" x14ac:dyDescent="0.2">
      <c r="B3288" s="13"/>
      <c r="C3288" s="13"/>
    </row>
    <row r="3289" spans="2:3" x14ac:dyDescent="0.2">
      <c r="B3289" s="13"/>
      <c r="C3289" s="13"/>
    </row>
    <row r="3290" spans="2:3" x14ac:dyDescent="0.2">
      <c r="B3290" s="13"/>
      <c r="C3290" s="13"/>
    </row>
    <row r="3291" spans="2:3" x14ac:dyDescent="0.2">
      <c r="B3291" s="13"/>
      <c r="C3291" s="13"/>
    </row>
    <row r="3292" spans="2:3" x14ac:dyDescent="0.2">
      <c r="B3292" s="13"/>
      <c r="C3292" s="13"/>
    </row>
    <row r="3293" spans="2:3" x14ac:dyDescent="0.2">
      <c r="B3293" s="13"/>
      <c r="C3293" s="13"/>
    </row>
    <row r="3294" spans="2:3" x14ac:dyDescent="0.2">
      <c r="B3294" s="13"/>
      <c r="C3294" s="13"/>
    </row>
    <row r="3295" spans="2:3" x14ac:dyDescent="0.2">
      <c r="B3295" s="13"/>
      <c r="C3295" s="13"/>
    </row>
    <row r="3296" spans="2:3" x14ac:dyDescent="0.2">
      <c r="B3296" s="13"/>
      <c r="C3296" s="13"/>
    </row>
    <row r="3297" spans="2:3" x14ac:dyDescent="0.2">
      <c r="B3297" s="13"/>
      <c r="C3297" s="13"/>
    </row>
    <row r="3298" spans="2:3" x14ac:dyDescent="0.2">
      <c r="B3298" s="13"/>
      <c r="C3298" s="13"/>
    </row>
    <row r="3299" spans="2:3" x14ac:dyDescent="0.2">
      <c r="B3299" s="13"/>
      <c r="C3299" s="13"/>
    </row>
    <row r="3300" spans="2:3" x14ac:dyDescent="0.2">
      <c r="B3300" s="13"/>
      <c r="C3300" s="13"/>
    </row>
    <row r="3301" spans="2:3" x14ac:dyDescent="0.2">
      <c r="B3301" s="13"/>
      <c r="C3301" s="13"/>
    </row>
    <row r="3302" spans="2:3" x14ac:dyDescent="0.2">
      <c r="B3302" s="13"/>
      <c r="C3302" s="13"/>
    </row>
    <row r="3303" spans="2:3" x14ac:dyDescent="0.2">
      <c r="B3303" s="13"/>
      <c r="C3303" s="13"/>
    </row>
    <row r="3304" spans="2:3" x14ac:dyDescent="0.2">
      <c r="B3304" s="13"/>
      <c r="C3304" s="13"/>
    </row>
    <row r="3305" spans="2:3" x14ac:dyDescent="0.2">
      <c r="B3305" s="13"/>
      <c r="C3305" s="13"/>
    </row>
    <row r="3306" spans="2:3" x14ac:dyDescent="0.2">
      <c r="B3306" s="13"/>
      <c r="C3306" s="13"/>
    </row>
    <row r="3307" spans="2:3" x14ac:dyDescent="0.2">
      <c r="B3307" s="13"/>
      <c r="C3307" s="13"/>
    </row>
    <row r="3308" spans="2:3" x14ac:dyDescent="0.2">
      <c r="B3308" s="13"/>
      <c r="C3308" s="13"/>
    </row>
    <row r="3309" spans="2:3" x14ac:dyDescent="0.2">
      <c r="B3309" s="13"/>
      <c r="C3309" s="13"/>
    </row>
    <row r="3310" spans="2:3" x14ac:dyDescent="0.2">
      <c r="B3310" s="13"/>
      <c r="C3310" s="13"/>
    </row>
    <row r="3311" spans="2:3" x14ac:dyDescent="0.2">
      <c r="B3311" s="13"/>
      <c r="C3311" s="13"/>
    </row>
    <row r="3312" spans="2:3" x14ac:dyDescent="0.2">
      <c r="B3312" s="13"/>
      <c r="C3312" s="13"/>
    </row>
    <row r="3313" spans="2:3" x14ac:dyDescent="0.2">
      <c r="B3313" s="13"/>
      <c r="C3313" s="13"/>
    </row>
    <row r="3314" spans="2:3" x14ac:dyDescent="0.2">
      <c r="B3314" s="13"/>
      <c r="C3314" s="13"/>
    </row>
    <row r="3315" spans="2:3" x14ac:dyDescent="0.2">
      <c r="B3315" s="13"/>
      <c r="C3315" s="13"/>
    </row>
    <row r="3316" spans="2:3" x14ac:dyDescent="0.2">
      <c r="B3316" s="13"/>
      <c r="C3316" s="13"/>
    </row>
    <row r="3317" spans="2:3" x14ac:dyDescent="0.2">
      <c r="B3317" s="13"/>
      <c r="C3317" s="13"/>
    </row>
    <row r="3318" spans="2:3" x14ac:dyDescent="0.2">
      <c r="B3318" s="13"/>
      <c r="C3318" s="13"/>
    </row>
    <row r="3319" spans="2:3" x14ac:dyDescent="0.2">
      <c r="B3319" s="13"/>
      <c r="C3319" s="13"/>
    </row>
    <row r="3320" spans="2:3" x14ac:dyDescent="0.2">
      <c r="B3320" s="13"/>
      <c r="C3320" s="13"/>
    </row>
    <row r="3321" spans="2:3" x14ac:dyDescent="0.2">
      <c r="B3321" s="13"/>
      <c r="C3321" s="13"/>
    </row>
    <row r="3322" spans="2:3" x14ac:dyDescent="0.2">
      <c r="B3322" s="13"/>
      <c r="C3322" s="13"/>
    </row>
    <row r="3323" spans="2:3" x14ac:dyDescent="0.2">
      <c r="B3323" s="13"/>
      <c r="C3323" s="13"/>
    </row>
    <row r="3324" spans="2:3" x14ac:dyDescent="0.2">
      <c r="B3324" s="13"/>
      <c r="C3324" s="13"/>
    </row>
    <row r="3325" spans="2:3" x14ac:dyDescent="0.2">
      <c r="B3325" s="13"/>
      <c r="C3325" s="13"/>
    </row>
    <row r="3326" spans="2:3" x14ac:dyDescent="0.2">
      <c r="B3326" s="13"/>
      <c r="C3326" s="13"/>
    </row>
    <row r="3327" spans="2:3" x14ac:dyDescent="0.2">
      <c r="B3327" s="13"/>
      <c r="C3327" s="13"/>
    </row>
    <row r="3328" spans="2:3" x14ac:dyDescent="0.2">
      <c r="B3328" s="13"/>
      <c r="C3328" s="13"/>
    </row>
    <row r="3329" spans="2:3" x14ac:dyDescent="0.2">
      <c r="B3329" s="13"/>
      <c r="C3329" s="13"/>
    </row>
    <row r="3330" spans="2:3" x14ac:dyDescent="0.2">
      <c r="B3330" s="13"/>
      <c r="C3330" s="13"/>
    </row>
    <row r="3331" spans="2:3" x14ac:dyDescent="0.2">
      <c r="B3331" s="13"/>
      <c r="C3331" s="13"/>
    </row>
    <row r="3332" spans="2:3" x14ac:dyDescent="0.2">
      <c r="B3332" s="13"/>
      <c r="C3332" s="13"/>
    </row>
    <row r="3333" spans="2:3" x14ac:dyDescent="0.2">
      <c r="B3333" s="13"/>
      <c r="C3333" s="13"/>
    </row>
    <row r="3334" spans="2:3" x14ac:dyDescent="0.2">
      <c r="B3334" s="13"/>
      <c r="C3334" s="13"/>
    </row>
    <row r="3335" spans="2:3" x14ac:dyDescent="0.2">
      <c r="B3335" s="13"/>
      <c r="C3335" s="13"/>
    </row>
    <row r="3336" spans="2:3" x14ac:dyDescent="0.2">
      <c r="B3336" s="13"/>
      <c r="C3336" s="13"/>
    </row>
    <row r="3337" spans="2:3" x14ac:dyDescent="0.2">
      <c r="B3337" s="13"/>
      <c r="C3337" s="13"/>
    </row>
    <row r="3338" spans="2:3" x14ac:dyDescent="0.2">
      <c r="B3338" s="13"/>
      <c r="C3338" s="13"/>
    </row>
    <row r="3339" spans="2:3" x14ac:dyDescent="0.2">
      <c r="B3339" s="13"/>
      <c r="C3339" s="13"/>
    </row>
    <row r="3340" spans="2:3" x14ac:dyDescent="0.2">
      <c r="B3340" s="13"/>
      <c r="C3340" s="13"/>
    </row>
    <row r="3341" spans="2:3" x14ac:dyDescent="0.2">
      <c r="B3341" s="13"/>
      <c r="C3341" s="13"/>
    </row>
    <row r="3342" spans="2:3" x14ac:dyDescent="0.2">
      <c r="B3342" s="13"/>
      <c r="C3342" s="13"/>
    </row>
    <row r="3343" spans="2:3" x14ac:dyDescent="0.2">
      <c r="B3343" s="13"/>
      <c r="C3343" s="13"/>
    </row>
    <row r="3344" spans="2:3" x14ac:dyDescent="0.2">
      <c r="B3344" s="13"/>
      <c r="C3344" s="13"/>
    </row>
    <row r="3345" spans="2:3" x14ac:dyDescent="0.2">
      <c r="B3345" s="13"/>
      <c r="C3345" s="13"/>
    </row>
    <row r="3346" spans="2:3" x14ac:dyDescent="0.2">
      <c r="B3346" s="13"/>
      <c r="C3346" s="13"/>
    </row>
    <row r="3347" spans="2:3" x14ac:dyDescent="0.2">
      <c r="B3347" s="13"/>
      <c r="C3347" s="13"/>
    </row>
    <row r="3348" spans="2:3" x14ac:dyDescent="0.2">
      <c r="B3348" s="13"/>
      <c r="C3348" s="13"/>
    </row>
    <row r="3349" spans="2:3" x14ac:dyDescent="0.2">
      <c r="B3349" s="13"/>
      <c r="C3349" s="13"/>
    </row>
    <row r="3350" spans="2:3" x14ac:dyDescent="0.2">
      <c r="B3350" s="13"/>
      <c r="C3350" s="13"/>
    </row>
    <row r="3351" spans="2:3" x14ac:dyDescent="0.2">
      <c r="B3351" s="13"/>
      <c r="C3351" s="13"/>
    </row>
    <row r="3352" spans="2:3" x14ac:dyDescent="0.2">
      <c r="B3352" s="13"/>
      <c r="C3352" s="13"/>
    </row>
    <row r="3353" spans="2:3" x14ac:dyDescent="0.2">
      <c r="B3353" s="13"/>
      <c r="C3353" s="13"/>
    </row>
    <row r="3354" spans="2:3" x14ac:dyDescent="0.2">
      <c r="B3354" s="13"/>
      <c r="C3354" s="13"/>
    </row>
    <row r="3355" spans="2:3" x14ac:dyDescent="0.2">
      <c r="B3355" s="13"/>
      <c r="C3355" s="13"/>
    </row>
    <row r="3356" spans="2:3" x14ac:dyDescent="0.2">
      <c r="B3356" s="13"/>
      <c r="C3356" s="13"/>
    </row>
    <row r="3357" spans="2:3" x14ac:dyDescent="0.2">
      <c r="B3357" s="13"/>
      <c r="C3357" s="13"/>
    </row>
    <row r="3358" spans="2:3" x14ac:dyDescent="0.2">
      <c r="B3358" s="13"/>
      <c r="C3358" s="13"/>
    </row>
    <row r="3359" spans="2:3" x14ac:dyDescent="0.2">
      <c r="B3359" s="13"/>
      <c r="C3359" s="13"/>
    </row>
    <row r="3360" spans="2:3" x14ac:dyDescent="0.2">
      <c r="B3360" s="13"/>
      <c r="C3360" s="13"/>
    </row>
    <row r="3361" spans="2:3" x14ac:dyDescent="0.2">
      <c r="B3361" s="13"/>
      <c r="C3361" s="13"/>
    </row>
    <row r="3362" spans="2:3" x14ac:dyDescent="0.2">
      <c r="B3362" s="13"/>
      <c r="C3362" s="13"/>
    </row>
    <row r="3363" spans="2:3" x14ac:dyDescent="0.2">
      <c r="B3363" s="13"/>
      <c r="C3363" s="13"/>
    </row>
    <row r="3364" spans="2:3" x14ac:dyDescent="0.2">
      <c r="B3364" s="13"/>
      <c r="C3364" s="13"/>
    </row>
    <row r="3365" spans="2:3" x14ac:dyDescent="0.2">
      <c r="B3365" s="13"/>
      <c r="C3365" s="13"/>
    </row>
    <row r="3366" spans="2:3" x14ac:dyDescent="0.2">
      <c r="B3366" s="13"/>
      <c r="C3366" s="13"/>
    </row>
    <row r="3367" spans="2:3" x14ac:dyDescent="0.2">
      <c r="B3367" s="13"/>
      <c r="C3367" s="13"/>
    </row>
    <row r="3368" spans="2:3" x14ac:dyDescent="0.2">
      <c r="B3368" s="13"/>
      <c r="C3368" s="13"/>
    </row>
    <row r="3369" spans="2:3" x14ac:dyDescent="0.2">
      <c r="B3369" s="13"/>
      <c r="C3369" s="13"/>
    </row>
    <row r="3370" spans="2:3" x14ac:dyDescent="0.2">
      <c r="B3370" s="13"/>
      <c r="C3370" s="13"/>
    </row>
    <row r="3371" spans="2:3" x14ac:dyDescent="0.2">
      <c r="B3371" s="13"/>
      <c r="C3371" s="13"/>
    </row>
    <row r="3372" spans="2:3" x14ac:dyDescent="0.2">
      <c r="B3372" s="13"/>
      <c r="C3372" s="13"/>
    </row>
    <row r="3373" spans="2:3" x14ac:dyDescent="0.2">
      <c r="B3373" s="13"/>
      <c r="C3373" s="13"/>
    </row>
    <row r="3374" spans="2:3" x14ac:dyDescent="0.2">
      <c r="B3374" s="13"/>
      <c r="C3374" s="13"/>
    </row>
    <row r="3375" spans="2:3" x14ac:dyDescent="0.2">
      <c r="B3375" s="13"/>
      <c r="C3375" s="13"/>
    </row>
    <row r="3376" spans="2:3" x14ac:dyDescent="0.2">
      <c r="B3376" s="13"/>
      <c r="C3376" s="13"/>
    </row>
    <row r="3377" spans="2:3" x14ac:dyDescent="0.2">
      <c r="B3377" s="13"/>
      <c r="C3377" s="13"/>
    </row>
    <row r="3378" spans="2:3" x14ac:dyDescent="0.2">
      <c r="B3378" s="13"/>
      <c r="C3378" s="13"/>
    </row>
    <row r="3379" spans="2:3" x14ac:dyDescent="0.2">
      <c r="B3379" s="13"/>
      <c r="C3379" s="13"/>
    </row>
    <row r="3380" spans="2:3" x14ac:dyDescent="0.2">
      <c r="B3380" s="13"/>
      <c r="C3380" s="13"/>
    </row>
    <row r="3381" spans="2:3" x14ac:dyDescent="0.2">
      <c r="B3381" s="13"/>
      <c r="C3381" s="13"/>
    </row>
    <row r="3382" spans="2:3" x14ac:dyDescent="0.2">
      <c r="B3382" s="13"/>
      <c r="C3382" s="13"/>
    </row>
    <row r="3383" spans="2:3" x14ac:dyDescent="0.2">
      <c r="B3383" s="13"/>
      <c r="C3383" s="13"/>
    </row>
    <row r="3384" spans="2:3" x14ac:dyDescent="0.2">
      <c r="B3384" s="13"/>
      <c r="C3384" s="13"/>
    </row>
    <row r="3385" spans="2:3" x14ac:dyDescent="0.2">
      <c r="B3385" s="13"/>
      <c r="C3385" s="13"/>
    </row>
    <row r="3386" spans="2:3" x14ac:dyDescent="0.2">
      <c r="B3386" s="13"/>
      <c r="C3386" s="13"/>
    </row>
    <row r="3387" spans="2:3" x14ac:dyDescent="0.2">
      <c r="B3387" s="13"/>
      <c r="C3387" s="13"/>
    </row>
    <row r="3388" spans="2:3" x14ac:dyDescent="0.2">
      <c r="B3388" s="13"/>
      <c r="C3388" s="13"/>
    </row>
    <row r="3389" spans="2:3" x14ac:dyDescent="0.2">
      <c r="B3389" s="13"/>
      <c r="C3389" s="13"/>
    </row>
    <row r="3390" spans="2:3" x14ac:dyDescent="0.2">
      <c r="B3390" s="13"/>
      <c r="C3390" s="13"/>
    </row>
    <row r="3391" spans="2:3" x14ac:dyDescent="0.2">
      <c r="B3391" s="13"/>
      <c r="C3391" s="13"/>
    </row>
    <row r="3392" spans="2:3" x14ac:dyDescent="0.2">
      <c r="B3392" s="13"/>
      <c r="C3392" s="13"/>
    </row>
    <row r="3393" spans="2:3" x14ac:dyDescent="0.2">
      <c r="B3393" s="13"/>
      <c r="C3393" s="13"/>
    </row>
    <row r="3394" spans="2:3" x14ac:dyDescent="0.2">
      <c r="B3394" s="13"/>
      <c r="C3394" s="13"/>
    </row>
    <row r="3395" spans="2:3" x14ac:dyDescent="0.2">
      <c r="B3395" s="13"/>
      <c r="C3395" s="13"/>
    </row>
    <row r="3396" spans="2:3" x14ac:dyDescent="0.2">
      <c r="B3396" s="13"/>
      <c r="C3396" s="13"/>
    </row>
    <row r="3397" spans="2:3" x14ac:dyDescent="0.2">
      <c r="B3397" s="13"/>
      <c r="C3397" s="13"/>
    </row>
    <row r="3398" spans="2:3" x14ac:dyDescent="0.2">
      <c r="B3398" s="13"/>
      <c r="C3398" s="13"/>
    </row>
    <row r="3399" spans="2:3" x14ac:dyDescent="0.2">
      <c r="B3399" s="13"/>
      <c r="C3399" s="13"/>
    </row>
    <row r="3400" spans="2:3" x14ac:dyDescent="0.2">
      <c r="B3400" s="13"/>
      <c r="C3400" s="13"/>
    </row>
    <row r="3401" spans="2:3" x14ac:dyDescent="0.2">
      <c r="B3401" s="13"/>
      <c r="C3401" s="13"/>
    </row>
    <row r="3402" spans="2:3" x14ac:dyDescent="0.2">
      <c r="B3402" s="13"/>
      <c r="C3402" s="13"/>
    </row>
    <row r="3403" spans="2:3" x14ac:dyDescent="0.2">
      <c r="B3403" s="13"/>
      <c r="C3403" s="13"/>
    </row>
    <row r="3404" spans="2:3" x14ac:dyDescent="0.2">
      <c r="B3404" s="13"/>
      <c r="C3404" s="13"/>
    </row>
    <row r="3405" spans="2:3" x14ac:dyDescent="0.2">
      <c r="B3405" s="13"/>
      <c r="C3405" s="13"/>
    </row>
    <row r="3406" spans="2:3" x14ac:dyDescent="0.2">
      <c r="B3406" s="13"/>
      <c r="C3406" s="13"/>
    </row>
    <row r="3407" spans="2:3" x14ac:dyDescent="0.2">
      <c r="B3407" s="13"/>
      <c r="C3407" s="13"/>
    </row>
    <row r="3408" spans="2:3" x14ac:dyDescent="0.2">
      <c r="B3408" s="13"/>
      <c r="C3408" s="13"/>
    </row>
    <row r="3409" spans="2:3" x14ac:dyDescent="0.2">
      <c r="B3409" s="13"/>
      <c r="C3409" s="13"/>
    </row>
    <row r="3410" spans="2:3" x14ac:dyDescent="0.2">
      <c r="B3410" s="13"/>
      <c r="C3410" s="13"/>
    </row>
    <row r="3411" spans="2:3" x14ac:dyDescent="0.2">
      <c r="B3411" s="13"/>
      <c r="C3411" s="13"/>
    </row>
    <row r="3412" spans="2:3" x14ac:dyDescent="0.2">
      <c r="B3412" s="13"/>
      <c r="C3412" s="13"/>
    </row>
    <row r="3413" spans="2:3" x14ac:dyDescent="0.2">
      <c r="B3413" s="13"/>
      <c r="C3413" s="13"/>
    </row>
    <row r="3414" spans="2:3" x14ac:dyDescent="0.2">
      <c r="B3414" s="13"/>
      <c r="C3414" s="13"/>
    </row>
    <row r="3415" spans="2:3" x14ac:dyDescent="0.2">
      <c r="B3415" s="13"/>
      <c r="C3415" s="13"/>
    </row>
    <row r="3416" spans="2:3" x14ac:dyDescent="0.2">
      <c r="B3416" s="13"/>
      <c r="C3416" s="13"/>
    </row>
    <row r="3417" spans="2:3" x14ac:dyDescent="0.2">
      <c r="B3417" s="13"/>
      <c r="C3417" s="13"/>
    </row>
    <row r="3418" spans="2:3" x14ac:dyDescent="0.2">
      <c r="B3418" s="13"/>
      <c r="C3418" s="13"/>
    </row>
    <row r="3419" spans="2:3" x14ac:dyDescent="0.2">
      <c r="B3419" s="13"/>
      <c r="C3419" s="13"/>
    </row>
    <row r="3420" spans="2:3" x14ac:dyDescent="0.2">
      <c r="B3420" s="13"/>
      <c r="C3420" s="13"/>
    </row>
    <row r="3421" spans="2:3" x14ac:dyDescent="0.2">
      <c r="B3421" s="13"/>
      <c r="C3421" s="13"/>
    </row>
    <row r="3422" spans="2:3" x14ac:dyDescent="0.2">
      <c r="B3422" s="13"/>
      <c r="C3422" s="13"/>
    </row>
    <row r="3423" spans="2:3" x14ac:dyDescent="0.2">
      <c r="B3423" s="13"/>
      <c r="C3423" s="13"/>
    </row>
    <row r="3424" spans="2:3" x14ac:dyDescent="0.2">
      <c r="B3424" s="13"/>
      <c r="C3424" s="13"/>
    </row>
    <row r="3425" spans="2:3" x14ac:dyDescent="0.2">
      <c r="B3425" s="13"/>
      <c r="C3425" s="13"/>
    </row>
    <row r="3426" spans="2:3" x14ac:dyDescent="0.2">
      <c r="B3426" s="13"/>
      <c r="C3426" s="13"/>
    </row>
    <row r="3427" spans="2:3" x14ac:dyDescent="0.2">
      <c r="B3427" s="13"/>
      <c r="C3427" s="13"/>
    </row>
    <row r="3428" spans="2:3" x14ac:dyDescent="0.2">
      <c r="B3428" s="13"/>
      <c r="C3428" s="13"/>
    </row>
    <row r="3429" spans="2:3" x14ac:dyDescent="0.2">
      <c r="B3429" s="13"/>
      <c r="C3429" s="13"/>
    </row>
    <row r="3430" spans="2:3" x14ac:dyDescent="0.2">
      <c r="B3430" s="13"/>
      <c r="C3430" s="13"/>
    </row>
    <row r="3431" spans="2:3" x14ac:dyDescent="0.2">
      <c r="B3431" s="13"/>
      <c r="C3431" s="13"/>
    </row>
    <row r="3432" spans="2:3" x14ac:dyDescent="0.2">
      <c r="B3432" s="13"/>
      <c r="C3432" s="13"/>
    </row>
    <row r="3433" spans="2:3" x14ac:dyDescent="0.2">
      <c r="B3433" s="13"/>
      <c r="C3433" s="13"/>
    </row>
    <row r="3434" spans="2:3" x14ac:dyDescent="0.2">
      <c r="B3434" s="13"/>
      <c r="C3434" s="13"/>
    </row>
    <row r="3435" spans="2:3" x14ac:dyDescent="0.2">
      <c r="B3435" s="13"/>
      <c r="C3435" s="13"/>
    </row>
    <row r="3436" spans="2:3" x14ac:dyDescent="0.2">
      <c r="B3436" s="13"/>
      <c r="C3436" s="13"/>
    </row>
    <row r="3437" spans="2:3" x14ac:dyDescent="0.2">
      <c r="B3437" s="13"/>
      <c r="C3437" s="13"/>
    </row>
    <row r="3438" spans="2:3" x14ac:dyDescent="0.2">
      <c r="B3438" s="13"/>
      <c r="C3438" s="13"/>
    </row>
    <row r="3439" spans="2:3" x14ac:dyDescent="0.2">
      <c r="B3439" s="13"/>
      <c r="C3439" s="13"/>
    </row>
    <row r="3440" spans="2:3" x14ac:dyDescent="0.2">
      <c r="B3440" s="13"/>
      <c r="C3440" s="13"/>
    </row>
    <row r="3441" spans="2:3" x14ac:dyDescent="0.2">
      <c r="B3441" s="13"/>
      <c r="C3441" s="13"/>
    </row>
    <row r="3442" spans="2:3" x14ac:dyDescent="0.2">
      <c r="B3442" s="13"/>
      <c r="C3442" s="13"/>
    </row>
    <row r="3443" spans="2:3" x14ac:dyDescent="0.2">
      <c r="B3443" s="13"/>
      <c r="C3443" s="13"/>
    </row>
    <row r="3444" spans="2:3" x14ac:dyDescent="0.2">
      <c r="B3444" s="13"/>
      <c r="C3444" s="13"/>
    </row>
    <row r="3445" spans="2:3" x14ac:dyDescent="0.2">
      <c r="B3445" s="13"/>
      <c r="C3445" s="13"/>
    </row>
    <row r="3446" spans="2:3" x14ac:dyDescent="0.2">
      <c r="B3446" s="13"/>
      <c r="C3446" s="13"/>
    </row>
    <row r="3447" spans="2:3" x14ac:dyDescent="0.2">
      <c r="B3447" s="13"/>
      <c r="C3447" s="13"/>
    </row>
    <row r="3448" spans="2:3" x14ac:dyDescent="0.2">
      <c r="B3448" s="13"/>
      <c r="C3448" s="13"/>
    </row>
    <row r="3449" spans="2:3" x14ac:dyDescent="0.2">
      <c r="B3449" s="13"/>
      <c r="C3449" s="13"/>
    </row>
    <row r="3450" spans="2:3" x14ac:dyDescent="0.2">
      <c r="B3450" s="13"/>
      <c r="C3450" s="13"/>
    </row>
    <row r="3451" spans="2:3" x14ac:dyDescent="0.2">
      <c r="B3451" s="13"/>
      <c r="C3451" s="13"/>
    </row>
    <row r="3452" spans="2:3" x14ac:dyDescent="0.2">
      <c r="B3452" s="13"/>
      <c r="C3452" s="13"/>
    </row>
    <row r="3453" spans="2:3" x14ac:dyDescent="0.2">
      <c r="B3453" s="13"/>
      <c r="C3453" s="13"/>
    </row>
    <row r="3454" spans="2:3" x14ac:dyDescent="0.2">
      <c r="B3454" s="13"/>
      <c r="C3454" s="13"/>
    </row>
    <row r="3455" spans="2:3" x14ac:dyDescent="0.2">
      <c r="B3455" s="13"/>
      <c r="C3455" s="13"/>
    </row>
    <row r="3456" spans="2:3" x14ac:dyDescent="0.2">
      <c r="B3456" s="13"/>
      <c r="C3456" s="13"/>
    </row>
    <row r="3457" spans="2:3" x14ac:dyDescent="0.2">
      <c r="B3457" s="13"/>
      <c r="C3457" s="13"/>
    </row>
    <row r="3458" spans="2:3" x14ac:dyDescent="0.2">
      <c r="B3458" s="13"/>
      <c r="C3458" s="13"/>
    </row>
    <row r="3459" spans="2:3" x14ac:dyDescent="0.2">
      <c r="B3459" s="13"/>
      <c r="C3459" s="13"/>
    </row>
    <row r="3460" spans="2:3" x14ac:dyDescent="0.2">
      <c r="B3460" s="13"/>
      <c r="C3460" s="13"/>
    </row>
    <row r="3461" spans="2:3" x14ac:dyDescent="0.2">
      <c r="B3461" s="13"/>
      <c r="C3461" s="13"/>
    </row>
    <row r="3462" spans="2:3" x14ac:dyDescent="0.2">
      <c r="B3462" s="13"/>
      <c r="C3462" s="13"/>
    </row>
    <row r="3463" spans="2:3" x14ac:dyDescent="0.2">
      <c r="B3463" s="13"/>
      <c r="C3463" s="13"/>
    </row>
    <row r="3464" spans="2:3" x14ac:dyDescent="0.2">
      <c r="B3464" s="13"/>
      <c r="C3464" s="13"/>
    </row>
    <row r="3465" spans="2:3" x14ac:dyDescent="0.2">
      <c r="B3465" s="13"/>
      <c r="C3465" s="13"/>
    </row>
    <row r="3466" spans="2:3" x14ac:dyDescent="0.2">
      <c r="B3466" s="13"/>
      <c r="C3466" s="13"/>
    </row>
    <row r="3467" spans="2:3" x14ac:dyDescent="0.2">
      <c r="B3467" s="13"/>
      <c r="C3467" s="13"/>
    </row>
    <row r="3468" spans="2:3" x14ac:dyDescent="0.2">
      <c r="B3468" s="13"/>
      <c r="C3468" s="13"/>
    </row>
    <row r="3469" spans="2:3" x14ac:dyDescent="0.2">
      <c r="B3469" s="13"/>
      <c r="C3469" s="13"/>
    </row>
    <row r="3470" spans="2:3" x14ac:dyDescent="0.2">
      <c r="B3470" s="13"/>
      <c r="C3470" s="13"/>
    </row>
    <row r="3471" spans="2:3" x14ac:dyDescent="0.2">
      <c r="B3471" s="13"/>
      <c r="C3471" s="13"/>
    </row>
    <row r="3472" spans="2:3" x14ac:dyDescent="0.2">
      <c r="B3472" s="13"/>
      <c r="C3472" s="13"/>
    </row>
    <row r="3473" spans="2:3" x14ac:dyDescent="0.2">
      <c r="B3473" s="13"/>
      <c r="C3473" s="13"/>
    </row>
    <row r="3474" spans="2:3" x14ac:dyDescent="0.2">
      <c r="B3474" s="13"/>
      <c r="C3474" s="13"/>
    </row>
    <row r="3475" spans="2:3" x14ac:dyDescent="0.2">
      <c r="B3475" s="13"/>
      <c r="C3475" s="13"/>
    </row>
    <row r="3476" spans="2:3" x14ac:dyDescent="0.2">
      <c r="B3476" s="13"/>
      <c r="C3476" s="13"/>
    </row>
    <row r="3477" spans="2:3" x14ac:dyDescent="0.2">
      <c r="B3477" s="13"/>
      <c r="C3477" s="13"/>
    </row>
    <row r="3478" spans="2:3" x14ac:dyDescent="0.2">
      <c r="B3478" s="13"/>
      <c r="C3478" s="13"/>
    </row>
    <row r="3479" spans="2:3" x14ac:dyDescent="0.2">
      <c r="B3479" s="13"/>
      <c r="C3479" s="13"/>
    </row>
    <row r="3480" spans="2:3" x14ac:dyDescent="0.2">
      <c r="B3480" s="13"/>
      <c r="C3480" s="13"/>
    </row>
    <row r="3481" spans="2:3" x14ac:dyDescent="0.2">
      <c r="B3481" s="13"/>
      <c r="C3481" s="13"/>
    </row>
    <row r="3482" spans="2:3" x14ac:dyDescent="0.2">
      <c r="B3482" s="13"/>
      <c r="C3482" s="13"/>
    </row>
    <row r="3483" spans="2:3" x14ac:dyDescent="0.2">
      <c r="B3483" s="13"/>
      <c r="C3483" s="13"/>
    </row>
    <row r="3484" spans="2:3" x14ac:dyDescent="0.2">
      <c r="B3484" s="13"/>
      <c r="C3484" s="13"/>
    </row>
    <row r="3485" spans="2:3" x14ac:dyDescent="0.2">
      <c r="B3485" s="13"/>
      <c r="C3485" s="13"/>
    </row>
    <row r="3486" spans="2:3" x14ac:dyDescent="0.2">
      <c r="B3486" s="13"/>
      <c r="C3486" s="13"/>
    </row>
    <row r="3487" spans="2:3" x14ac:dyDescent="0.2">
      <c r="B3487" s="13"/>
      <c r="C3487" s="13"/>
    </row>
    <row r="3488" spans="2:3" x14ac:dyDescent="0.2">
      <c r="B3488" s="13"/>
      <c r="C3488" s="13"/>
    </row>
    <row r="3489" spans="2:3" x14ac:dyDescent="0.2">
      <c r="B3489" s="13"/>
      <c r="C3489" s="13"/>
    </row>
    <row r="3490" spans="2:3" x14ac:dyDescent="0.2">
      <c r="B3490" s="13"/>
      <c r="C3490" s="13"/>
    </row>
    <row r="3491" spans="2:3" x14ac:dyDescent="0.2">
      <c r="B3491" s="13"/>
      <c r="C3491" s="13"/>
    </row>
    <row r="3492" spans="2:3" x14ac:dyDescent="0.2">
      <c r="B3492" s="13"/>
      <c r="C3492" s="13"/>
    </row>
    <row r="3493" spans="2:3" x14ac:dyDescent="0.2">
      <c r="B3493" s="13"/>
      <c r="C3493" s="13"/>
    </row>
    <row r="3494" spans="2:3" x14ac:dyDescent="0.2">
      <c r="B3494" s="13"/>
      <c r="C3494" s="13"/>
    </row>
    <row r="3495" spans="2:3" x14ac:dyDescent="0.2">
      <c r="B3495" s="13"/>
      <c r="C3495" s="13"/>
    </row>
    <row r="3496" spans="2:3" x14ac:dyDescent="0.2">
      <c r="B3496" s="13"/>
      <c r="C3496" s="13"/>
    </row>
    <row r="3497" spans="2:3" x14ac:dyDescent="0.2">
      <c r="B3497" s="13"/>
      <c r="C3497" s="13"/>
    </row>
    <row r="3498" spans="2:3" x14ac:dyDescent="0.2">
      <c r="B3498" s="13"/>
      <c r="C3498" s="13"/>
    </row>
    <row r="3499" spans="2:3" x14ac:dyDescent="0.2">
      <c r="B3499" s="13"/>
      <c r="C3499" s="13"/>
    </row>
    <row r="3500" spans="2:3" x14ac:dyDescent="0.2">
      <c r="B3500" s="13"/>
      <c r="C3500" s="13"/>
    </row>
    <row r="3501" spans="2:3" x14ac:dyDescent="0.2">
      <c r="B3501" s="13"/>
      <c r="C3501" s="13"/>
    </row>
    <row r="3502" spans="2:3" x14ac:dyDescent="0.2">
      <c r="B3502" s="13"/>
      <c r="C3502" s="13"/>
    </row>
    <row r="3503" spans="2:3" x14ac:dyDescent="0.2">
      <c r="B3503" s="13"/>
      <c r="C3503" s="13"/>
    </row>
    <row r="3504" spans="2:3" x14ac:dyDescent="0.2">
      <c r="B3504" s="13"/>
      <c r="C3504" s="13"/>
    </row>
    <row r="3505" spans="2:3" x14ac:dyDescent="0.2">
      <c r="B3505" s="13"/>
      <c r="C3505" s="13"/>
    </row>
    <row r="3506" spans="2:3" x14ac:dyDescent="0.2">
      <c r="B3506" s="13"/>
      <c r="C3506" s="13"/>
    </row>
    <row r="3507" spans="2:3" x14ac:dyDescent="0.2">
      <c r="B3507" s="13"/>
      <c r="C3507" s="13"/>
    </row>
    <row r="3508" spans="2:3" x14ac:dyDescent="0.2">
      <c r="B3508" s="13"/>
      <c r="C3508" s="13"/>
    </row>
    <row r="3509" spans="2:3" x14ac:dyDescent="0.2">
      <c r="B3509" s="13"/>
      <c r="C3509" s="13"/>
    </row>
    <row r="3510" spans="2:3" x14ac:dyDescent="0.2">
      <c r="B3510" s="13"/>
      <c r="C3510" s="13"/>
    </row>
    <row r="3511" spans="2:3" x14ac:dyDescent="0.2">
      <c r="B3511" s="13"/>
      <c r="C3511" s="13"/>
    </row>
    <row r="3512" spans="2:3" x14ac:dyDescent="0.2">
      <c r="B3512" s="13"/>
      <c r="C3512" s="13"/>
    </row>
    <row r="3513" spans="2:3" x14ac:dyDescent="0.2">
      <c r="B3513" s="13"/>
      <c r="C3513" s="13"/>
    </row>
    <row r="3514" spans="2:3" x14ac:dyDescent="0.2">
      <c r="B3514" s="13"/>
      <c r="C3514" s="13"/>
    </row>
    <row r="3515" spans="2:3" x14ac:dyDescent="0.2">
      <c r="B3515" s="13"/>
      <c r="C3515" s="13"/>
    </row>
    <row r="3516" spans="2:3" x14ac:dyDescent="0.2">
      <c r="B3516" s="13"/>
      <c r="C3516" s="13"/>
    </row>
    <row r="3517" spans="2:3" x14ac:dyDescent="0.2">
      <c r="B3517" s="13"/>
      <c r="C3517" s="13"/>
    </row>
    <row r="3518" spans="2:3" x14ac:dyDescent="0.2">
      <c r="B3518" s="13"/>
      <c r="C3518" s="13"/>
    </row>
    <row r="3519" spans="2:3" x14ac:dyDescent="0.2">
      <c r="B3519" s="13"/>
      <c r="C3519" s="13"/>
    </row>
    <row r="3520" spans="2:3" x14ac:dyDescent="0.2">
      <c r="B3520" s="13"/>
      <c r="C3520" s="13"/>
    </row>
    <row r="3521" spans="2:3" x14ac:dyDescent="0.2">
      <c r="B3521" s="13"/>
      <c r="C3521" s="13"/>
    </row>
    <row r="3522" spans="2:3" x14ac:dyDescent="0.2">
      <c r="B3522" s="13"/>
      <c r="C3522" s="13"/>
    </row>
    <row r="3523" spans="2:3" x14ac:dyDescent="0.2">
      <c r="B3523" s="13"/>
      <c r="C3523" s="13"/>
    </row>
    <row r="3524" spans="2:3" x14ac:dyDescent="0.2">
      <c r="B3524" s="13"/>
      <c r="C3524" s="13"/>
    </row>
    <row r="3525" spans="2:3" x14ac:dyDescent="0.2">
      <c r="B3525" s="13"/>
      <c r="C3525" s="13"/>
    </row>
    <row r="3526" spans="2:3" x14ac:dyDescent="0.2">
      <c r="B3526" s="13"/>
      <c r="C3526" s="13"/>
    </row>
    <row r="3527" spans="2:3" x14ac:dyDescent="0.2">
      <c r="B3527" s="13"/>
      <c r="C3527" s="13"/>
    </row>
    <row r="3528" spans="2:3" x14ac:dyDescent="0.2">
      <c r="B3528" s="13"/>
      <c r="C3528" s="13"/>
    </row>
    <row r="3529" spans="2:3" x14ac:dyDescent="0.2">
      <c r="B3529" s="13"/>
      <c r="C3529" s="13"/>
    </row>
    <row r="3530" spans="2:3" x14ac:dyDescent="0.2">
      <c r="B3530" s="13"/>
      <c r="C3530" s="13"/>
    </row>
    <row r="3531" spans="2:3" x14ac:dyDescent="0.2">
      <c r="B3531" s="13"/>
      <c r="C3531" s="13"/>
    </row>
    <row r="3532" spans="2:3" x14ac:dyDescent="0.2">
      <c r="B3532" s="13"/>
      <c r="C3532" s="13"/>
    </row>
    <row r="3533" spans="2:3" x14ac:dyDescent="0.2">
      <c r="B3533" s="13"/>
      <c r="C3533" s="13"/>
    </row>
    <row r="3534" spans="2:3" x14ac:dyDescent="0.2">
      <c r="B3534" s="13"/>
      <c r="C3534" s="13"/>
    </row>
    <row r="3535" spans="2:3" x14ac:dyDescent="0.2">
      <c r="B3535" s="13"/>
      <c r="C3535" s="13"/>
    </row>
    <row r="3536" spans="2:3" x14ac:dyDescent="0.2">
      <c r="B3536" s="13"/>
      <c r="C3536" s="13"/>
    </row>
    <row r="3537" spans="2:3" x14ac:dyDescent="0.2">
      <c r="B3537" s="13"/>
      <c r="C3537" s="13"/>
    </row>
    <row r="3538" spans="2:3" x14ac:dyDescent="0.2">
      <c r="B3538" s="13"/>
      <c r="C3538" s="13"/>
    </row>
    <row r="3539" spans="2:3" x14ac:dyDescent="0.2">
      <c r="B3539" s="13"/>
      <c r="C3539" s="13"/>
    </row>
    <row r="3540" spans="2:3" x14ac:dyDescent="0.2">
      <c r="B3540" s="13"/>
      <c r="C3540" s="13"/>
    </row>
    <row r="3541" spans="2:3" x14ac:dyDescent="0.2">
      <c r="B3541" s="13"/>
      <c r="C3541" s="13"/>
    </row>
    <row r="3542" spans="2:3" x14ac:dyDescent="0.2">
      <c r="B3542" s="13"/>
      <c r="C3542" s="13"/>
    </row>
    <row r="3543" spans="2:3" x14ac:dyDescent="0.2">
      <c r="B3543" s="13"/>
      <c r="C3543" s="13"/>
    </row>
    <row r="3544" spans="2:3" x14ac:dyDescent="0.2">
      <c r="B3544" s="13"/>
      <c r="C3544" s="13"/>
    </row>
    <row r="3545" spans="2:3" x14ac:dyDescent="0.2">
      <c r="B3545" s="13"/>
      <c r="C3545" s="13"/>
    </row>
    <row r="3546" spans="2:3" x14ac:dyDescent="0.2">
      <c r="B3546" s="13"/>
      <c r="C3546" s="13"/>
    </row>
    <row r="3547" spans="2:3" x14ac:dyDescent="0.2">
      <c r="B3547" s="13"/>
      <c r="C3547" s="13"/>
    </row>
    <row r="3548" spans="2:3" x14ac:dyDescent="0.2">
      <c r="B3548" s="13"/>
      <c r="C3548" s="13"/>
    </row>
    <row r="3549" spans="2:3" x14ac:dyDescent="0.2">
      <c r="B3549" s="13"/>
      <c r="C3549" s="13"/>
    </row>
    <row r="3550" spans="2:3" x14ac:dyDescent="0.2">
      <c r="B3550" s="13"/>
      <c r="C3550" s="13"/>
    </row>
    <row r="3551" spans="2:3" x14ac:dyDescent="0.2">
      <c r="B3551" s="13"/>
      <c r="C3551" s="13"/>
    </row>
    <row r="3552" spans="2:3" x14ac:dyDescent="0.2">
      <c r="B3552" s="13"/>
      <c r="C3552" s="13"/>
    </row>
    <row r="3553" spans="2:3" x14ac:dyDescent="0.2">
      <c r="B3553" s="13"/>
      <c r="C3553" s="13"/>
    </row>
    <row r="3554" spans="2:3" x14ac:dyDescent="0.2">
      <c r="B3554" s="13"/>
      <c r="C3554" s="13"/>
    </row>
    <row r="3555" spans="2:3" x14ac:dyDescent="0.2">
      <c r="B3555" s="13"/>
      <c r="C3555" s="13"/>
    </row>
    <row r="3556" spans="2:3" x14ac:dyDescent="0.2">
      <c r="B3556" s="13"/>
      <c r="C3556" s="13"/>
    </row>
    <row r="3557" spans="2:3" x14ac:dyDescent="0.2">
      <c r="B3557" s="13"/>
      <c r="C3557" s="13"/>
    </row>
    <row r="3558" spans="2:3" x14ac:dyDescent="0.2">
      <c r="B3558" s="13"/>
      <c r="C3558" s="13"/>
    </row>
    <row r="3559" spans="2:3" x14ac:dyDescent="0.2">
      <c r="B3559" s="13"/>
      <c r="C3559" s="13"/>
    </row>
    <row r="3560" spans="2:3" x14ac:dyDescent="0.2">
      <c r="B3560" s="13"/>
      <c r="C3560" s="13"/>
    </row>
    <row r="3561" spans="2:3" x14ac:dyDescent="0.2">
      <c r="B3561" s="13"/>
      <c r="C3561" s="13"/>
    </row>
    <row r="3562" spans="2:3" x14ac:dyDescent="0.2">
      <c r="B3562" s="13"/>
      <c r="C3562" s="13"/>
    </row>
    <row r="3563" spans="2:3" x14ac:dyDescent="0.2">
      <c r="B3563" s="13"/>
      <c r="C3563" s="13"/>
    </row>
    <row r="3564" spans="2:3" x14ac:dyDescent="0.2">
      <c r="B3564" s="13"/>
      <c r="C3564" s="13"/>
    </row>
    <row r="3565" spans="2:3" x14ac:dyDescent="0.2">
      <c r="B3565" s="13"/>
      <c r="C3565" s="13"/>
    </row>
    <row r="3566" spans="2:3" x14ac:dyDescent="0.2">
      <c r="B3566" s="13"/>
      <c r="C3566" s="13"/>
    </row>
    <row r="3567" spans="2:3" x14ac:dyDescent="0.2">
      <c r="B3567" s="13"/>
      <c r="C3567" s="13"/>
    </row>
    <row r="3568" spans="2:3" x14ac:dyDescent="0.2">
      <c r="B3568" s="13"/>
      <c r="C3568" s="13"/>
    </row>
    <row r="3569" spans="2:3" x14ac:dyDescent="0.2">
      <c r="B3569" s="13"/>
      <c r="C3569" s="13"/>
    </row>
    <row r="3570" spans="2:3" x14ac:dyDescent="0.2">
      <c r="B3570" s="13"/>
      <c r="C3570" s="13"/>
    </row>
    <row r="3571" spans="2:3" x14ac:dyDescent="0.2">
      <c r="B3571" s="13"/>
      <c r="C3571" s="13"/>
    </row>
    <row r="3572" spans="2:3" x14ac:dyDescent="0.2">
      <c r="B3572" s="13"/>
      <c r="C3572" s="13"/>
    </row>
    <row r="3573" spans="2:3" x14ac:dyDescent="0.2">
      <c r="B3573" s="13"/>
      <c r="C3573" s="13"/>
    </row>
    <row r="3574" spans="2:3" x14ac:dyDescent="0.2">
      <c r="B3574" s="13"/>
      <c r="C3574" s="13"/>
    </row>
    <row r="3575" spans="2:3" x14ac:dyDescent="0.2">
      <c r="B3575" s="13"/>
      <c r="C3575" s="13"/>
    </row>
    <row r="3576" spans="2:3" x14ac:dyDescent="0.2">
      <c r="B3576" s="13"/>
      <c r="C3576" s="13"/>
    </row>
    <row r="3577" spans="2:3" x14ac:dyDescent="0.2">
      <c r="B3577" s="13"/>
      <c r="C3577" s="13"/>
    </row>
    <row r="3578" spans="2:3" x14ac:dyDescent="0.2">
      <c r="B3578" s="13"/>
      <c r="C3578" s="13"/>
    </row>
    <row r="3579" spans="2:3" x14ac:dyDescent="0.2">
      <c r="B3579" s="13"/>
      <c r="C3579" s="13"/>
    </row>
    <row r="3580" spans="2:3" x14ac:dyDescent="0.2">
      <c r="B3580" s="13"/>
      <c r="C3580" s="13"/>
    </row>
    <row r="3581" spans="2:3" x14ac:dyDescent="0.2">
      <c r="B3581" s="13"/>
      <c r="C3581" s="13"/>
    </row>
    <row r="3582" spans="2:3" x14ac:dyDescent="0.2">
      <c r="B3582" s="13"/>
      <c r="C3582" s="13"/>
    </row>
    <row r="3583" spans="2:3" x14ac:dyDescent="0.2">
      <c r="B3583" s="13"/>
      <c r="C3583" s="13"/>
    </row>
    <row r="3584" spans="2:3" x14ac:dyDescent="0.2">
      <c r="B3584" s="13"/>
      <c r="C3584" s="13"/>
    </row>
    <row r="3585" spans="2:3" x14ac:dyDescent="0.2">
      <c r="B3585" s="13"/>
      <c r="C3585" s="13"/>
    </row>
    <row r="3586" spans="2:3" x14ac:dyDescent="0.2">
      <c r="B3586" s="13"/>
      <c r="C3586" s="13"/>
    </row>
    <row r="3587" spans="2:3" x14ac:dyDescent="0.2">
      <c r="B3587" s="13"/>
      <c r="C3587" s="13"/>
    </row>
    <row r="3588" spans="2:3" x14ac:dyDescent="0.2">
      <c r="B3588" s="13"/>
      <c r="C3588" s="13"/>
    </row>
    <row r="3589" spans="2:3" x14ac:dyDescent="0.2">
      <c r="B3589" s="13"/>
      <c r="C3589" s="13"/>
    </row>
    <row r="3590" spans="2:3" x14ac:dyDescent="0.2">
      <c r="B3590" s="13"/>
      <c r="C3590" s="13"/>
    </row>
    <row r="3591" spans="2:3" x14ac:dyDescent="0.2">
      <c r="B3591" s="13"/>
      <c r="C3591" s="13"/>
    </row>
    <row r="3592" spans="2:3" x14ac:dyDescent="0.2">
      <c r="B3592" s="13"/>
      <c r="C3592" s="13"/>
    </row>
    <row r="3593" spans="2:3" x14ac:dyDescent="0.2">
      <c r="B3593" s="13"/>
      <c r="C3593" s="13"/>
    </row>
    <row r="3594" spans="2:3" x14ac:dyDescent="0.2">
      <c r="B3594" s="13"/>
      <c r="C3594" s="13"/>
    </row>
    <row r="3595" spans="2:3" x14ac:dyDescent="0.2">
      <c r="B3595" s="13"/>
      <c r="C3595" s="13"/>
    </row>
    <row r="3596" spans="2:3" x14ac:dyDescent="0.2">
      <c r="B3596" s="13"/>
      <c r="C3596" s="13"/>
    </row>
    <row r="3597" spans="2:3" x14ac:dyDescent="0.2">
      <c r="B3597" s="13"/>
      <c r="C3597" s="13"/>
    </row>
    <row r="3598" spans="2:3" x14ac:dyDescent="0.2">
      <c r="B3598" s="13"/>
      <c r="C3598" s="13"/>
    </row>
    <row r="3599" spans="2:3" x14ac:dyDescent="0.2">
      <c r="B3599" s="13"/>
      <c r="C3599" s="13"/>
    </row>
    <row r="3600" spans="2:3" x14ac:dyDescent="0.2">
      <c r="B3600" s="13"/>
      <c r="C3600" s="13"/>
    </row>
    <row r="3601" spans="2:3" x14ac:dyDescent="0.2">
      <c r="B3601" s="13"/>
      <c r="C3601" s="13"/>
    </row>
    <row r="3602" spans="2:3" x14ac:dyDescent="0.2">
      <c r="B3602" s="13"/>
      <c r="C3602" s="13"/>
    </row>
    <row r="3603" spans="2:3" x14ac:dyDescent="0.2">
      <c r="B3603" s="13"/>
      <c r="C3603" s="13"/>
    </row>
    <row r="3604" spans="2:3" x14ac:dyDescent="0.2">
      <c r="B3604" s="13"/>
      <c r="C3604" s="13"/>
    </row>
    <row r="3605" spans="2:3" x14ac:dyDescent="0.2">
      <c r="B3605" s="13"/>
      <c r="C3605" s="13"/>
    </row>
    <row r="3606" spans="2:3" x14ac:dyDescent="0.2">
      <c r="B3606" s="13"/>
      <c r="C3606" s="13"/>
    </row>
    <row r="3607" spans="2:3" x14ac:dyDescent="0.2">
      <c r="B3607" s="13"/>
      <c r="C3607" s="13"/>
    </row>
    <row r="3608" spans="2:3" x14ac:dyDescent="0.2">
      <c r="B3608" s="13"/>
      <c r="C3608" s="13"/>
    </row>
    <row r="3609" spans="2:3" x14ac:dyDescent="0.2">
      <c r="B3609" s="13"/>
      <c r="C3609" s="13"/>
    </row>
    <row r="3610" spans="2:3" x14ac:dyDescent="0.2">
      <c r="B3610" s="13"/>
      <c r="C3610" s="13"/>
    </row>
    <row r="3611" spans="2:3" x14ac:dyDescent="0.2">
      <c r="B3611" s="13"/>
      <c r="C3611" s="13"/>
    </row>
    <row r="3612" spans="2:3" x14ac:dyDescent="0.2">
      <c r="B3612" s="13"/>
      <c r="C3612" s="13"/>
    </row>
    <row r="3613" spans="2:3" x14ac:dyDescent="0.2">
      <c r="B3613" s="13"/>
      <c r="C3613" s="13"/>
    </row>
    <row r="3614" spans="2:3" x14ac:dyDescent="0.2">
      <c r="B3614" s="13"/>
      <c r="C3614" s="13"/>
    </row>
    <row r="3615" spans="2:3" x14ac:dyDescent="0.2">
      <c r="B3615" s="13"/>
      <c r="C3615" s="13"/>
    </row>
    <row r="3616" spans="2:3" x14ac:dyDescent="0.2">
      <c r="B3616" s="13"/>
      <c r="C3616" s="13"/>
    </row>
    <row r="3617" spans="2:3" x14ac:dyDescent="0.2">
      <c r="B3617" s="13"/>
      <c r="C3617" s="13"/>
    </row>
    <row r="3618" spans="2:3" x14ac:dyDescent="0.2">
      <c r="B3618" s="13"/>
      <c r="C3618" s="13"/>
    </row>
    <row r="3619" spans="2:3" x14ac:dyDescent="0.2">
      <c r="B3619" s="13"/>
      <c r="C3619" s="13"/>
    </row>
    <row r="3620" spans="2:3" x14ac:dyDescent="0.2">
      <c r="B3620" s="13"/>
      <c r="C3620" s="13"/>
    </row>
    <row r="3621" spans="2:3" x14ac:dyDescent="0.2">
      <c r="B3621" s="13"/>
      <c r="C3621" s="13"/>
    </row>
    <row r="3622" spans="2:3" x14ac:dyDescent="0.2">
      <c r="B3622" s="13"/>
      <c r="C3622" s="13"/>
    </row>
    <row r="3623" spans="2:3" x14ac:dyDescent="0.2">
      <c r="B3623" s="13"/>
      <c r="C3623" s="13"/>
    </row>
    <row r="3624" spans="2:3" x14ac:dyDescent="0.2">
      <c r="B3624" s="13"/>
      <c r="C3624" s="13"/>
    </row>
    <row r="3625" spans="2:3" x14ac:dyDescent="0.2">
      <c r="B3625" s="13"/>
      <c r="C3625" s="13"/>
    </row>
    <row r="3626" spans="2:3" x14ac:dyDescent="0.2">
      <c r="B3626" s="13"/>
      <c r="C3626" s="13"/>
    </row>
    <row r="3627" spans="2:3" x14ac:dyDescent="0.2">
      <c r="B3627" s="13"/>
      <c r="C3627" s="13"/>
    </row>
    <row r="3628" spans="2:3" x14ac:dyDescent="0.2">
      <c r="B3628" s="13"/>
      <c r="C3628" s="13"/>
    </row>
    <row r="3629" spans="2:3" x14ac:dyDescent="0.2">
      <c r="B3629" s="13"/>
      <c r="C3629" s="13"/>
    </row>
    <row r="3630" spans="2:3" x14ac:dyDescent="0.2">
      <c r="B3630" s="13"/>
      <c r="C3630" s="13"/>
    </row>
    <row r="3631" spans="2:3" x14ac:dyDescent="0.2">
      <c r="B3631" s="13"/>
      <c r="C3631" s="13"/>
    </row>
    <row r="3632" spans="2:3" x14ac:dyDescent="0.2">
      <c r="B3632" s="13"/>
      <c r="C3632" s="13"/>
    </row>
    <row r="3633" spans="2:3" x14ac:dyDescent="0.2">
      <c r="B3633" s="13"/>
      <c r="C3633" s="13"/>
    </row>
    <row r="3634" spans="2:3" x14ac:dyDescent="0.2">
      <c r="B3634" s="13"/>
      <c r="C3634" s="13"/>
    </row>
    <row r="3635" spans="2:3" x14ac:dyDescent="0.2">
      <c r="B3635" s="13"/>
      <c r="C3635" s="13"/>
    </row>
    <row r="3636" spans="2:3" x14ac:dyDescent="0.2">
      <c r="B3636" s="13"/>
      <c r="C3636" s="13"/>
    </row>
    <row r="3637" spans="2:3" x14ac:dyDescent="0.2">
      <c r="B3637" s="13"/>
      <c r="C3637" s="13"/>
    </row>
    <row r="3638" spans="2:3" x14ac:dyDescent="0.2">
      <c r="B3638" s="13"/>
      <c r="C3638" s="13"/>
    </row>
    <row r="3639" spans="2:3" x14ac:dyDescent="0.2">
      <c r="B3639" s="13"/>
      <c r="C3639" s="13"/>
    </row>
    <row r="3640" spans="2:3" x14ac:dyDescent="0.2">
      <c r="B3640" s="13"/>
      <c r="C3640" s="13"/>
    </row>
    <row r="3641" spans="2:3" x14ac:dyDescent="0.2">
      <c r="B3641" s="13"/>
      <c r="C3641" s="13"/>
    </row>
    <row r="3642" spans="2:3" x14ac:dyDescent="0.2">
      <c r="B3642" s="13"/>
      <c r="C3642" s="13"/>
    </row>
    <row r="3643" spans="2:3" x14ac:dyDescent="0.2">
      <c r="B3643" s="13"/>
      <c r="C3643" s="13"/>
    </row>
    <row r="3644" spans="2:3" x14ac:dyDescent="0.2">
      <c r="B3644" s="13"/>
      <c r="C3644" s="13"/>
    </row>
    <row r="3645" spans="2:3" x14ac:dyDescent="0.2">
      <c r="B3645" s="13"/>
      <c r="C3645" s="13"/>
    </row>
    <row r="3646" spans="2:3" x14ac:dyDescent="0.2">
      <c r="B3646" s="13"/>
      <c r="C3646" s="13"/>
    </row>
    <row r="3647" spans="2:3" x14ac:dyDescent="0.2">
      <c r="B3647" s="13"/>
      <c r="C3647" s="13"/>
    </row>
    <row r="3648" spans="2:3" x14ac:dyDescent="0.2">
      <c r="B3648" s="13"/>
      <c r="C3648" s="13"/>
    </row>
    <row r="3649" spans="2:3" x14ac:dyDescent="0.2">
      <c r="B3649" s="13"/>
      <c r="C3649" s="13"/>
    </row>
    <row r="3650" spans="2:3" x14ac:dyDescent="0.2">
      <c r="B3650" s="13"/>
      <c r="C3650" s="13"/>
    </row>
    <row r="3651" spans="2:3" x14ac:dyDescent="0.2">
      <c r="B3651" s="13"/>
      <c r="C3651" s="13"/>
    </row>
    <row r="3652" spans="2:3" x14ac:dyDescent="0.2">
      <c r="B3652" s="13"/>
      <c r="C3652" s="13"/>
    </row>
    <row r="3653" spans="2:3" x14ac:dyDescent="0.2">
      <c r="B3653" s="13"/>
      <c r="C3653" s="13"/>
    </row>
    <row r="3654" spans="2:3" x14ac:dyDescent="0.2">
      <c r="B3654" s="13"/>
      <c r="C3654" s="13"/>
    </row>
    <row r="3655" spans="2:3" x14ac:dyDescent="0.2">
      <c r="B3655" s="13"/>
      <c r="C3655" s="13"/>
    </row>
    <row r="3656" spans="2:3" x14ac:dyDescent="0.2">
      <c r="B3656" s="13"/>
      <c r="C3656" s="13"/>
    </row>
    <row r="3657" spans="2:3" x14ac:dyDescent="0.2">
      <c r="B3657" s="13"/>
      <c r="C3657" s="13"/>
    </row>
    <row r="3658" spans="2:3" x14ac:dyDescent="0.2">
      <c r="B3658" s="13"/>
      <c r="C3658" s="13"/>
    </row>
    <row r="3659" spans="2:3" x14ac:dyDescent="0.2">
      <c r="B3659" s="13"/>
      <c r="C3659" s="13"/>
    </row>
    <row r="3660" spans="2:3" x14ac:dyDescent="0.2">
      <c r="B3660" s="13"/>
      <c r="C3660" s="13"/>
    </row>
    <row r="3661" spans="2:3" x14ac:dyDescent="0.2">
      <c r="B3661" s="13"/>
      <c r="C3661" s="13"/>
    </row>
    <row r="3662" spans="2:3" x14ac:dyDescent="0.2">
      <c r="B3662" s="13"/>
      <c r="C3662" s="13"/>
    </row>
    <row r="3663" spans="2:3" x14ac:dyDescent="0.2">
      <c r="B3663" s="13"/>
      <c r="C3663" s="13"/>
    </row>
    <row r="3664" spans="2:3" x14ac:dyDescent="0.2">
      <c r="B3664" s="13"/>
      <c r="C3664" s="13"/>
    </row>
    <row r="3665" spans="2:3" x14ac:dyDescent="0.2">
      <c r="B3665" s="13"/>
      <c r="C3665" s="13"/>
    </row>
    <row r="3666" spans="2:3" x14ac:dyDescent="0.2">
      <c r="B3666" s="13"/>
      <c r="C3666" s="13"/>
    </row>
    <row r="3667" spans="2:3" x14ac:dyDescent="0.2">
      <c r="B3667" s="13"/>
      <c r="C3667" s="13"/>
    </row>
    <row r="3668" spans="2:3" x14ac:dyDescent="0.2">
      <c r="B3668" s="13"/>
      <c r="C3668" s="13"/>
    </row>
    <row r="3669" spans="2:3" x14ac:dyDescent="0.2">
      <c r="B3669" s="13"/>
      <c r="C3669" s="13"/>
    </row>
    <row r="3670" spans="2:3" x14ac:dyDescent="0.2">
      <c r="B3670" s="13"/>
      <c r="C3670" s="13"/>
    </row>
    <row r="3671" spans="2:3" x14ac:dyDescent="0.2">
      <c r="B3671" s="13"/>
      <c r="C3671" s="13"/>
    </row>
    <row r="3672" spans="2:3" x14ac:dyDescent="0.2">
      <c r="B3672" s="13"/>
      <c r="C3672" s="13"/>
    </row>
    <row r="3673" spans="2:3" x14ac:dyDescent="0.2">
      <c r="B3673" s="13"/>
      <c r="C3673" s="13"/>
    </row>
    <row r="3674" spans="2:3" x14ac:dyDescent="0.2">
      <c r="B3674" s="13"/>
      <c r="C3674" s="13"/>
    </row>
    <row r="3675" spans="2:3" x14ac:dyDescent="0.2">
      <c r="B3675" s="13"/>
      <c r="C3675" s="13"/>
    </row>
    <row r="3676" spans="2:3" x14ac:dyDescent="0.2">
      <c r="B3676" s="13"/>
      <c r="C3676" s="13"/>
    </row>
    <row r="3677" spans="2:3" x14ac:dyDescent="0.2">
      <c r="B3677" s="13"/>
      <c r="C3677" s="13"/>
    </row>
    <row r="3678" spans="2:3" x14ac:dyDescent="0.2">
      <c r="B3678" s="13"/>
      <c r="C3678" s="13"/>
    </row>
    <row r="3679" spans="2:3" x14ac:dyDescent="0.2">
      <c r="B3679" s="13"/>
      <c r="C3679" s="13"/>
    </row>
    <row r="3680" spans="2:3" x14ac:dyDescent="0.2">
      <c r="B3680" s="13"/>
      <c r="C3680" s="13"/>
    </row>
    <row r="3681" spans="2:3" x14ac:dyDescent="0.2">
      <c r="B3681" s="13"/>
      <c r="C3681" s="13"/>
    </row>
    <row r="3682" spans="2:3" x14ac:dyDescent="0.2">
      <c r="B3682" s="13"/>
      <c r="C3682" s="13"/>
    </row>
    <row r="3683" spans="2:3" x14ac:dyDescent="0.2">
      <c r="B3683" s="13"/>
      <c r="C3683" s="13"/>
    </row>
    <row r="3684" spans="2:3" x14ac:dyDescent="0.2">
      <c r="B3684" s="13"/>
      <c r="C3684" s="13"/>
    </row>
    <row r="3685" spans="2:3" x14ac:dyDescent="0.2">
      <c r="B3685" s="13"/>
      <c r="C3685" s="13"/>
    </row>
    <row r="3686" spans="2:3" x14ac:dyDescent="0.2">
      <c r="B3686" s="13"/>
      <c r="C3686" s="13"/>
    </row>
    <row r="3687" spans="2:3" x14ac:dyDescent="0.2">
      <c r="B3687" s="13"/>
      <c r="C3687" s="13"/>
    </row>
    <row r="3688" spans="2:3" x14ac:dyDescent="0.2">
      <c r="B3688" s="13"/>
      <c r="C3688" s="13"/>
    </row>
    <row r="3689" spans="2:3" x14ac:dyDescent="0.2">
      <c r="B3689" s="13"/>
      <c r="C3689" s="13"/>
    </row>
    <row r="3690" spans="2:3" x14ac:dyDescent="0.2">
      <c r="B3690" s="13"/>
      <c r="C3690" s="13"/>
    </row>
    <row r="3691" spans="2:3" x14ac:dyDescent="0.2">
      <c r="B3691" s="13"/>
      <c r="C3691" s="13"/>
    </row>
    <row r="3692" spans="2:3" x14ac:dyDescent="0.2">
      <c r="B3692" s="13"/>
      <c r="C3692" s="13"/>
    </row>
    <row r="3693" spans="2:3" x14ac:dyDescent="0.2">
      <c r="B3693" s="13"/>
      <c r="C3693" s="13"/>
    </row>
    <row r="3694" spans="2:3" x14ac:dyDescent="0.2">
      <c r="B3694" s="13"/>
      <c r="C3694" s="13"/>
    </row>
    <row r="3695" spans="2:3" x14ac:dyDescent="0.2">
      <c r="B3695" s="13"/>
      <c r="C3695" s="13"/>
    </row>
    <row r="3696" spans="2:3" x14ac:dyDescent="0.2">
      <c r="B3696" s="13"/>
      <c r="C3696" s="13"/>
    </row>
    <row r="3697" spans="2:3" x14ac:dyDescent="0.2">
      <c r="B3697" s="13"/>
      <c r="C3697" s="13"/>
    </row>
    <row r="3698" spans="2:3" x14ac:dyDescent="0.2">
      <c r="B3698" s="13"/>
      <c r="C3698" s="13"/>
    </row>
    <row r="3699" spans="2:3" x14ac:dyDescent="0.2">
      <c r="B3699" s="13"/>
      <c r="C3699" s="13"/>
    </row>
    <row r="3700" spans="2:3" x14ac:dyDescent="0.2">
      <c r="B3700" s="13"/>
      <c r="C3700" s="13"/>
    </row>
    <row r="3701" spans="2:3" x14ac:dyDescent="0.2">
      <c r="B3701" s="13"/>
      <c r="C3701" s="13"/>
    </row>
    <row r="3702" spans="2:3" x14ac:dyDescent="0.2">
      <c r="B3702" s="13"/>
      <c r="C3702" s="13"/>
    </row>
    <row r="3703" spans="2:3" x14ac:dyDescent="0.2">
      <c r="B3703" s="13"/>
      <c r="C3703" s="13"/>
    </row>
    <row r="3704" spans="2:3" x14ac:dyDescent="0.2">
      <c r="B3704" s="13"/>
      <c r="C3704" s="13"/>
    </row>
    <row r="3705" spans="2:3" x14ac:dyDescent="0.2">
      <c r="B3705" s="13"/>
      <c r="C3705" s="13"/>
    </row>
    <row r="3706" spans="2:3" x14ac:dyDescent="0.2">
      <c r="B3706" s="13"/>
      <c r="C3706" s="13"/>
    </row>
    <row r="3707" spans="2:3" x14ac:dyDescent="0.2">
      <c r="B3707" s="13"/>
      <c r="C3707" s="13"/>
    </row>
    <row r="3708" spans="2:3" x14ac:dyDescent="0.2">
      <c r="B3708" s="13"/>
      <c r="C3708" s="13"/>
    </row>
    <row r="3709" spans="2:3" x14ac:dyDescent="0.2">
      <c r="B3709" s="13"/>
      <c r="C3709" s="13"/>
    </row>
    <row r="3710" spans="2:3" x14ac:dyDescent="0.2">
      <c r="B3710" s="13"/>
      <c r="C3710" s="13"/>
    </row>
    <row r="3711" spans="2:3" x14ac:dyDescent="0.2">
      <c r="B3711" s="13"/>
      <c r="C3711" s="13"/>
    </row>
    <row r="3712" spans="2:3" x14ac:dyDescent="0.2">
      <c r="B3712" s="13"/>
      <c r="C3712" s="13"/>
    </row>
    <row r="3713" spans="2:3" x14ac:dyDescent="0.2">
      <c r="B3713" s="13"/>
      <c r="C3713" s="13"/>
    </row>
    <row r="3714" spans="2:3" x14ac:dyDescent="0.2">
      <c r="B3714" s="13"/>
      <c r="C3714" s="13"/>
    </row>
    <row r="3715" spans="2:3" x14ac:dyDescent="0.2">
      <c r="B3715" s="13"/>
      <c r="C3715" s="13"/>
    </row>
    <row r="3716" spans="2:3" x14ac:dyDescent="0.2">
      <c r="B3716" s="13"/>
      <c r="C3716" s="13"/>
    </row>
    <row r="3717" spans="2:3" x14ac:dyDescent="0.2">
      <c r="B3717" s="13"/>
      <c r="C3717" s="13"/>
    </row>
    <row r="3718" spans="2:3" x14ac:dyDescent="0.2">
      <c r="B3718" s="13"/>
      <c r="C3718" s="13"/>
    </row>
    <row r="3719" spans="2:3" x14ac:dyDescent="0.2">
      <c r="B3719" s="13"/>
      <c r="C3719" s="13"/>
    </row>
    <row r="3720" spans="2:3" x14ac:dyDescent="0.2">
      <c r="B3720" s="13"/>
      <c r="C3720" s="13"/>
    </row>
    <row r="3721" spans="2:3" x14ac:dyDescent="0.2">
      <c r="B3721" s="13"/>
      <c r="C3721" s="13"/>
    </row>
    <row r="3722" spans="2:3" x14ac:dyDescent="0.2">
      <c r="B3722" s="13"/>
      <c r="C3722" s="13"/>
    </row>
    <row r="3723" spans="2:3" x14ac:dyDescent="0.2">
      <c r="B3723" s="13"/>
      <c r="C3723" s="13"/>
    </row>
    <row r="3724" spans="2:3" x14ac:dyDescent="0.2">
      <c r="B3724" s="13"/>
      <c r="C3724" s="13"/>
    </row>
    <row r="3725" spans="2:3" x14ac:dyDescent="0.2">
      <c r="B3725" s="13"/>
      <c r="C3725" s="13"/>
    </row>
    <row r="3726" spans="2:3" x14ac:dyDescent="0.2">
      <c r="B3726" s="13"/>
      <c r="C3726" s="13"/>
    </row>
    <row r="3727" spans="2:3" x14ac:dyDescent="0.2">
      <c r="B3727" s="13"/>
      <c r="C3727" s="13"/>
    </row>
    <row r="3728" spans="2:3" x14ac:dyDescent="0.2">
      <c r="B3728" s="13"/>
      <c r="C3728" s="13"/>
    </row>
    <row r="3729" spans="2:3" x14ac:dyDescent="0.2">
      <c r="B3729" s="13"/>
      <c r="C3729" s="13"/>
    </row>
    <row r="3730" spans="2:3" x14ac:dyDescent="0.2">
      <c r="B3730" s="13"/>
      <c r="C3730" s="13"/>
    </row>
    <row r="3731" spans="2:3" x14ac:dyDescent="0.2">
      <c r="B3731" s="13"/>
      <c r="C3731" s="13"/>
    </row>
    <row r="3732" spans="2:3" x14ac:dyDescent="0.2">
      <c r="B3732" s="13"/>
      <c r="C3732" s="13"/>
    </row>
    <row r="3733" spans="2:3" x14ac:dyDescent="0.2">
      <c r="B3733" s="13"/>
      <c r="C3733" s="13"/>
    </row>
    <row r="3734" spans="2:3" x14ac:dyDescent="0.2">
      <c r="B3734" s="13"/>
      <c r="C3734" s="13"/>
    </row>
    <row r="3735" spans="2:3" x14ac:dyDescent="0.2">
      <c r="B3735" s="13"/>
      <c r="C3735" s="13"/>
    </row>
    <row r="3736" spans="2:3" x14ac:dyDescent="0.2">
      <c r="B3736" s="13"/>
      <c r="C3736" s="13"/>
    </row>
    <row r="3737" spans="2:3" x14ac:dyDescent="0.2">
      <c r="B3737" s="13"/>
      <c r="C3737" s="13"/>
    </row>
    <row r="3738" spans="2:3" x14ac:dyDescent="0.2">
      <c r="B3738" s="13"/>
      <c r="C3738" s="13"/>
    </row>
    <row r="3739" spans="2:3" x14ac:dyDescent="0.2">
      <c r="B3739" s="13"/>
      <c r="C3739" s="13"/>
    </row>
    <row r="3740" spans="2:3" x14ac:dyDescent="0.2">
      <c r="B3740" s="13"/>
      <c r="C3740" s="13"/>
    </row>
    <row r="3741" spans="2:3" x14ac:dyDescent="0.2">
      <c r="B3741" s="13"/>
      <c r="C3741" s="13"/>
    </row>
    <row r="3742" spans="2:3" x14ac:dyDescent="0.2">
      <c r="B3742" s="13"/>
      <c r="C3742" s="13"/>
    </row>
    <row r="3743" spans="2:3" x14ac:dyDescent="0.2">
      <c r="B3743" s="13"/>
      <c r="C3743" s="13"/>
    </row>
    <row r="3744" spans="2:3" x14ac:dyDescent="0.2">
      <c r="B3744" s="13"/>
      <c r="C3744" s="13"/>
    </row>
    <row r="3745" spans="2:3" x14ac:dyDescent="0.2">
      <c r="B3745" s="13"/>
      <c r="C3745" s="13"/>
    </row>
    <row r="3746" spans="2:3" x14ac:dyDescent="0.2">
      <c r="B3746" s="13"/>
      <c r="C3746" s="13"/>
    </row>
    <row r="3747" spans="2:3" x14ac:dyDescent="0.2">
      <c r="B3747" s="13"/>
      <c r="C3747" s="13"/>
    </row>
    <row r="3748" spans="2:3" x14ac:dyDescent="0.2">
      <c r="B3748" s="13"/>
      <c r="C3748" s="13"/>
    </row>
    <row r="3749" spans="2:3" x14ac:dyDescent="0.2">
      <c r="B3749" s="13"/>
      <c r="C3749" s="13"/>
    </row>
    <row r="3750" spans="2:3" x14ac:dyDescent="0.2">
      <c r="B3750" s="13"/>
      <c r="C3750" s="13"/>
    </row>
    <row r="3751" spans="2:3" x14ac:dyDescent="0.2">
      <c r="B3751" s="13"/>
      <c r="C3751" s="13"/>
    </row>
    <row r="3752" spans="2:3" x14ac:dyDescent="0.2">
      <c r="B3752" s="13"/>
      <c r="C3752" s="13"/>
    </row>
    <row r="3753" spans="2:3" x14ac:dyDescent="0.2">
      <c r="B3753" s="13"/>
      <c r="C3753" s="13"/>
    </row>
    <row r="3754" spans="2:3" x14ac:dyDescent="0.2">
      <c r="B3754" s="13"/>
      <c r="C3754" s="13"/>
    </row>
    <row r="3755" spans="2:3" x14ac:dyDescent="0.2">
      <c r="B3755" s="13"/>
      <c r="C3755" s="13"/>
    </row>
    <row r="3756" spans="2:3" x14ac:dyDescent="0.2">
      <c r="B3756" s="13"/>
      <c r="C3756" s="13"/>
    </row>
    <row r="3757" spans="2:3" x14ac:dyDescent="0.2">
      <c r="B3757" s="13"/>
      <c r="C3757" s="13"/>
    </row>
    <row r="3758" spans="2:3" x14ac:dyDescent="0.2">
      <c r="B3758" s="13"/>
      <c r="C3758" s="13"/>
    </row>
    <row r="3759" spans="2:3" x14ac:dyDescent="0.2">
      <c r="B3759" s="13"/>
      <c r="C3759" s="13"/>
    </row>
    <row r="3760" spans="2:3" x14ac:dyDescent="0.2">
      <c r="B3760" s="13"/>
      <c r="C3760" s="13"/>
    </row>
    <row r="3761" spans="2:3" x14ac:dyDescent="0.2">
      <c r="B3761" s="13"/>
      <c r="C3761" s="13"/>
    </row>
    <row r="3762" spans="2:3" x14ac:dyDescent="0.2">
      <c r="B3762" s="13"/>
      <c r="C3762" s="13"/>
    </row>
    <row r="3763" spans="2:3" x14ac:dyDescent="0.2">
      <c r="B3763" s="13"/>
      <c r="C3763" s="13"/>
    </row>
    <row r="3764" spans="2:3" x14ac:dyDescent="0.2">
      <c r="B3764" s="13"/>
      <c r="C3764" s="13"/>
    </row>
    <row r="3765" spans="2:3" x14ac:dyDescent="0.2">
      <c r="B3765" s="13"/>
      <c r="C3765" s="13"/>
    </row>
    <row r="3766" spans="2:3" x14ac:dyDescent="0.2">
      <c r="B3766" s="13"/>
      <c r="C3766" s="13"/>
    </row>
    <row r="3767" spans="2:3" x14ac:dyDescent="0.2">
      <c r="B3767" s="13"/>
      <c r="C3767" s="13"/>
    </row>
    <row r="3768" spans="2:3" x14ac:dyDescent="0.2">
      <c r="B3768" s="13"/>
      <c r="C3768" s="13"/>
    </row>
    <row r="3769" spans="2:3" x14ac:dyDescent="0.2">
      <c r="B3769" s="13"/>
      <c r="C3769" s="13"/>
    </row>
    <row r="3770" spans="2:3" x14ac:dyDescent="0.2">
      <c r="B3770" s="13"/>
      <c r="C3770" s="13"/>
    </row>
    <row r="3771" spans="2:3" x14ac:dyDescent="0.2">
      <c r="B3771" s="13"/>
      <c r="C3771" s="13"/>
    </row>
    <row r="3772" spans="2:3" x14ac:dyDescent="0.2">
      <c r="B3772" s="13"/>
      <c r="C3772" s="13"/>
    </row>
    <row r="3773" spans="2:3" x14ac:dyDescent="0.2">
      <c r="B3773" s="13"/>
      <c r="C3773" s="13"/>
    </row>
    <row r="3774" spans="2:3" x14ac:dyDescent="0.2">
      <c r="B3774" s="13"/>
      <c r="C3774" s="13"/>
    </row>
    <row r="3775" spans="2:3" x14ac:dyDescent="0.2">
      <c r="B3775" s="13"/>
      <c r="C3775" s="13"/>
    </row>
    <row r="3776" spans="2:3" x14ac:dyDescent="0.2">
      <c r="B3776" s="13"/>
      <c r="C3776" s="13"/>
    </row>
    <row r="3777" spans="2:3" x14ac:dyDescent="0.2">
      <c r="B3777" s="13"/>
      <c r="C3777" s="13"/>
    </row>
    <row r="3778" spans="2:3" x14ac:dyDescent="0.2">
      <c r="B3778" s="13"/>
      <c r="C3778" s="13"/>
    </row>
    <row r="3779" spans="2:3" x14ac:dyDescent="0.2">
      <c r="B3779" s="13"/>
      <c r="C3779" s="13"/>
    </row>
    <row r="3780" spans="2:3" x14ac:dyDescent="0.2">
      <c r="B3780" s="13"/>
      <c r="C3780" s="13"/>
    </row>
    <row r="3781" spans="2:3" x14ac:dyDescent="0.2">
      <c r="B3781" s="13"/>
      <c r="C3781" s="13"/>
    </row>
    <row r="3782" spans="2:3" x14ac:dyDescent="0.2">
      <c r="B3782" s="13"/>
      <c r="C3782" s="13"/>
    </row>
    <row r="3783" spans="2:3" x14ac:dyDescent="0.2">
      <c r="B3783" s="13"/>
      <c r="C3783" s="13"/>
    </row>
    <row r="3784" spans="2:3" x14ac:dyDescent="0.2">
      <c r="B3784" s="13"/>
      <c r="C3784" s="13"/>
    </row>
    <row r="3785" spans="2:3" x14ac:dyDescent="0.2">
      <c r="B3785" s="13"/>
      <c r="C3785" s="13"/>
    </row>
    <row r="3786" spans="2:3" x14ac:dyDescent="0.2">
      <c r="B3786" s="13"/>
      <c r="C3786" s="13"/>
    </row>
    <row r="3787" spans="2:3" x14ac:dyDescent="0.2">
      <c r="B3787" s="13"/>
      <c r="C3787" s="13"/>
    </row>
    <row r="3788" spans="2:3" x14ac:dyDescent="0.2">
      <c r="B3788" s="13"/>
      <c r="C3788" s="13"/>
    </row>
    <row r="3789" spans="2:3" x14ac:dyDescent="0.2">
      <c r="B3789" s="13"/>
      <c r="C3789" s="13"/>
    </row>
    <row r="3790" spans="2:3" x14ac:dyDescent="0.2">
      <c r="B3790" s="13"/>
      <c r="C3790" s="13"/>
    </row>
    <row r="3791" spans="2:3" x14ac:dyDescent="0.2">
      <c r="B3791" s="13"/>
      <c r="C3791" s="13"/>
    </row>
    <row r="3792" spans="2:3" x14ac:dyDescent="0.2">
      <c r="B3792" s="13"/>
      <c r="C3792" s="13"/>
    </row>
    <row r="3793" spans="2:3" x14ac:dyDescent="0.2">
      <c r="B3793" s="13"/>
      <c r="C3793" s="13"/>
    </row>
    <row r="3794" spans="2:3" x14ac:dyDescent="0.2">
      <c r="B3794" s="13"/>
      <c r="C3794" s="13"/>
    </row>
    <row r="3795" spans="2:3" x14ac:dyDescent="0.2">
      <c r="B3795" s="13"/>
      <c r="C3795" s="13"/>
    </row>
    <row r="3796" spans="2:3" x14ac:dyDescent="0.2">
      <c r="B3796" s="13"/>
      <c r="C3796" s="13"/>
    </row>
    <row r="3797" spans="2:3" x14ac:dyDescent="0.2">
      <c r="B3797" s="13"/>
      <c r="C3797" s="13"/>
    </row>
    <row r="3798" spans="2:3" x14ac:dyDescent="0.2">
      <c r="B3798" s="13"/>
      <c r="C3798" s="13"/>
    </row>
    <row r="3799" spans="2:3" x14ac:dyDescent="0.2">
      <c r="B3799" s="13"/>
      <c r="C3799" s="13"/>
    </row>
    <row r="3800" spans="2:3" x14ac:dyDescent="0.2">
      <c r="B3800" s="13"/>
      <c r="C3800" s="13"/>
    </row>
    <row r="3801" spans="2:3" x14ac:dyDescent="0.2">
      <c r="B3801" s="13"/>
      <c r="C3801" s="13"/>
    </row>
    <row r="3802" spans="2:3" x14ac:dyDescent="0.2">
      <c r="B3802" s="13"/>
      <c r="C3802" s="13"/>
    </row>
    <row r="3803" spans="2:3" x14ac:dyDescent="0.2">
      <c r="B3803" s="13"/>
      <c r="C3803" s="13"/>
    </row>
    <row r="3804" spans="2:3" x14ac:dyDescent="0.2">
      <c r="B3804" s="13"/>
      <c r="C3804" s="13"/>
    </row>
    <row r="3805" spans="2:3" x14ac:dyDescent="0.2">
      <c r="B3805" s="13"/>
      <c r="C3805" s="13"/>
    </row>
    <row r="3806" spans="2:3" x14ac:dyDescent="0.2">
      <c r="B3806" s="13"/>
      <c r="C3806" s="13"/>
    </row>
    <row r="3807" spans="2:3" x14ac:dyDescent="0.2">
      <c r="B3807" s="13"/>
      <c r="C3807" s="13"/>
    </row>
    <row r="3808" spans="2:3" x14ac:dyDescent="0.2">
      <c r="B3808" s="13"/>
      <c r="C3808" s="13"/>
    </row>
    <row r="3809" spans="2:3" x14ac:dyDescent="0.2">
      <c r="B3809" s="13"/>
      <c r="C3809" s="13"/>
    </row>
    <row r="3810" spans="2:3" x14ac:dyDescent="0.2">
      <c r="B3810" s="13"/>
      <c r="C3810" s="13"/>
    </row>
    <row r="3811" spans="2:3" x14ac:dyDescent="0.2">
      <c r="B3811" s="13"/>
      <c r="C3811" s="13"/>
    </row>
    <row r="3812" spans="2:3" x14ac:dyDescent="0.2">
      <c r="B3812" s="13"/>
      <c r="C3812" s="13"/>
    </row>
    <row r="3813" spans="2:3" x14ac:dyDescent="0.2">
      <c r="B3813" s="13"/>
      <c r="C3813" s="13"/>
    </row>
    <row r="3814" spans="2:3" x14ac:dyDescent="0.2">
      <c r="B3814" s="13"/>
      <c r="C3814" s="13"/>
    </row>
    <row r="3815" spans="2:3" x14ac:dyDescent="0.2">
      <c r="B3815" s="13"/>
      <c r="C3815" s="13"/>
    </row>
    <row r="3816" spans="2:3" x14ac:dyDescent="0.2">
      <c r="B3816" s="13"/>
      <c r="C3816" s="13"/>
    </row>
    <row r="3817" spans="2:3" x14ac:dyDescent="0.2">
      <c r="B3817" s="13"/>
      <c r="C3817" s="13"/>
    </row>
    <row r="3818" spans="2:3" x14ac:dyDescent="0.2">
      <c r="B3818" s="13"/>
      <c r="C3818" s="13"/>
    </row>
    <row r="3819" spans="2:3" x14ac:dyDescent="0.2">
      <c r="B3819" s="13"/>
      <c r="C3819" s="13"/>
    </row>
    <row r="3820" spans="2:3" x14ac:dyDescent="0.2">
      <c r="B3820" s="13"/>
      <c r="C3820" s="13"/>
    </row>
    <row r="3821" spans="2:3" x14ac:dyDescent="0.2">
      <c r="B3821" s="13"/>
      <c r="C3821" s="13"/>
    </row>
    <row r="3822" spans="2:3" x14ac:dyDescent="0.2">
      <c r="B3822" s="13"/>
      <c r="C3822" s="13"/>
    </row>
    <row r="3823" spans="2:3" x14ac:dyDescent="0.2">
      <c r="B3823" s="13"/>
      <c r="C3823" s="13"/>
    </row>
    <row r="3824" spans="2:3" x14ac:dyDescent="0.2">
      <c r="B3824" s="13"/>
      <c r="C3824" s="13"/>
    </row>
    <row r="3825" spans="2:3" x14ac:dyDescent="0.2">
      <c r="B3825" s="13"/>
      <c r="C3825" s="13"/>
    </row>
    <row r="3826" spans="2:3" x14ac:dyDescent="0.2">
      <c r="B3826" s="13"/>
      <c r="C3826" s="13"/>
    </row>
    <row r="3827" spans="2:3" x14ac:dyDescent="0.2">
      <c r="B3827" s="13"/>
      <c r="C3827" s="13"/>
    </row>
    <row r="3828" spans="2:3" x14ac:dyDescent="0.2">
      <c r="B3828" s="13"/>
      <c r="C3828" s="13"/>
    </row>
    <row r="3829" spans="2:3" x14ac:dyDescent="0.2">
      <c r="B3829" s="13"/>
      <c r="C3829" s="13"/>
    </row>
    <row r="3830" spans="2:3" x14ac:dyDescent="0.2">
      <c r="B3830" s="13"/>
      <c r="C3830" s="13"/>
    </row>
    <row r="3831" spans="2:3" x14ac:dyDescent="0.2">
      <c r="B3831" s="13"/>
      <c r="C3831" s="13"/>
    </row>
    <row r="3832" spans="2:3" x14ac:dyDescent="0.2">
      <c r="B3832" s="13"/>
      <c r="C3832" s="13"/>
    </row>
    <row r="3833" spans="2:3" x14ac:dyDescent="0.2">
      <c r="B3833" s="13"/>
      <c r="C3833" s="13"/>
    </row>
    <row r="3834" spans="2:3" x14ac:dyDescent="0.2">
      <c r="B3834" s="13"/>
      <c r="C3834" s="13"/>
    </row>
    <row r="3835" spans="2:3" x14ac:dyDescent="0.2">
      <c r="B3835" s="13"/>
      <c r="C3835" s="13"/>
    </row>
    <row r="3836" spans="2:3" x14ac:dyDescent="0.2">
      <c r="B3836" s="13"/>
      <c r="C3836" s="13"/>
    </row>
    <row r="3837" spans="2:3" x14ac:dyDescent="0.2">
      <c r="B3837" s="13"/>
      <c r="C3837" s="13"/>
    </row>
    <row r="3838" spans="2:3" x14ac:dyDescent="0.2">
      <c r="B3838" s="13"/>
      <c r="C3838" s="13"/>
    </row>
    <row r="3839" spans="2:3" x14ac:dyDescent="0.2">
      <c r="B3839" s="13"/>
      <c r="C3839" s="13"/>
    </row>
    <row r="3840" spans="2:3" x14ac:dyDescent="0.2">
      <c r="B3840" s="13"/>
      <c r="C3840" s="13"/>
    </row>
    <row r="3841" spans="2:3" x14ac:dyDescent="0.2">
      <c r="B3841" s="13"/>
      <c r="C3841" s="13"/>
    </row>
    <row r="3842" spans="2:3" x14ac:dyDescent="0.2">
      <c r="B3842" s="13"/>
      <c r="C3842" s="13"/>
    </row>
    <row r="3843" spans="2:3" x14ac:dyDescent="0.2">
      <c r="B3843" s="13"/>
      <c r="C3843" s="13"/>
    </row>
    <row r="3844" spans="2:3" x14ac:dyDescent="0.2">
      <c r="B3844" s="13"/>
      <c r="C3844" s="13"/>
    </row>
    <row r="3845" spans="2:3" x14ac:dyDescent="0.2">
      <c r="B3845" s="13"/>
      <c r="C3845" s="13"/>
    </row>
    <row r="3846" spans="2:3" x14ac:dyDescent="0.2">
      <c r="B3846" s="13"/>
      <c r="C3846" s="13"/>
    </row>
    <row r="3847" spans="2:3" x14ac:dyDescent="0.2">
      <c r="B3847" s="13"/>
      <c r="C3847" s="13"/>
    </row>
    <row r="3848" spans="2:3" x14ac:dyDescent="0.2">
      <c r="B3848" s="13"/>
      <c r="C3848" s="13"/>
    </row>
    <row r="3849" spans="2:3" x14ac:dyDescent="0.2">
      <c r="B3849" s="13"/>
      <c r="C3849" s="13"/>
    </row>
    <row r="3850" spans="2:3" x14ac:dyDescent="0.2">
      <c r="B3850" s="13"/>
      <c r="C3850" s="13"/>
    </row>
    <row r="3851" spans="2:3" x14ac:dyDescent="0.2">
      <c r="B3851" s="13"/>
      <c r="C3851" s="13"/>
    </row>
    <row r="3852" spans="2:3" x14ac:dyDescent="0.2">
      <c r="B3852" s="13"/>
      <c r="C3852" s="13"/>
    </row>
    <row r="3853" spans="2:3" x14ac:dyDescent="0.2">
      <c r="B3853" s="13"/>
      <c r="C3853" s="13"/>
    </row>
    <row r="3854" spans="2:3" x14ac:dyDescent="0.2">
      <c r="B3854" s="13"/>
      <c r="C3854" s="13"/>
    </row>
    <row r="3855" spans="2:3" x14ac:dyDescent="0.2">
      <c r="B3855" s="13"/>
      <c r="C3855" s="13"/>
    </row>
    <row r="3856" spans="2:3" x14ac:dyDescent="0.2">
      <c r="B3856" s="13"/>
      <c r="C3856" s="13"/>
    </row>
    <row r="3857" spans="2:3" x14ac:dyDescent="0.2">
      <c r="B3857" s="13"/>
      <c r="C3857" s="13"/>
    </row>
    <row r="3858" spans="2:3" x14ac:dyDescent="0.2">
      <c r="B3858" s="13"/>
      <c r="C3858" s="13"/>
    </row>
    <row r="3859" spans="2:3" x14ac:dyDescent="0.2">
      <c r="B3859" s="13"/>
      <c r="C3859" s="13"/>
    </row>
    <row r="3860" spans="2:3" x14ac:dyDescent="0.2">
      <c r="B3860" s="13"/>
      <c r="C3860" s="13"/>
    </row>
    <row r="3861" spans="2:3" x14ac:dyDescent="0.2">
      <c r="B3861" s="13"/>
      <c r="C3861" s="13"/>
    </row>
    <row r="3862" spans="2:3" x14ac:dyDescent="0.2">
      <c r="B3862" s="13"/>
      <c r="C3862" s="13"/>
    </row>
    <row r="3863" spans="2:3" x14ac:dyDescent="0.2">
      <c r="B3863" s="13"/>
      <c r="C3863" s="13"/>
    </row>
    <row r="3864" spans="2:3" x14ac:dyDescent="0.2">
      <c r="B3864" s="13"/>
      <c r="C3864" s="13"/>
    </row>
    <row r="3865" spans="2:3" x14ac:dyDescent="0.2">
      <c r="B3865" s="13"/>
      <c r="C3865" s="13"/>
    </row>
    <row r="3866" spans="2:3" x14ac:dyDescent="0.2">
      <c r="B3866" s="13"/>
      <c r="C3866" s="13"/>
    </row>
    <row r="3867" spans="2:3" x14ac:dyDescent="0.2">
      <c r="B3867" s="13"/>
      <c r="C3867" s="13"/>
    </row>
    <row r="3868" spans="2:3" x14ac:dyDescent="0.2">
      <c r="B3868" s="13"/>
      <c r="C3868" s="13"/>
    </row>
    <row r="3869" spans="2:3" x14ac:dyDescent="0.2">
      <c r="B3869" s="13"/>
      <c r="C3869" s="13"/>
    </row>
    <row r="3870" spans="2:3" x14ac:dyDescent="0.2">
      <c r="B3870" s="13"/>
      <c r="C3870" s="13"/>
    </row>
    <row r="3871" spans="2:3" x14ac:dyDescent="0.2">
      <c r="B3871" s="13"/>
      <c r="C3871" s="13"/>
    </row>
    <row r="3872" spans="2:3" x14ac:dyDescent="0.2">
      <c r="B3872" s="13"/>
      <c r="C3872" s="13"/>
    </row>
    <row r="3873" spans="2:3" x14ac:dyDescent="0.2">
      <c r="B3873" s="13"/>
      <c r="C3873" s="13"/>
    </row>
    <row r="3874" spans="2:3" x14ac:dyDescent="0.2">
      <c r="B3874" s="13"/>
      <c r="C3874" s="13"/>
    </row>
    <row r="3875" spans="2:3" x14ac:dyDescent="0.2">
      <c r="B3875" s="13"/>
      <c r="C3875" s="13"/>
    </row>
    <row r="3876" spans="2:3" x14ac:dyDescent="0.2">
      <c r="B3876" s="13"/>
      <c r="C3876" s="13"/>
    </row>
    <row r="3877" spans="2:3" x14ac:dyDescent="0.2">
      <c r="B3877" s="13"/>
      <c r="C3877" s="13"/>
    </row>
    <row r="3878" spans="2:3" x14ac:dyDescent="0.2">
      <c r="B3878" s="13"/>
      <c r="C3878" s="13"/>
    </row>
    <row r="3879" spans="2:3" x14ac:dyDescent="0.2">
      <c r="B3879" s="13"/>
      <c r="C3879" s="13"/>
    </row>
    <row r="3880" spans="2:3" x14ac:dyDescent="0.2">
      <c r="B3880" s="13"/>
      <c r="C3880" s="13"/>
    </row>
    <row r="3881" spans="2:3" x14ac:dyDescent="0.2">
      <c r="B3881" s="13"/>
      <c r="C3881" s="13"/>
    </row>
    <row r="3882" spans="2:3" x14ac:dyDescent="0.2">
      <c r="B3882" s="13"/>
      <c r="C3882" s="13"/>
    </row>
    <row r="3883" spans="2:3" x14ac:dyDescent="0.2">
      <c r="B3883" s="13"/>
      <c r="C3883" s="13"/>
    </row>
    <row r="3884" spans="2:3" x14ac:dyDescent="0.2">
      <c r="B3884" s="13"/>
      <c r="C3884" s="13"/>
    </row>
    <row r="3885" spans="2:3" x14ac:dyDescent="0.2">
      <c r="B3885" s="13"/>
      <c r="C3885" s="13"/>
    </row>
    <row r="3886" spans="2:3" x14ac:dyDescent="0.2">
      <c r="B3886" s="13"/>
      <c r="C3886" s="13"/>
    </row>
    <row r="3887" spans="2:3" x14ac:dyDescent="0.2">
      <c r="B3887" s="13"/>
      <c r="C3887" s="13"/>
    </row>
    <row r="3888" spans="2:3" x14ac:dyDescent="0.2">
      <c r="B3888" s="13"/>
      <c r="C3888" s="13"/>
    </row>
    <row r="3889" spans="2:3" x14ac:dyDescent="0.2">
      <c r="B3889" s="13"/>
      <c r="C3889" s="13"/>
    </row>
    <row r="3890" spans="2:3" x14ac:dyDescent="0.2">
      <c r="B3890" s="13"/>
      <c r="C3890" s="13"/>
    </row>
    <row r="3891" spans="2:3" x14ac:dyDescent="0.2">
      <c r="B3891" s="13"/>
      <c r="C3891" s="13"/>
    </row>
    <row r="3892" spans="2:3" x14ac:dyDescent="0.2">
      <c r="B3892" s="13"/>
      <c r="C3892" s="13"/>
    </row>
    <row r="3893" spans="2:3" x14ac:dyDescent="0.2">
      <c r="B3893" s="13"/>
      <c r="C3893" s="13"/>
    </row>
    <row r="3894" spans="2:3" x14ac:dyDescent="0.2">
      <c r="B3894" s="13"/>
      <c r="C3894" s="13"/>
    </row>
    <row r="3895" spans="2:3" x14ac:dyDescent="0.2">
      <c r="B3895" s="13"/>
      <c r="C3895" s="13"/>
    </row>
    <row r="3896" spans="2:3" x14ac:dyDescent="0.2">
      <c r="B3896" s="13"/>
      <c r="C3896" s="13"/>
    </row>
    <row r="3897" spans="2:3" x14ac:dyDescent="0.2">
      <c r="B3897" s="13"/>
      <c r="C3897" s="13"/>
    </row>
    <row r="3898" spans="2:3" x14ac:dyDescent="0.2">
      <c r="B3898" s="13"/>
      <c r="C3898" s="13"/>
    </row>
    <row r="3899" spans="2:3" x14ac:dyDescent="0.2">
      <c r="B3899" s="13"/>
      <c r="C3899" s="13"/>
    </row>
    <row r="3900" spans="2:3" x14ac:dyDescent="0.2">
      <c r="B3900" s="13"/>
      <c r="C3900" s="13"/>
    </row>
    <row r="3901" spans="2:3" x14ac:dyDescent="0.2">
      <c r="B3901" s="13"/>
      <c r="C3901" s="13"/>
    </row>
    <row r="3902" spans="2:3" x14ac:dyDescent="0.2">
      <c r="B3902" s="13"/>
      <c r="C3902" s="13"/>
    </row>
    <row r="3903" spans="2:3" x14ac:dyDescent="0.2">
      <c r="B3903" s="13"/>
      <c r="C3903" s="13"/>
    </row>
    <row r="3904" spans="2:3" x14ac:dyDescent="0.2">
      <c r="B3904" s="13"/>
      <c r="C3904" s="13"/>
    </row>
    <row r="3905" spans="2:3" x14ac:dyDescent="0.2">
      <c r="B3905" s="13"/>
      <c r="C3905" s="13"/>
    </row>
    <row r="3906" spans="2:3" x14ac:dyDescent="0.2">
      <c r="B3906" s="13"/>
      <c r="C3906" s="13"/>
    </row>
    <row r="3907" spans="2:3" x14ac:dyDescent="0.2">
      <c r="B3907" s="13"/>
      <c r="C3907" s="13"/>
    </row>
    <row r="3908" spans="2:3" x14ac:dyDescent="0.2">
      <c r="B3908" s="13"/>
      <c r="C3908" s="13"/>
    </row>
    <row r="3909" spans="2:3" x14ac:dyDescent="0.2">
      <c r="B3909" s="13"/>
      <c r="C3909" s="13"/>
    </row>
    <row r="3910" spans="2:3" x14ac:dyDescent="0.2">
      <c r="B3910" s="13"/>
      <c r="C3910" s="13"/>
    </row>
    <row r="3911" spans="2:3" x14ac:dyDescent="0.2">
      <c r="B3911" s="13"/>
      <c r="C3911" s="13"/>
    </row>
    <row r="3912" spans="2:3" x14ac:dyDescent="0.2">
      <c r="B3912" s="13"/>
      <c r="C3912" s="13"/>
    </row>
    <row r="3913" spans="2:3" x14ac:dyDescent="0.2">
      <c r="B3913" s="13"/>
      <c r="C3913" s="13"/>
    </row>
    <row r="3914" spans="2:3" x14ac:dyDescent="0.2">
      <c r="B3914" s="13"/>
      <c r="C3914" s="13"/>
    </row>
    <row r="3915" spans="2:3" x14ac:dyDescent="0.2">
      <c r="B3915" s="13"/>
      <c r="C3915" s="13"/>
    </row>
    <row r="3916" spans="2:3" x14ac:dyDescent="0.2">
      <c r="B3916" s="13"/>
      <c r="C3916" s="13"/>
    </row>
    <row r="3917" spans="2:3" x14ac:dyDescent="0.2">
      <c r="B3917" s="13"/>
      <c r="C3917" s="13"/>
    </row>
    <row r="3918" spans="2:3" x14ac:dyDescent="0.2">
      <c r="B3918" s="13"/>
      <c r="C3918" s="13"/>
    </row>
    <row r="3919" spans="2:3" x14ac:dyDescent="0.2">
      <c r="B3919" s="13"/>
      <c r="C3919" s="13"/>
    </row>
    <row r="3920" spans="2:3" x14ac:dyDescent="0.2">
      <c r="B3920" s="13"/>
      <c r="C3920" s="13"/>
    </row>
    <row r="3921" spans="2:3" x14ac:dyDescent="0.2">
      <c r="B3921" s="13"/>
      <c r="C3921" s="13"/>
    </row>
    <row r="3922" spans="2:3" x14ac:dyDescent="0.2">
      <c r="B3922" s="13"/>
      <c r="C3922" s="13"/>
    </row>
    <row r="3923" spans="2:3" x14ac:dyDescent="0.2">
      <c r="B3923" s="13"/>
      <c r="C3923" s="13"/>
    </row>
    <row r="3924" spans="2:3" x14ac:dyDescent="0.2">
      <c r="B3924" s="13"/>
      <c r="C3924" s="13"/>
    </row>
    <row r="3925" spans="2:3" x14ac:dyDescent="0.2">
      <c r="B3925" s="13"/>
      <c r="C3925" s="13"/>
    </row>
    <row r="3926" spans="2:3" x14ac:dyDescent="0.2">
      <c r="B3926" s="13"/>
      <c r="C3926" s="13"/>
    </row>
    <row r="3927" spans="2:3" x14ac:dyDescent="0.2">
      <c r="B3927" s="13"/>
      <c r="C3927" s="13"/>
    </row>
    <row r="3928" spans="2:3" x14ac:dyDescent="0.2">
      <c r="B3928" s="13"/>
      <c r="C3928" s="13"/>
    </row>
    <row r="3929" spans="2:3" x14ac:dyDescent="0.2">
      <c r="B3929" s="13"/>
      <c r="C3929" s="13"/>
    </row>
    <row r="3930" spans="2:3" x14ac:dyDescent="0.2">
      <c r="B3930" s="13"/>
      <c r="C3930" s="13"/>
    </row>
    <row r="3931" spans="2:3" x14ac:dyDescent="0.2">
      <c r="B3931" s="13"/>
      <c r="C3931" s="13"/>
    </row>
    <row r="3932" spans="2:3" x14ac:dyDescent="0.2">
      <c r="B3932" s="13"/>
      <c r="C3932" s="13"/>
    </row>
    <row r="3933" spans="2:3" x14ac:dyDescent="0.2">
      <c r="B3933" s="13"/>
      <c r="C3933" s="13"/>
    </row>
    <row r="3934" spans="2:3" x14ac:dyDescent="0.2">
      <c r="B3934" s="13"/>
      <c r="C3934" s="13"/>
    </row>
    <row r="3935" spans="2:3" x14ac:dyDescent="0.2">
      <c r="B3935" s="13"/>
      <c r="C3935" s="13"/>
    </row>
    <row r="3936" spans="2:3" x14ac:dyDescent="0.2">
      <c r="B3936" s="13"/>
      <c r="C3936" s="13"/>
    </row>
    <row r="3937" spans="2:3" x14ac:dyDescent="0.2">
      <c r="B3937" s="13"/>
      <c r="C3937" s="13"/>
    </row>
    <row r="3938" spans="2:3" x14ac:dyDescent="0.2">
      <c r="B3938" s="13"/>
      <c r="C3938" s="13"/>
    </row>
    <row r="3939" spans="2:3" x14ac:dyDescent="0.2">
      <c r="B3939" s="13"/>
      <c r="C3939" s="13"/>
    </row>
    <row r="3940" spans="2:3" x14ac:dyDescent="0.2">
      <c r="B3940" s="13"/>
      <c r="C3940" s="13"/>
    </row>
    <row r="3941" spans="2:3" x14ac:dyDescent="0.2">
      <c r="B3941" s="13"/>
      <c r="C3941" s="13"/>
    </row>
    <row r="3942" spans="2:3" x14ac:dyDescent="0.2">
      <c r="B3942" s="13"/>
      <c r="C3942" s="13"/>
    </row>
    <row r="3943" spans="2:3" x14ac:dyDescent="0.2">
      <c r="B3943" s="13"/>
      <c r="C3943" s="13"/>
    </row>
    <row r="3944" spans="2:3" x14ac:dyDescent="0.2">
      <c r="B3944" s="13"/>
      <c r="C3944" s="13"/>
    </row>
    <row r="3945" spans="2:3" x14ac:dyDescent="0.2">
      <c r="B3945" s="13"/>
      <c r="C3945" s="13"/>
    </row>
    <row r="3946" spans="2:3" x14ac:dyDescent="0.2">
      <c r="B3946" s="13"/>
      <c r="C3946" s="13"/>
    </row>
    <row r="3947" spans="2:3" x14ac:dyDescent="0.2">
      <c r="B3947" s="13"/>
      <c r="C3947" s="13"/>
    </row>
    <row r="3948" spans="2:3" x14ac:dyDescent="0.2">
      <c r="B3948" s="13"/>
      <c r="C3948" s="13"/>
    </row>
    <row r="3949" spans="2:3" x14ac:dyDescent="0.2">
      <c r="B3949" s="13"/>
      <c r="C3949" s="13"/>
    </row>
    <row r="3950" spans="2:3" x14ac:dyDescent="0.2">
      <c r="B3950" s="13"/>
      <c r="C3950" s="13"/>
    </row>
    <row r="3951" spans="2:3" x14ac:dyDescent="0.2">
      <c r="B3951" s="13"/>
      <c r="C3951" s="13"/>
    </row>
    <row r="3952" spans="2:3" x14ac:dyDescent="0.2">
      <c r="B3952" s="13"/>
      <c r="C3952" s="13"/>
    </row>
    <row r="3953" spans="2:3" x14ac:dyDescent="0.2">
      <c r="B3953" s="13"/>
      <c r="C3953" s="13"/>
    </row>
    <row r="3954" spans="2:3" x14ac:dyDescent="0.2">
      <c r="B3954" s="13"/>
      <c r="C3954" s="13"/>
    </row>
    <row r="3955" spans="2:3" x14ac:dyDescent="0.2">
      <c r="B3955" s="13"/>
      <c r="C3955" s="13"/>
    </row>
    <row r="3956" spans="2:3" x14ac:dyDescent="0.2">
      <c r="B3956" s="13"/>
      <c r="C3956" s="13"/>
    </row>
    <row r="3957" spans="2:3" x14ac:dyDescent="0.2">
      <c r="B3957" s="13"/>
      <c r="C3957" s="13"/>
    </row>
    <row r="3958" spans="2:3" x14ac:dyDescent="0.2">
      <c r="B3958" s="13"/>
      <c r="C3958" s="13"/>
    </row>
    <row r="3959" spans="2:3" x14ac:dyDescent="0.2">
      <c r="B3959" s="13"/>
      <c r="C3959" s="13"/>
    </row>
    <row r="3960" spans="2:3" x14ac:dyDescent="0.2">
      <c r="B3960" s="13"/>
      <c r="C3960" s="13"/>
    </row>
    <row r="3961" spans="2:3" x14ac:dyDescent="0.2">
      <c r="B3961" s="13"/>
      <c r="C3961" s="13"/>
    </row>
    <row r="3962" spans="2:3" x14ac:dyDescent="0.2">
      <c r="B3962" s="13"/>
      <c r="C3962" s="13"/>
    </row>
    <row r="3963" spans="2:3" x14ac:dyDescent="0.2">
      <c r="B3963" s="13"/>
      <c r="C3963" s="13"/>
    </row>
    <row r="3964" spans="2:3" x14ac:dyDescent="0.2">
      <c r="B3964" s="13"/>
      <c r="C3964" s="13"/>
    </row>
    <row r="3965" spans="2:3" x14ac:dyDescent="0.2">
      <c r="B3965" s="13"/>
      <c r="C3965" s="13"/>
    </row>
    <row r="3966" spans="2:3" x14ac:dyDescent="0.2">
      <c r="B3966" s="13"/>
      <c r="C3966" s="13"/>
    </row>
    <row r="3967" spans="2:3" x14ac:dyDescent="0.2">
      <c r="B3967" s="13"/>
      <c r="C3967" s="13"/>
    </row>
    <row r="3968" spans="2:3" x14ac:dyDescent="0.2">
      <c r="B3968" s="13"/>
      <c r="C3968" s="13"/>
    </row>
    <row r="3969" spans="2:3" x14ac:dyDescent="0.2">
      <c r="B3969" s="13"/>
      <c r="C3969" s="13"/>
    </row>
    <row r="3970" spans="2:3" x14ac:dyDescent="0.2">
      <c r="B3970" s="13"/>
      <c r="C3970" s="13"/>
    </row>
    <row r="3971" spans="2:3" x14ac:dyDescent="0.2">
      <c r="B3971" s="13"/>
      <c r="C3971" s="13"/>
    </row>
    <row r="3972" spans="2:3" x14ac:dyDescent="0.2">
      <c r="B3972" s="13"/>
      <c r="C3972" s="13"/>
    </row>
    <row r="3973" spans="2:3" x14ac:dyDescent="0.2">
      <c r="B3973" s="13"/>
      <c r="C3973" s="13"/>
    </row>
    <row r="3974" spans="2:3" x14ac:dyDescent="0.2">
      <c r="B3974" s="13"/>
      <c r="C3974" s="13"/>
    </row>
    <row r="3975" spans="2:3" x14ac:dyDescent="0.2">
      <c r="B3975" s="13"/>
      <c r="C3975" s="13"/>
    </row>
    <row r="3976" spans="2:3" x14ac:dyDescent="0.2">
      <c r="B3976" s="13"/>
      <c r="C3976" s="13"/>
    </row>
    <row r="3977" spans="2:3" x14ac:dyDescent="0.2">
      <c r="B3977" s="13"/>
      <c r="C3977" s="13"/>
    </row>
    <row r="3978" spans="2:3" x14ac:dyDescent="0.2">
      <c r="B3978" s="13"/>
      <c r="C3978" s="13"/>
    </row>
    <row r="3979" spans="2:3" x14ac:dyDescent="0.2">
      <c r="B3979" s="13"/>
      <c r="C3979" s="13"/>
    </row>
    <row r="3980" spans="2:3" x14ac:dyDescent="0.2">
      <c r="B3980" s="13"/>
      <c r="C3980" s="13"/>
    </row>
    <row r="3981" spans="2:3" x14ac:dyDescent="0.2">
      <c r="B3981" s="13"/>
      <c r="C3981" s="13"/>
    </row>
    <row r="3982" spans="2:3" x14ac:dyDescent="0.2">
      <c r="B3982" s="13"/>
      <c r="C3982" s="13"/>
    </row>
    <row r="3983" spans="2:3" x14ac:dyDescent="0.2">
      <c r="B3983" s="13"/>
      <c r="C3983" s="13"/>
    </row>
    <row r="3984" spans="2:3" x14ac:dyDescent="0.2">
      <c r="B3984" s="13"/>
      <c r="C3984" s="13"/>
    </row>
    <row r="3985" spans="2:3" x14ac:dyDescent="0.2">
      <c r="B3985" s="13"/>
      <c r="C3985" s="13"/>
    </row>
    <row r="3986" spans="2:3" x14ac:dyDescent="0.2">
      <c r="B3986" s="13"/>
      <c r="C3986" s="13"/>
    </row>
    <row r="3987" spans="2:3" x14ac:dyDescent="0.2">
      <c r="B3987" s="13"/>
      <c r="C3987" s="13"/>
    </row>
    <row r="3988" spans="2:3" x14ac:dyDescent="0.2">
      <c r="B3988" s="13"/>
      <c r="C3988" s="13"/>
    </row>
    <row r="3989" spans="2:3" x14ac:dyDescent="0.2">
      <c r="B3989" s="13"/>
      <c r="C3989" s="13"/>
    </row>
    <row r="3990" spans="2:3" x14ac:dyDescent="0.2">
      <c r="B3990" s="13"/>
      <c r="C3990" s="13"/>
    </row>
    <row r="3991" spans="2:3" x14ac:dyDescent="0.2">
      <c r="B3991" s="13"/>
      <c r="C3991" s="13"/>
    </row>
    <row r="3992" spans="2:3" x14ac:dyDescent="0.2">
      <c r="B3992" s="13"/>
      <c r="C3992" s="13"/>
    </row>
    <row r="3993" spans="2:3" x14ac:dyDescent="0.2">
      <c r="B3993" s="13"/>
      <c r="C3993" s="13"/>
    </row>
    <row r="3994" spans="2:3" x14ac:dyDescent="0.2">
      <c r="B3994" s="13"/>
      <c r="C3994" s="13"/>
    </row>
    <row r="3995" spans="2:3" x14ac:dyDescent="0.2">
      <c r="B3995" s="13"/>
      <c r="C3995" s="13"/>
    </row>
    <row r="3996" spans="2:3" x14ac:dyDescent="0.2">
      <c r="B3996" s="13"/>
      <c r="C3996" s="13"/>
    </row>
    <row r="3997" spans="2:3" x14ac:dyDescent="0.2">
      <c r="B3997" s="13"/>
      <c r="C3997" s="13"/>
    </row>
    <row r="3998" spans="2:3" x14ac:dyDescent="0.2">
      <c r="B3998" s="13"/>
      <c r="C3998" s="13"/>
    </row>
    <row r="3999" spans="2:3" x14ac:dyDescent="0.2">
      <c r="B3999" s="13"/>
      <c r="C3999" s="13"/>
    </row>
    <row r="4000" spans="2:3" x14ac:dyDescent="0.2">
      <c r="B4000" s="13"/>
      <c r="C4000" s="13"/>
    </row>
    <row r="4001" spans="2:3" x14ac:dyDescent="0.2">
      <c r="B4001" s="13"/>
      <c r="C4001" s="13"/>
    </row>
    <row r="4002" spans="2:3" x14ac:dyDescent="0.2">
      <c r="B4002" s="13"/>
      <c r="C4002" s="13"/>
    </row>
    <row r="4003" spans="2:3" x14ac:dyDescent="0.2">
      <c r="B4003" s="13"/>
      <c r="C4003" s="13"/>
    </row>
    <row r="4004" spans="2:3" x14ac:dyDescent="0.2">
      <c r="B4004" s="13"/>
      <c r="C4004" s="13"/>
    </row>
    <row r="4005" spans="2:3" x14ac:dyDescent="0.2">
      <c r="B4005" s="13"/>
      <c r="C4005" s="13"/>
    </row>
    <row r="4006" spans="2:3" x14ac:dyDescent="0.2">
      <c r="B4006" s="13"/>
      <c r="C4006" s="13"/>
    </row>
    <row r="4007" spans="2:3" x14ac:dyDescent="0.2">
      <c r="B4007" s="13"/>
      <c r="C4007" s="13"/>
    </row>
    <row r="4008" spans="2:3" x14ac:dyDescent="0.2">
      <c r="B4008" s="13"/>
      <c r="C4008" s="13"/>
    </row>
    <row r="4009" spans="2:3" x14ac:dyDescent="0.2">
      <c r="B4009" s="13"/>
      <c r="C4009" s="13"/>
    </row>
    <row r="4010" spans="2:3" x14ac:dyDescent="0.2">
      <c r="B4010" s="13"/>
      <c r="C4010" s="13"/>
    </row>
    <row r="4011" spans="2:3" x14ac:dyDescent="0.2">
      <c r="B4011" s="13"/>
      <c r="C4011" s="13"/>
    </row>
    <row r="4012" spans="2:3" x14ac:dyDescent="0.2">
      <c r="B4012" s="13"/>
      <c r="C4012" s="13"/>
    </row>
    <row r="4013" spans="2:3" x14ac:dyDescent="0.2">
      <c r="B4013" s="13"/>
      <c r="C4013" s="13"/>
    </row>
    <row r="4014" spans="2:3" x14ac:dyDescent="0.2">
      <c r="B4014" s="13"/>
      <c r="C4014" s="13"/>
    </row>
    <row r="4015" spans="2:3" x14ac:dyDescent="0.2">
      <c r="B4015" s="13"/>
      <c r="C4015" s="13"/>
    </row>
    <row r="4016" spans="2:3" x14ac:dyDescent="0.2">
      <c r="B4016" s="13"/>
      <c r="C4016" s="13"/>
    </row>
    <row r="4017" spans="2:3" x14ac:dyDescent="0.2">
      <c r="B4017" s="13"/>
      <c r="C4017" s="13"/>
    </row>
    <row r="4018" spans="2:3" x14ac:dyDescent="0.2">
      <c r="B4018" s="13"/>
      <c r="C4018" s="13"/>
    </row>
    <row r="4019" spans="2:3" x14ac:dyDescent="0.2">
      <c r="B4019" s="13"/>
      <c r="C4019" s="13"/>
    </row>
    <row r="4020" spans="2:3" x14ac:dyDescent="0.2">
      <c r="B4020" s="13"/>
      <c r="C4020" s="13"/>
    </row>
    <row r="4021" spans="2:3" x14ac:dyDescent="0.2">
      <c r="B4021" s="13"/>
      <c r="C4021" s="13"/>
    </row>
    <row r="4022" spans="2:3" x14ac:dyDescent="0.2">
      <c r="B4022" s="13"/>
      <c r="C4022" s="13"/>
    </row>
    <row r="4023" spans="2:3" x14ac:dyDescent="0.2">
      <c r="B4023" s="13"/>
      <c r="C4023" s="13"/>
    </row>
    <row r="4024" spans="2:3" x14ac:dyDescent="0.2">
      <c r="B4024" s="13"/>
      <c r="C4024" s="13"/>
    </row>
    <row r="4025" spans="2:3" x14ac:dyDescent="0.2">
      <c r="B4025" s="13"/>
      <c r="C4025" s="13"/>
    </row>
    <row r="4026" spans="2:3" x14ac:dyDescent="0.2">
      <c r="B4026" s="13"/>
      <c r="C4026" s="13"/>
    </row>
    <row r="4027" spans="2:3" x14ac:dyDescent="0.2">
      <c r="B4027" s="13"/>
      <c r="C4027" s="13"/>
    </row>
    <row r="4028" spans="2:3" x14ac:dyDescent="0.2">
      <c r="B4028" s="13"/>
      <c r="C4028" s="13"/>
    </row>
    <row r="4029" spans="2:3" x14ac:dyDescent="0.2">
      <c r="B4029" s="13"/>
      <c r="C4029" s="13"/>
    </row>
    <row r="4030" spans="2:3" x14ac:dyDescent="0.2">
      <c r="B4030" s="13"/>
      <c r="C4030" s="13"/>
    </row>
    <row r="4031" spans="2:3" x14ac:dyDescent="0.2">
      <c r="B4031" s="13"/>
      <c r="C4031" s="13"/>
    </row>
    <row r="4032" spans="2:3" x14ac:dyDescent="0.2">
      <c r="B4032" s="13"/>
      <c r="C4032" s="13"/>
    </row>
    <row r="4033" spans="2:3" x14ac:dyDescent="0.2">
      <c r="B4033" s="13"/>
      <c r="C4033" s="13"/>
    </row>
    <row r="4034" spans="2:3" x14ac:dyDescent="0.2">
      <c r="B4034" s="13"/>
      <c r="C4034" s="13"/>
    </row>
    <row r="4035" spans="2:3" x14ac:dyDescent="0.2">
      <c r="B4035" s="13"/>
      <c r="C4035" s="13"/>
    </row>
    <row r="4036" spans="2:3" x14ac:dyDescent="0.2">
      <c r="B4036" s="13"/>
      <c r="C4036" s="13"/>
    </row>
    <row r="4037" spans="2:3" x14ac:dyDescent="0.2">
      <c r="B4037" s="13"/>
      <c r="C4037" s="13"/>
    </row>
    <row r="4038" spans="2:3" x14ac:dyDescent="0.2">
      <c r="B4038" s="13"/>
      <c r="C4038" s="13"/>
    </row>
    <row r="4039" spans="2:3" x14ac:dyDescent="0.2">
      <c r="B4039" s="13"/>
      <c r="C4039" s="13"/>
    </row>
    <row r="4040" spans="2:3" x14ac:dyDescent="0.2">
      <c r="B4040" s="13"/>
      <c r="C4040" s="13"/>
    </row>
    <row r="4041" spans="2:3" x14ac:dyDescent="0.2">
      <c r="B4041" s="13"/>
      <c r="C4041" s="13"/>
    </row>
    <row r="4042" spans="2:3" x14ac:dyDescent="0.2">
      <c r="B4042" s="13"/>
      <c r="C4042" s="13"/>
    </row>
    <row r="4043" spans="2:3" x14ac:dyDescent="0.2">
      <c r="B4043" s="13"/>
      <c r="C4043" s="13"/>
    </row>
    <row r="4044" spans="2:3" x14ac:dyDescent="0.2">
      <c r="B4044" s="13"/>
      <c r="C4044" s="13"/>
    </row>
    <row r="4045" spans="2:3" x14ac:dyDescent="0.2">
      <c r="B4045" s="13"/>
      <c r="C4045" s="13"/>
    </row>
    <row r="4046" spans="2:3" x14ac:dyDescent="0.2">
      <c r="B4046" s="13"/>
      <c r="C4046" s="13"/>
    </row>
    <row r="4047" spans="2:3" x14ac:dyDescent="0.2">
      <c r="B4047" s="13"/>
      <c r="C4047" s="13"/>
    </row>
    <row r="4048" spans="2:3" x14ac:dyDescent="0.2">
      <c r="B4048" s="13"/>
      <c r="C4048" s="13"/>
    </row>
    <row r="4049" spans="2:3" x14ac:dyDescent="0.2">
      <c r="B4049" s="13"/>
      <c r="C4049" s="13"/>
    </row>
    <row r="4050" spans="2:3" x14ac:dyDescent="0.2">
      <c r="B4050" s="13"/>
      <c r="C4050" s="13"/>
    </row>
    <row r="4051" spans="2:3" x14ac:dyDescent="0.2">
      <c r="B4051" s="13"/>
      <c r="C4051" s="13"/>
    </row>
    <row r="4052" spans="2:3" x14ac:dyDescent="0.2">
      <c r="B4052" s="13"/>
      <c r="C4052" s="13"/>
    </row>
    <row r="4053" spans="2:3" x14ac:dyDescent="0.2">
      <c r="B4053" s="13"/>
      <c r="C4053" s="13"/>
    </row>
    <row r="4054" spans="2:3" x14ac:dyDescent="0.2">
      <c r="B4054" s="13"/>
      <c r="C4054" s="13"/>
    </row>
    <row r="4055" spans="2:3" x14ac:dyDescent="0.2">
      <c r="B4055" s="13"/>
      <c r="C4055" s="13"/>
    </row>
    <row r="4056" spans="2:3" x14ac:dyDescent="0.2">
      <c r="B4056" s="13"/>
      <c r="C4056" s="13"/>
    </row>
    <row r="4057" spans="2:3" x14ac:dyDescent="0.2">
      <c r="B4057" s="13"/>
      <c r="C4057" s="13"/>
    </row>
    <row r="4058" spans="2:3" x14ac:dyDescent="0.2">
      <c r="B4058" s="13"/>
      <c r="C4058" s="13"/>
    </row>
    <row r="4059" spans="2:3" x14ac:dyDescent="0.2">
      <c r="B4059" s="13"/>
      <c r="C4059" s="13"/>
    </row>
    <row r="4060" spans="2:3" x14ac:dyDescent="0.2">
      <c r="B4060" s="13"/>
      <c r="C4060" s="13"/>
    </row>
    <row r="4061" spans="2:3" x14ac:dyDescent="0.2">
      <c r="B4061" s="13"/>
      <c r="C4061" s="13"/>
    </row>
    <row r="4062" spans="2:3" x14ac:dyDescent="0.2">
      <c r="B4062" s="13"/>
      <c r="C4062" s="13"/>
    </row>
    <row r="4063" spans="2:3" x14ac:dyDescent="0.2">
      <c r="B4063" s="13"/>
      <c r="C4063" s="13"/>
    </row>
    <row r="4064" spans="2:3" x14ac:dyDescent="0.2">
      <c r="B4064" s="13"/>
      <c r="C4064" s="13"/>
    </row>
    <row r="4065" spans="2:3" x14ac:dyDescent="0.2">
      <c r="B4065" s="13"/>
      <c r="C4065" s="13"/>
    </row>
    <row r="4066" spans="2:3" x14ac:dyDescent="0.2">
      <c r="B4066" s="13"/>
      <c r="C4066" s="13"/>
    </row>
    <row r="4067" spans="2:3" x14ac:dyDescent="0.2">
      <c r="B4067" s="13"/>
      <c r="C4067" s="13"/>
    </row>
    <row r="4068" spans="2:3" x14ac:dyDescent="0.2">
      <c r="B4068" s="13"/>
      <c r="C4068" s="13"/>
    </row>
    <row r="4069" spans="2:3" x14ac:dyDescent="0.2">
      <c r="B4069" s="13"/>
      <c r="C4069" s="13"/>
    </row>
    <row r="4070" spans="2:3" x14ac:dyDescent="0.2">
      <c r="B4070" s="13"/>
      <c r="C4070" s="13"/>
    </row>
    <row r="4071" spans="2:3" x14ac:dyDescent="0.2">
      <c r="B4071" s="13"/>
      <c r="C4071" s="13"/>
    </row>
    <row r="4072" spans="2:3" x14ac:dyDescent="0.2">
      <c r="B4072" s="13"/>
      <c r="C4072" s="13"/>
    </row>
    <row r="4073" spans="2:3" x14ac:dyDescent="0.2">
      <c r="B4073" s="13"/>
      <c r="C4073" s="13"/>
    </row>
    <row r="4074" spans="2:3" x14ac:dyDescent="0.2">
      <c r="B4074" s="13"/>
      <c r="C4074" s="13"/>
    </row>
    <row r="4075" spans="2:3" x14ac:dyDescent="0.2">
      <c r="B4075" s="13"/>
      <c r="C4075" s="13"/>
    </row>
    <row r="4076" spans="2:3" x14ac:dyDescent="0.2">
      <c r="B4076" s="13"/>
      <c r="C4076" s="13"/>
    </row>
    <row r="4077" spans="2:3" x14ac:dyDescent="0.2">
      <c r="B4077" s="13"/>
      <c r="C4077" s="13"/>
    </row>
    <row r="4078" spans="2:3" x14ac:dyDescent="0.2">
      <c r="B4078" s="13"/>
      <c r="C4078" s="13"/>
    </row>
    <row r="4079" spans="2:3" x14ac:dyDescent="0.2">
      <c r="B4079" s="13"/>
      <c r="C4079" s="13"/>
    </row>
    <row r="4080" spans="2:3" x14ac:dyDescent="0.2">
      <c r="B4080" s="13"/>
      <c r="C4080" s="13"/>
    </row>
    <row r="4081" spans="2:3" x14ac:dyDescent="0.2">
      <c r="B4081" s="13"/>
      <c r="C4081" s="13"/>
    </row>
    <row r="4082" spans="2:3" x14ac:dyDescent="0.2">
      <c r="B4082" s="13"/>
      <c r="C4082" s="13"/>
    </row>
    <row r="4083" spans="2:3" x14ac:dyDescent="0.2">
      <c r="B4083" s="13"/>
      <c r="C4083" s="13"/>
    </row>
    <row r="4084" spans="2:3" x14ac:dyDescent="0.2">
      <c r="B4084" s="13"/>
      <c r="C4084" s="13"/>
    </row>
    <row r="4085" spans="2:3" x14ac:dyDescent="0.2">
      <c r="B4085" s="13"/>
      <c r="C4085" s="13"/>
    </row>
    <row r="4086" spans="2:3" x14ac:dyDescent="0.2">
      <c r="B4086" s="13"/>
      <c r="C4086" s="13"/>
    </row>
    <row r="4087" spans="2:3" x14ac:dyDescent="0.2">
      <c r="B4087" s="13"/>
      <c r="C4087" s="13"/>
    </row>
    <row r="4088" spans="2:3" x14ac:dyDescent="0.2">
      <c r="B4088" s="13"/>
      <c r="C4088" s="13"/>
    </row>
    <row r="4089" spans="2:3" x14ac:dyDescent="0.2">
      <c r="B4089" s="13"/>
      <c r="C4089" s="13"/>
    </row>
    <row r="4090" spans="2:3" x14ac:dyDescent="0.2">
      <c r="B4090" s="13"/>
      <c r="C4090" s="13"/>
    </row>
    <row r="4091" spans="2:3" x14ac:dyDescent="0.2">
      <c r="B4091" s="13"/>
      <c r="C4091" s="13"/>
    </row>
    <row r="4092" spans="2:3" x14ac:dyDescent="0.2">
      <c r="B4092" s="13"/>
      <c r="C4092" s="13"/>
    </row>
    <row r="4093" spans="2:3" x14ac:dyDescent="0.2">
      <c r="B4093" s="13"/>
      <c r="C4093" s="13"/>
    </row>
    <row r="4094" spans="2:3" x14ac:dyDescent="0.2">
      <c r="B4094" s="13"/>
      <c r="C4094" s="13"/>
    </row>
    <row r="4095" spans="2:3" x14ac:dyDescent="0.2">
      <c r="B4095" s="13"/>
      <c r="C4095" s="13"/>
    </row>
    <row r="4096" spans="2:3" x14ac:dyDescent="0.2">
      <c r="B4096" s="13"/>
      <c r="C4096" s="13"/>
    </row>
    <row r="4097" spans="2:3" x14ac:dyDescent="0.2">
      <c r="B4097" s="13"/>
      <c r="C4097" s="13"/>
    </row>
    <row r="4098" spans="2:3" x14ac:dyDescent="0.2">
      <c r="B4098" s="13"/>
      <c r="C4098" s="13"/>
    </row>
    <row r="4099" spans="2:3" x14ac:dyDescent="0.2">
      <c r="B4099" s="13"/>
      <c r="C4099" s="13"/>
    </row>
    <row r="4100" spans="2:3" x14ac:dyDescent="0.2">
      <c r="B4100" s="13"/>
      <c r="C4100" s="13"/>
    </row>
    <row r="4101" spans="2:3" x14ac:dyDescent="0.2">
      <c r="B4101" s="13"/>
      <c r="C4101" s="13"/>
    </row>
    <row r="4102" spans="2:3" x14ac:dyDescent="0.2">
      <c r="B4102" s="13"/>
      <c r="C4102" s="13"/>
    </row>
    <row r="4103" spans="2:3" x14ac:dyDescent="0.2">
      <c r="B4103" s="13"/>
      <c r="C4103" s="13"/>
    </row>
    <row r="4104" spans="2:3" x14ac:dyDescent="0.2">
      <c r="B4104" s="13"/>
      <c r="C4104" s="13"/>
    </row>
    <row r="4105" spans="2:3" x14ac:dyDescent="0.2">
      <c r="B4105" s="13"/>
      <c r="C4105" s="13"/>
    </row>
    <row r="4106" spans="2:3" x14ac:dyDescent="0.2">
      <c r="B4106" s="13"/>
      <c r="C4106" s="13"/>
    </row>
    <row r="4107" spans="2:3" x14ac:dyDescent="0.2">
      <c r="B4107" s="13"/>
      <c r="C4107" s="13"/>
    </row>
    <row r="4108" spans="2:3" x14ac:dyDescent="0.2">
      <c r="B4108" s="13"/>
      <c r="C4108" s="13"/>
    </row>
    <row r="4109" spans="2:3" x14ac:dyDescent="0.2">
      <c r="B4109" s="13"/>
      <c r="C4109" s="13"/>
    </row>
    <row r="4110" spans="2:3" x14ac:dyDescent="0.2">
      <c r="B4110" s="13"/>
      <c r="C4110" s="13"/>
    </row>
    <row r="4111" spans="2:3" x14ac:dyDescent="0.2">
      <c r="B4111" s="13"/>
      <c r="C4111" s="13"/>
    </row>
    <row r="4112" spans="2:3" x14ac:dyDescent="0.2">
      <c r="B4112" s="13"/>
      <c r="C4112" s="13"/>
    </row>
    <row r="4113" spans="2:3" x14ac:dyDescent="0.2">
      <c r="B4113" s="13"/>
      <c r="C4113" s="13"/>
    </row>
    <row r="4114" spans="2:3" x14ac:dyDescent="0.2">
      <c r="B4114" s="13"/>
      <c r="C4114" s="13"/>
    </row>
    <row r="4115" spans="2:3" x14ac:dyDescent="0.2">
      <c r="B4115" s="13"/>
      <c r="C4115" s="13"/>
    </row>
    <row r="4116" spans="2:3" x14ac:dyDescent="0.2">
      <c r="B4116" s="13"/>
      <c r="C4116" s="13"/>
    </row>
    <row r="4117" spans="2:3" x14ac:dyDescent="0.2">
      <c r="B4117" s="13"/>
      <c r="C4117" s="13"/>
    </row>
    <row r="4118" spans="2:3" x14ac:dyDescent="0.2">
      <c r="B4118" s="13"/>
      <c r="C4118" s="13"/>
    </row>
    <row r="4119" spans="2:3" x14ac:dyDescent="0.2">
      <c r="B4119" s="13"/>
      <c r="C4119" s="13"/>
    </row>
    <row r="4120" spans="2:3" x14ac:dyDescent="0.2">
      <c r="B4120" s="13"/>
      <c r="C4120" s="13"/>
    </row>
    <row r="4121" spans="2:3" x14ac:dyDescent="0.2">
      <c r="B4121" s="13"/>
      <c r="C4121" s="13"/>
    </row>
    <row r="4122" spans="2:3" x14ac:dyDescent="0.2">
      <c r="B4122" s="13"/>
      <c r="C4122" s="13"/>
    </row>
    <row r="4123" spans="2:3" x14ac:dyDescent="0.2">
      <c r="B4123" s="13"/>
      <c r="C4123" s="13"/>
    </row>
    <row r="4124" spans="2:3" x14ac:dyDescent="0.2">
      <c r="B4124" s="13"/>
      <c r="C4124" s="13"/>
    </row>
    <row r="4125" spans="2:3" x14ac:dyDescent="0.2">
      <c r="B4125" s="13"/>
      <c r="C4125" s="13"/>
    </row>
    <row r="4126" spans="2:3" x14ac:dyDescent="0.2">
      <c r="B4126" s="13"/>
      <c r="C4126" s="13"/>
    </row>
    <row r="4127" spans="2:3" x14ac:dyDescent="0.2">
      <c r="B4127" s="13"/>
      <c r="C4127" s="13"/>
    </row>
    <row r="4128" spans="2:3" x14ac:dyDescent="0.2">
      <c r="B4128" s="13"/>
      <c r="C4128" s="13"/>
    </row>
    <row r="4129" spans="2:3" x14ac:dyDescent="0.2">
      <c r="B4129" s="13"/>
      <c r="C4129" s="13"/>
    </row>
    <row r="4130" spans="2:3" x14ac:dyDescent="0.2">
      <c r="B4130" s="13"/>
      <c r="C4130" s="13"/>
    </row>
    <row r="4131" spans="2:3" x14ac:dyDescent="0.2">
      <c r="B4131" s="13"/>
      <c r="C4131" s="13"/>
    </row>
    <row r="4132" spans="2:3" x14ac:dyDescent="0.2">
      <c r="B4132" s="13"/>
      <c r="C4132" s="13"/>
    </row>
    <row r="4133" spans="2:3" x14ac:dyDescent="0.2">
      <c r="B4133" s="13"/>
      <c r="C4133" s="13"/>
    </row>
    <row r="4134" spans="2:3" x14ac:dyDescent="0.2">
      <c r="B4134" s="13"/>
      <c r="C4134" s="13"/>
    </row>
    <row r="4135" spans="2:3" x14ac:dyDescent="0.2">
      <c r="B4135" s="13"/>
      <c r="C4135" s="13"/>
    </row>
    <row r="4136" spans="2:3" x14ac:dyDescent="0.2">
      <c r="B4136" s="13"/>
      <c r="C4136" s="13"/>
    </row>
    <row r="4137" spans="2:3" x14ac:dyDescent="0.2">
      <c r="B4137" s="13"/>
      <c r="C4137" s="13"/>
    </row>
    <row r="4138" spans="2:3" x14ac:dyDescent="0.2">
      <c r="B4138" s="13"/>
      <c r="C4138" s="13"/>
    </row>
    <row r="4139" spans="2:3" x14ac:dyDescent="0.2">
      <c r="B4139" s="13"/>
      <c r="C4139" s="13"/>
    </row>
    <row r="4140" spans="2:3" x14ac:dyDescent="0.2">
      <c r="B4140" s="13"/>
      <c r="C4140" s="13"/>
    </row>
    <row r="4141" spans="2:3" x14ac:dyDescent="0.2">
      <c r="B4141" s="13"/>
      <c r="C4141" s="13"/>
    </row>
    <row r="4142" spans="2:3" x14ac:dyDescent="0.2">
      <c r="B4142" s="13"/>
      <c r="C4142" s="13"/>
    </row>
    <row r="4143" spans="2:3" x14ac:dyDescent="0.2">
      <c r="B4143" s="13"/>
      <c r="C4143" s="13"/>
    </row>
    <row r="4144" spans="2:3" x14ac:dyDescent="0.2">
      <c r="B4144" s="13"/>
      <c r="C4144" s="13"/>
    </row>
    <row r="4145" spans="2:3" x14ac:dyDescent="0.2">
      <c r="B4145" s="13"/>
      <c r="C4145" s="13"/>
    </row>
    <row r="4146" spans="2:3" x14ac:dyDescent="0.2">
      <c r="B4146" s="13"/>
      <c r="C4146" s="13"/>
    </row>
    <row r="4147" spans="2:3" x14ac:dyDescent="0.2">
      <c r="B4147" s="13"/>
      <c r="C4147" s="13"/>
    </row>
    <row r="4148" spans="2:3" x14ac:dyDescent="0.2">
      <c r="B4148" s="13"/>
      <c r="C4148" s="13"/>
    </row>
    <row r="4149" spans="2:3" x14ac:dyDescent="0.2">
      <c r="B4149" s="13"/>
      <c r="C4149" s="13"/>
    </row>
    <row r="4150" spans="2:3" x14ac:dyDescent="0.2">
      <c r="B4150" s="13"/>
      <c r="C4150" s="13"/>
    </row>
    <row r="4151" spans="2:3" x14ac:dyDescent="0.2">
      <c r="B4151" s="13"/>
      <c r="C4151" s="13"/>
    </row>
    <row r="4152" spans="2:3" x14ac:dyDescent="0.2">
      <c r="B4152" s="13"/>
      <c r="C4152" s="13"/>
    </row>
    <row r="4153" spans="2:3" x14ac:dyDescent="0.2">
      <c r="B4153" s="13"/>
      <c r="C4153" s="13"/>
    </row>
    <row r="4154" spans="2:3" x14ac:dyDescent="0.2">
      <c r="B4154" s="13"/>
      <c r="C4154" s="13"/>
    </row>
    <row r="4155" spans="2:3" x14ac:dyDescent="0.2">
      <c r="B4155" s="13"/>
      <c r="C4155" s="13"/>
    </row>
    <row r="4156" spans="2:3" x14ac:dyDescent="0.2">
      <c r="B4156" s="13"/>
      <c r="C4156" s="13"/>
    </row>
    <row r="4157" spans="2:3" x14ac:dyDescent="0.2">
      <c r="B4157" s="13"/>
      <c r="C4157" s="13"/>
    </row>
    <row r="4158" spans="2:3" x14ac:dyDescent="0.2">
      <c r="B4158" s="13"/>
      <c r="C4158" s="13"/>
    </row>
    <row r="4159" spans="2:3" x14ac:dyDescent="0.2">
      <c r="B4159" s="13"/>
      <c r="C4159" s="13"/>
    </row>
    <row r="4160" spans="2:3" x14ac:dyDescent="0.2">
      <c r="B4160" s="13"/>
      <c r="C4160" s="13"/>
    </row>
    <row r="4161" spans="2:3" x14ac:dyDescent="0.2">
      <c r="B4161" s="13"/>
      <c r="C4161" s="13"/>
    </row>
    <row r="4162" spans="2:3" x14ac:dyDescent="0.2">
      <c r="B4162" s="13"/>
      <c r="C4162" s="13"/>
    </row>
    <row r="4163" spans="2:3" x14ac:dyDescent="0.2">
      <c r="B4163" s="13"/>
      <c r="C4163" s="13"/>
    </row>
    <row r="4164" spans="2:3" x14ac:dyDescent="0.2">
      <c r="B4164" s="13"/>
      <c r="C4164" s="13"/>
    </row>
    <row r="4165" spans="2:3" x14ac:dyDescent="0.2">
      <c r="B4165" s="13"/>
      <c r="C4165" s="13"/>
    </row>
    <row r="4166" spans="2:3" x14ac:dyDescent="0.2">
      <c r="B4166" s="13"/>
      <c r="C4166" s="13"/>
    </row>
    <row r="4167" spans="2:3" x14ac:dyDescent="0.2">
      <c r="B4167" s="13"/>
      <c r="C4167" s="13"/>
    </row>
    <row r="4168" spans="2:3" x14ac:dyDescent="0.2">
      <c r="B4168" s="13"/>
      <c r="C4168" s="13"/>
    </row>
    <row r="4169" spans="2:3" x14ac:dyDescent="0.2">
      <c r="B4169" s="13"/>
      <c r="C4169" s="13"/>
    </row>
    <row r="4170" spans="2:3" x14ac:dyDescent="0.2">
      <c r="B4170" s="13"/>
      <c r="C4170" s="13"/>
    </row>
    <row r="4171" spans="2:3" x14ac:dyDescent="0.2">
      <c r="B4171" s="13"/>
      <c r="C4171" s="13"/>
    </row>
    <row r="4172" spans="2:3" x14ac:dyDescent="0.2">
      <c r="B4172" s="13"/>
      <c r="C4172" s="13"/>
    </row>
    <row r="4173" spans="2:3" x14ac:dyDescent="0.2">
      <c r="B4173" s="13"/>
      <c r="C4173" s="13"/>
    </row>
    <row r="4174" spans="2:3" x14ac:dyDescent="0.2">
      <c r="B4174" s="13"/>
      <c r="C4174" s="13"/>
    </row>
    <row r="4175" spans="2:3" x14ac:dyDescent="0.2">
      <c r="B4175" s="13"/>
      <c r="C4175" s="13"/>
    </row>
    <row r="4176" spans="2:3" x14ac:dyDescent="0.2">
      <c r="B4176" s="13"/>
      <c r="C4176" s="13"/>
    </row>
    <row r="4177" spans="2:3" x14ac:dyDescent="0.2">
      <c r="B4177" s="13"/>
      <c r="C4177" s="13"/>
    </row>
    <row r="4178" spans="2:3" x14ac:dyDescent="0.2">
      <c r="B4178" s="13"/>
      <c r="C4178" s="13"/>
    </row>
    <row r="4179" spans="2:3" x14ac:dyDescent="0.2">
      <c r="B4179" s="13"/>
      <c r="C4179" s="13"/>
    </row>
    <row r="4180" spans="2:3" x14ac:dyDescent="0.2">
      <c r="B4180" s="13"/>
      <c r="C4180" s="13"/>
    </row>
    <row r="4181" spans="2:3" x14ac:dyDescent="0.2">
      <c r="B4181" s="13"/>
      <c r="C4181" s="13"/>
    </row>
    <row r="4182" spans="2:3" x14ac:dyDescent="0.2">
      <c r="B4182" s="13"/>
      <c r="C4182" s="13"/>
    </row>
    <row r="4183" spans="2:3" x14ac:dyDescent="0.2">
      <c r="B4183" s="13"/>
      <c r="C4183" s="13"/>
    </row>
    <row r="4184" spans="2:3" x14ac:dyDescent="0.2">
      <c r="B4184" s="13"/>
      <c r="C4184" s="13"/>
    </row>
    <row r="4185" spans="2:3" x14ac:dyDescent="0.2">
      <c r="B4185" s="13"/>
      <c r="C4185" s="13"/>
    </row>
    <row r="4186" spans="2:3" x14ac:dyDescent="0.2">
      <c r="B4186" s="13"/>
      <c r="C4186" s="13"/>
    </row>
    <row r="4187" spans="2:3" x14ac:dyDescent="0.2">
      <c r="B4187" s="13"/>
      <c r="C4187" s="13"/>
    </row>
    <row r="4188" spans="2:3" x14ac:dyDescent="0.2">
      <c r="B4188" s="13"/>
      <c r="C4188" s="13"/>
    </row>
    <row r="4189" spans="2:3" x14ac:dyDescent="0.2">
      <c r="B4189" s="13"/>
      <c r="C4189" s="13"/>
    </row>
    <row r="4190" spans="2:3" x14ac:dyDescent="0.2">
      <c r="B4190" s="13"/>
      <c r="C4190" s="13"/>
    </row>
    <row r="4191" spans="2:3" x14ac:dyDescent="0.2">
      <c r="B4191" s="13"/>
      <c r="C4191" s="13"/>
    </row>
    <row r="4192" spans="2:3" x14ac:dyDescent="0.2">
      <c r="B4192" s="13"/>
      <c r="C4192" s="13"/>
    </row>
    <row r="4193" spans="2:3" x14ac:dyDescent="0.2">
      <c r="B4193" s="13"/>
      <c r="C4193" s="13"/>
    </row>
    <row r="4194" spans="2:3" x14ac:dyDescent="0.2">
      <c r="B4194" s="13"/>
      <c r="C4194" s="13"/>
    </row>
    <row r="4195" spans="2:3" x14ac:dyDescent="0.2">
      <c r="B4195" s="13"/>
      <c r="C4195" s="13"/>
    </row>
    <row r="4196" spans="2:3" x14ac:dyDescent="0.2">
      <c r="B4196" s="13"/>
      <c r="C4196" s="13"/>
    </row>
    <row r="4197" spans="2:3" x14ac:dyDescent="0.2">
      <c r="B4197" s="13"/>
      <c r="C4197" s="13"/>
    </row>
    <row r="4198" spans="2:3" x14ac:dyDescent="0.2">
      <c r="B4198" s="13"/>
      <c r="C4198" s="13"/>
    </row>
    <row r="4199" spans="2:3" x14ac:dyDescent="0.2">
      <c r="B4199" s="13"/>
      <c r="C4199" s="13"/>
    </row>
    <row r="4200" spans="2:3" x14ac:dyDescent="0.2">
      <c r="B4200" s="13"/>
      <c r="C4200" s="13"/>
    </row>
    <row r="4201" spans="2:3" x14ac:dyDescent="0.2">
      <c r="B4201" s="13"/>
      <c r="C4201" s="13"/>
    </row>
    <row r="4202" spans="2:3" x14ac:dyDescent="0.2">
      <c r="B4202" s="13"/>
      <c r="C4202" s="13"/>
    </row>
    <row r="4203" spans="2:3" x14ac:dyDescent="0.2">
      <c r="B4203" s="13"/>
      <c r="C4203" s="13"/>
    </row>
    <row r="4204" spans="2:3" x14ac:dyDescent="0.2">
      <c r="B4204" s="13"/>
      <c r="C4204" s="13"/>
    </row>
    <row r="4205" spans="2:3" x14ac:dyDescent="0.2">
      <c r="B4205" s="13"/>
      <c r="C4205" s="13"/>
    </row>
    <row r="4206" spans="2:3" x14ac:dyDescent="0.2">
      <c r="B4206" s="13"/>
      <c r="C4206" s="13"/>
    </row>
    <row r="4207" spans="2:3" x14ac:dyDescent="0.2">
      <c r="B4207" s="13"/>
      <c r="C4207" s="13"/>
    </row>
    <row r="4208" spans="2:3" x14ac:dyDescent="0.2">
      <c r="B4208" s="13"/>
      <c r="C4208" s="13"/>
    </row>
    <row r="4209" spans="2:3" x14ac:dyDescent="0.2">
      <c r="B4209" s="13"/>
      <c r="C4209" s="13"/>
    </row>
    <row r="4210" spans="2:3" x14ac:dyDescent="0.2">
      <c r="B4210" s="13"/>
      <c r="C4210" s="13"/>
    </row>
    <row r="4211" spans="2:3" x14ac:dyDescent="0.2">
      <c r="B4211" s="13"/>
      <c r="C4211" s="13"/>
    </row>
    <row r="4212" spans="2:3" x14ac:dyDescent="0.2">
      <c r="B4212" s="13"/>
      <c r="C4212" s="13"/>
    </row>
    <row r="4213" spans="2:3" x14ac:dyDescent="0.2">
      <c r="B4213" s="13"/>
      <c r="C4213" s="13"/>
    </row>
    <row r="4214" spans="2:3" x14ac:dyDescent="0.2">
      <c r="B4214" s="13"/>
      <c r="C4214" s="13"/>
    </row>
    <row r="4215" spans="2:3" x14ac:dyDescent="0.2">
      <c r="B4215" s="13"/>
      <c r="C4215" s="13"/>
    </row>
    <row r="4216" spans="2:3" x14ac:dyDescent="0.2">
      <c r="B4216" s="13"/>
      <c r="C4216" s="13"/>
    </row>
    <row r="4217" spans="2:3" x14ac:dyDescent="0.2">
      <c r="B4217" s="13"/>
      <c r="C4217" s="13"/>
    </row>
    <row r="4218" spans="2:3" x14ac:dyDescent="0.2">
      <c r="B4218" s="13"/>
      <c r="C4218" s="13"/>
    </row>
    <row r="4219" spans="2:3" x14ac:dyDescent="0.2">
      <c r="B4219" s="13"/>
      <c r="C4219" s="13"/>
    </row>
    <row r="4220" spans="2:3" x14ac:dyDescent="0.2">
      <c r="B4220" s="13"/>
      <c r="C4220" s="13"/>
    </row>
    <row r="4221" spans="2:3" x14ac:dyDescent="0.2">
      <c r="B4221" s="13"/>
      <c r="C4221" s="13"/>
    </row>
    <row r="4222" spans="2:3" x14ac:dyDescent="0.2">
      <c r="B4222" s="13"/>
      <c r="C4222" s="13"/>
    </row>
    <row r="4223" spans="2:3" x14ac:dyDescent="0.2">
      <c r="B4223" s="13"/>
      <c r="C4223" s="13"/>
    </row>
    <row r="4224" spans="2:3" x14ac:dyDescent="0.2">
      <c r="B4224" s="13"/>
      <c r="C4224" s="13"/>
    </row>
    <row r="4225" spans="2:3" x14ac:dyDescent="0.2">
      <c r="B4225" s="13"/>
      <c r="C4225" s="13"/>
    </row>
    <row r="4226" spans="2:3" x14ac:dyDescent="0.2">
      <c r="B4226" s="13"/>
      <c r="C4226" s="13"/>
    </row>
    <row r="4227" spans="2:3" x14ac:dyDescent="0.2">
      <c r="B4227" s="13"/>
      <c r="C4227" s="13"/>
    </row>
    <row r="4228" spans="2:3" x14ac:dyDescent="0.2">
      <c r="B4228" s="13"/>
      <c r="C4228" s="13"/>
    </row>
    <row r="4229" spans="2:3" x14ac:dyDescent="0.2">
      <c r="B4229" s="13"/>
      <c r="C4229" s="13"/>
    </row>
    <row r="4230" spans="2:3" x14ac:dyDescent="0.2">
      <c r="B4230" s="13"/>
      <c r="C4230" s="13"/>
    </row>
    <row r="4231" spans="2:3" x14ac:dyDescent="0.2">
      <c r="B4231" s="13"/>
      <c r="C4231" s="13"/>
    </row>
    <row r="4232" spans="2:3" x14ac:dyDescent="0.2">
      <c r="B4232" s="13"/>
      <c r="C4232" s="13"/>
    </row>
    <row r="4233" spans="2:3" x14ac:dyDescent="0.2">
      <c r="B4233" s="13"/>
      <c r="C4233" s="13"/>
    </row>
    <row r="4234" spans="2:3" x14ac:dyDescent="0.2">
      <c r="B4234" s="13"/>
      <c r="C4234" s="13"/>
    </row>
    <row r="4235" spans="2:3" x14ac:dyDescent="0.2">
      <c r="B4235" s="13"/>
      <c r="C4235" s="13"/>
    </row>
    <row r="4236" spans="2:3" x14ac:dyDescent="0.2">
      <c r="B4236" s="13"/>
      <c r="C4236" s="13"/>
    </row>
    <row r="4237" spans="2:3" x14ac:dyDescent="0.2">
      <c r="B4237" s="13"/>
      <c r="C4237" s="13"/>
    </row>
    <row r="4238" spans="2:3" x14ac:dyDescent="0.2">
      <c r="B4238" s="13"/>
      <c r="C4238" s="13"/>
    </row>
    <row r="4239" spans="2:3" x14ac:dyDescent="0.2">
      <c r="B4239" s="13"/>
      <c r="C4239" s="13"/>
    </row>
    <row r="4240" spans="2:3" x14ac:dyDescent="0.2">
      <c r="B4240" s="13"/>
      <c r="C4240" s="13"/>
    </row>
    <row r="4241" spans="2:3" x14ac:dyDescent="0.2">
      <c r="B4241" s="13"/>
      <c r="C4241" s="13"/>
    </row>
    <row r="4242" spans="2:3" x14ac:dyDescent="0.2">
      <c r="B4242" s="13"/>
      <c r="C4242" s="13"/>
    </row>
    <row r="4243" spans="2:3" x14ac:dyDescent="0.2">
      <c r="B4243" s="13"/>
      <c r="C4243" s="13"/>
    </row>
    <row r="4244" spans="2:3" x14ac:dyDescent="0.2">
      <c r="B4244" s="13"/>
      <c r="C4244" s="13"/>
    </row>
    <row r="4245" spans="2:3" x14ac:dyDescent="0.2">
      <c r="B4245" s="13"/>
      <c r="C4245" s="13"/>
    </row>
    <row r="4246" spans="2:3" x14ac:dyDescent="0.2">
      <c r="B4246" s="13"/>
      <c r="C4246" s="13"/>
    </row>
    <row r="4247" spans="2:3" x14ac:dyDescent="0.2">
      <c r="B4247" s="13"/>
      <c r="C4247" s="13"/>
    </row>
    <row r="4248" spans="2:3" x14ac:dyDescent="0.2">
      <c r="B4248" s="13"/>
      <c r="C4248" s="13"/>
    </row>
    <row r="4249" spans="2:3" x14ac:dyDescent="0.2">
      <c r="B4249" s="13"/>
      <c r="C4249" s="13"/>
    </row>
    <row r="4250" spans="2:3" x14ac:dyDescent="0.2">
      <c r="B4250" s="13"/>
      <c r="C4250" s="13"/>
    </row>
    <row r="4251" spans="2:3" x14ac:dyDescent="0.2">
      <c r="B4251" s="13"/>
      <c r="C4251" s="13"/>
    </row>
    <row r="4252" spans="2:3" x14ac:dyDescent="0.2">
      <c r="B4252" s="13"/>
      <c r="C4252" s="13"/>
    </row>
    <row r="4253" spans="2:3" x14ac:dyDescent="0.2">
      <c r="B4253" s="13"/>
      <c r="C4253" s="13"/>
    </row>
    <row r="4254" spans="2:3" x14ac:dyDescent="0.2">
      <c r="B4254" s="13"/>
      <c r="C4254" s="13"/>
    </row>
    <row r="4255" spans="2:3" x14ac:dyDescent="0.2">
      <c r="B4255" s="13"/>
      <c r="C4255" s="13"/>
    </row>
    <row r="4256" spans="2:3" x14ac:dyDescent="0.2">
      <c r="B4256" s="13"/>
      <c r="C4256" s="13"/>
    </row>
    <row r="4257" spans="2:3" x14ac:dyDescent="0.2">
      <c r="B4257" s="13"/>
      <c r="C4257" s="13"/>
    </row>
    <row r="4258" spans="2:3" x14ac:dyDescent="0.2">
      <c r="B4258" s="13"/>
      <c r="C4258" s="13"/>
    </row>
    <row r="4259" spans="2:3" x14ac:dyDescent="0.2">
      <c r="B4259" s="13"/>
      <c r="C4259" s="13"/>
    </row>
    <row r="4260" spans="2:3" x14ac:dyDescent="0.2">
      <c r="B4260" s="13"/>
      <c r="C4260" s="13"/>
    </row>
    <row r="4261" spans="2:3" x14ac:dyDescent="0.2">
      <c r="B4261" s="13"/>
      <c r="C4261" s="13"/>
    </row>
    <row r="4262" spans="2:3" x14ac:dyDescent="0.2">
      <c r="B4262" s="13"/>
      <c r="C4262" s="13"/>
    </row>
    <row r="4263" spans="2:3" x14ac:dyDescent="0.2">
      <c r="B4263" s="13"/>
      <c r="C4263" s="13"/>
    </row>
    <row r="4264" spans="2:3" x14ac:dyDescent="0.2">
      <c r="B4264" s="13"/>
      <c r="C4264" s="13"/>
    </row>
    <row r="4265" spans="2:3" x14ac:dyDescent="0.2">
      <c r="B4265" s="13"/>
      <c r="C4265" s="13"/>
    </row>
    <row r="4266" spans="2:3" x14ac:dyDescent="0.2">
      <c r="B4266" s="13"/>
      <c r="C4266" s="13"/>
    </row>
    <row r="4267" spans="2:3" x14ac:dyDescent="0.2">
      <c r="B4267" s="13"/>
      <c r="C4267" s="13"/>
    </row>
    <row r="4268" spans="2:3" x14ac:dyDescent="0.2">
      <c r="B4268" s="13"/>
      <c r="C4268" s="13"/>
    </row>
    <row r="4269" spans="2:3" x14ac:dyDescent="0.2">
      <c r="B4269" s="13"/>
      <c r="C4269" s="13"/>
    </row>
    <row r="4270" spans="2:3" x14ac:dyDescent="0.2">
      <c r="B4270" s="13"/>
      <c r="C4270" s="13"/>
    </row>
    <row r="4271" spans="2:3" x14ac:dyDescent="0.2">
      <c r="B4271" s="13"/>
      <c r="C4271" s="13"/>
    </row>
    <row r="4272" spans="2:3" x14ac:dyDescent="0.2">
      <c r="B4272" s="13"/>
      <c r="C4272" s="13"/>
    </row>
    <row r="4273" spans="2:3" x14ac:dyDescent="0.2">
      <c r="B4273" s="13"/>
      <c r="C4273" s="13"/>
    </row>
    <row r="4274" spans="2:3" x14ac:dyDescent="0.2">
      <c r="B4274" s="13"/>
      <c r="C4274" s="13"/>
    </row>
    <row r="4275" spans="2:3" x14ac:dyDescent="0.2">
      <c r="B4275" s="13"/>
      <c r="C4275" s="13"/>
    </row>
    <row r="4276" spans="2:3" x14ac:dyDescent="0.2">
      <c r="B4276" s="13"/>
      <c r="C4276" s="13"/>
    </row>
    <row r="4277" spans="2:3" x14ac:dyDescent="0.2">
      <c r="B4277" s="13"/>
      <c r="C4277" s="13"/>
    </row>
    <row r="4278" spans="2:3" x14ac:dyDescent="0.2">
      <c r="B4278" s="13"/>
      <c r="C4278" s="13"/>
    </row>
    <row r="4279" spans="2:3" x14ac:dyDescent="0.2">
      <c r="B4279" s="13"/>
      <c r="C4279" s="13"/>
    </row>
    <row r="4280" spans="2:3" x14ac:dyDescent="0.2">
      <c r="B4280" s="13"/>
      <c r="C4280" s="13"/>
    </row>
    <row r="4281" spans="2:3" x14ac:dyDescent="0.2">
      <c r="B4281" s="13"/>
      <c r="C4281" s="13"/>
    </row>
    <row r="4282" spans="2:3" x14ac:dyDescent="0.2">
      <c r="B4282" s="13"/>
      <c r="C4282" s="13"/>
    </row>
    <row r="4283" spans="2:3" x14ac:dyDescent="0.2">
      <c r="B4283" s="13"/>
      <c r="C4283" s="13"/>
    </row>
    <row r="4284" spans="2:3" x14ac:dyDescent="0.2">
      <c r="B4284" s="13"/>
      <c r="C4284" s="13"/>
    </row>
    <row r="4285" spans="2:3" x14ac:dyDescent="0.2">
      <c r="B4285" s="13"/>
      <c r="C4285" s="13"/>
    </row>
    <row r="4286" spans="2:3" x14ac:dyDescent="0.2">
      <c r="B4286" s="13"/>
      <c r="C4286" s="13"/>
    </row>
    <row r="4287" spans="2:3" x14ac:dyDescent="0.2">
      <c r="B4287" s="13"/>
      <c r="C4287" s="13"/>
    </row>
    <row r="4288" spans="2:3" x14ac:dyDescent="0.2">
      <c r="B4288" s="13"/>
      <c r="C4288" s="13"/>
    </row>
    <row r="4289" spans="2:3" x14ac:dyDescent="0.2">
      <c r="B4289" s="13"/>
      <c r="C4289" s="13"/>
    </row>
    <row r="4290" spans="2:3" x14ac:dyDescent="0.2">
      <c r="B4290" s="13"/>
      <c r="C4290" s="13"/>
    </row>
    <row r="4291" spans="2:3" x14ac:dyDescent="0.2">
      <c r="B4291" s="13"/>
      <c r="C4291" s="13"/>
    </row>
    <row r="4292" spans="2:3" x14ac:dyDescent="0.2">
      <c r="B4292" s="13"/>
      <c r="C4292" s="13"/>
    </row>
    <row r="4293" spans="2:3" x14ac:dyDescent="0.2">
      <c r="B4293" s="13"/>
      <c r="C4293" s="13"/>
    </row>
    <row r="4294" spans="2:3" x14ac:dyDescent="0.2">
      <c r="B4294" s="13"/>
      <c r="C4294" s="13"/>
    </row>
    <row r="4295" spans="2:3" x14ac:dyDescent="0.2">
      <c r="B4295" s="13"/>
      <c r="C4295" s="13"/>
    </row>
    <row r="4296" spans="2:3" x14ac:dyDescent="0.2">
      <c r="B4296" s="13"/>
      <c r="C4296" s="13"/>
    </row>
    <row r="4297" spans="2:3" x14ac:dyDescent="0.2">
      <c r="B4297" s="13"/>
      <c r="C4297" s="13"/>
    </row>
    <row r="4298" spans="2:3" x14ac:dyDescent="0.2">
      <c r="B4298" s="13"/>
      <c r="C4298" s="13"/>
    </row>
    <row r="4299" spans="2:3" x14ac:dyDescent="0.2">
      <c r="B4299" s="13"/>
      <c r="C4299" s="13"/>
    </row>
    <row r="4300" spans="2:3" x14ac:dyDescent="0.2">
      <c r="B4300" s="13"/>
      <c r="C4300" s="13"/>
    </row>
    <row r="4301" spans="2:3" x14ac:dyDescent="0.2">
      <c r="B4301" s="13"/>
      <c r="C4301" s="13"/>
    </row>
    <row r="4302" spans="2:3" x14ac:dyDescent="0.2">
      <c r="B4302" s="13"/>
      <c r="C4302" s="13"/>
    </row>
    <row r="4303" spans="2:3" x14ac:dyDescent="0.2">
      <c r="B4303" s="13"/>
      <c r="C4303" s="13"/>
    </row>
    <row r="4304" spans="2:3" x14ac:dyDescent="0.2">
      <c r="B4304" s="13"/>
      <c r="C4304" s="13"/>
    </row>
    <row r="4305" spans="2:3" x14ac:dyDescent="0.2">
      <c r="B4305" s="13"/>
      <c r="C4305" s="13"/>
    </row>
    <row r="4306" spans="2:3" x14ac:dyDescent="0.2">
      <c r="B4306" s="13"/>
      <c r="C4306" s="13"/>
    </row>
    <row r="4307" spans="2:3" x14ac:dyDescent="0.2">
      <c r="B4307" s="13"/>
      <c r="C4307" s="13"/>
    </row>
    <row r="4308" spans="2:3" x14ac:dyDescent="0.2">
      <c r="B4308" s="13"/>
      <c r="C4308" s="13"/>
    </row>
    <row r="4309" spans="2:3" x14ac:dyDescent="0.2">
      <c r="B4309" s="13"/>
      <c r="C4309" s="13"/>
    </row>
    <row r="4310" spans="2:3" x14ac:dyDescent="0.2">
      <c r="B4310" s="13"/>
      <c r="C4310" s="13"/>
    </row>
    <row r="4311" spans="2:3" x14ac:dyDescent="0.2">
      <c r="B4311" s="13"/>
      <c r="C4311" s="13"/>
    </row>
    <row r="4312" spans="2:3" x14ac:dyDescent="0.2">
      <c r="B4312" s="13"/>
      <c r="C4312" s="13"/>
    </row>
    <row r="4313" spans="2:3" x14ac:dyDescent="0.2">
      <c r="B4313" s="13"/>
      <c r="C4313" s="13"/>
    </row>
    <row r="4314" spans="2:3" x14ac:dyDescent="0.2">
      <c r="B4314" s="13"/>
      <c r="C4314" s="13"/>
    </row>
    <row r="4315" spans="2:3" x14ac:dyDescent="0.2">
      <c r="B4315" s="13"/>
      <c r="C4315" s="13"/>
    </row>
    <row r="4316" spans="2:3" x14ac:dyDescent="0.2">
      <c r="B4316" s="13"/>
      <c r="C4316" s="13"/>
    </row>
    <row r="4317" spans="2:3" x14ac:dyDescent="0.2">
      <c r="B4317" s="13"/>
      <c r="C4317" s="13"/>
    </row>
    <row r="4318" spans="2:3" x14ac:dyDescent="0.2">
      <c r="B4318" s="13"/>
      <c r="C4318" s="13"/>
    </row>
    <row r="4319" spans="2:3" x14ac:dyDescent="0.2">
      <c r="B4319" s="13"/>
      <c r="C4319" s="13"/>
    </row>
    <row r="4320" spans="2:3" x14ac:dyDescent="0.2">
      <c r="B4320" s="13"/>
      <c r="C4320" s="13"/>
    </row>
    <row r="4321" spans="2:3" x14ac:dyDescent="0.2">
      <c r="B4321" s="13"/>
      <c r="C4321" s="13"/>
    </row>
    <row r="4322" spans="2:3" x14ac:dyDescent="0.2">
      <c r="B4322" s="13"/>
      <c r="C4322" s="13"/>
    </row>
    <row r="4323" spans="2:3" x14ac:dyDescent="0.2">
      <c r="B4323" s="13"/>
      <c r="C4323" s="13"/>
    </row>
    <row r="4324" spans="2:3" x14ac:dyDescent="0.2">
      <c r="B4324" s="13"/>
      <c r="C4324" s="13"/>
    </row>
    <row r="4325" spans="2:3" x14ac:dyDescent="0.2">
      <c r="B4325" s="13"/>
      <c r="C4325" s="13"/>
    </row>
    <row r="4326" spans="2:3" x14ac:dyDescent="0.2">
      <c r="B4326" s="13"/>
      <c r="C4326" s="13"/>
    </row>
    <row r="4327" spans="2:3" x14ac:dyDescent="0.2">
      <c r="B4327" s="13"/>
      <c r="C4327" s="13"/>
    </row>
    <row r="4328" spans="2:3" x14ac:dyDescent="0.2">
      <c r="B4328" s="13"/>
      <c r="C4328" s="13"/>
    </row>
    <row r="4329" spans="2:3" x14ac:dyDescent="0.2">
      <c r="B4329" s="13"/>
      <c r="C4329" s="13"/>
    </row>
    <row r="4330" spans="2:3" x14ac:dyDescent="0.2">
      <c r="B4330" s="13"/>
      <c r="C4330" s="13"/>
    </row>
    <row r="4331" spans="2:3" x14ac:dyDescent="0.2">
      <c r="B4331" s="13"/>
      <c r="C4331" s="13"/>
    </row>
    <row r="4332" spans="2:3" x14ac:dyDescent="0.2">
      <c r="B4332" s="13"/>
      <c r="C4332" s="13"/>
    </row>
    <row r="4333" spans="2:3" x14ac:dyDescent="0.2">
      <c r="B4333" s="13"/>
      <c r="C4333" s="13"/>
    </row>
    <row r="4334" spans="2:3" x14ac:dyDescent="0.2">
      <c r="B4334" s="13"/>
      <c r="C4334" s="13"/>
    </row>
    <row r="4335" spans="2:3" x14ac:dyDescent="0.2">
      <c r="B4335" s="13"/>
      <c r="C4335" s="13"/>
    </row>
    <row r="4336" spans="2:3" x14ac:dyDescent="0.2">
      <c r="B4336" s="13"/>
      <c r="C4336" s="13"/>
    </row>
    <row r="4337" spans="2:3" x14ac:dyDescent="0.2">
      <c r="B4337" s="13"/>
      <c r="C4337" s="13"/>
    </row>
    <row r="4338" spans="2:3" x14ac:dyDescent="0.2">
      <c r="B4338" s="13"/>
      <c r="C4338" s="13"/>
    </row>
    <row r="4339" spans="2:3" x14ac:dyDescent="0.2">
      <c r="B4339" s="13"/>
      <c r="C4339" s="13"/>
    </row>
    <row r="4340" spans="2:3" x14ac:dyDescent="0.2">
      <c r="B4340" s="13"/>
      <c r="C4340" s="13"/>
    </row>
    <row r="4341" spans="2:3" x14ac:dyDescent="0.2">
      <c r="B4341" s="13"/>
      <c r="C4341" s="13"/>
    </row>
    <row r="4342" spans="2:3" x14ac:dyDescent="0.2">
      <c r="B4342" s="13"/>
      <c r="C4342" s="13"/>
    </row>
    <row r="4343" spans="2:3" x14ac:dyDescent="0.2">
      <c r="B4343" s="13"/>
      <c r="C4343" s="13"/>
    </row>
    <row r="4344" spans="2:3" x14ac:dyDescent="0.2">
      <c r="B4344" s="13"/>
      <c r="C4344" s="13"/>
    </row>
    <row r="4345" spans="2:3" x14ac:dyDescent="0.2">
      <c r="B4345" s="13"/>
      <c r="C4345" s="13"/>
    </row>
    <row r="4346" spans="2:3" x14ac:dyDescent="0.2">
      <c r="B4346" s="13"/>
      <c r="C4346" s="13"/>
    </row>
    <row r="4347" spans="2:3" x14ac:dyDescent="0.2">
      <c r="B4347" s="13"/>
      <c r="C4347" s="13"/>
    </row>
    <row r="4348" spans="2:3" x14ac:dyDescent="0.2">
      <c r="B4348" s="13"/>
      <c r="C4348" s="13"/>
    </row>
    <row r="4349" spans="2:3" x14ac:dyDescent="0.2">
      <c r="B4349" s="13"/>
      <c r="C4349" s="13"/>
    </row>
    <row r="4350" spans="2:3" x14ac:dyDescent="0.2">
      <c r="B4350" s="13"/>
      <c r="C4350" s="13"/>
    </row>
    <row r="4351" spans="2:3" x14ac:dyDescent="0.2">
      <c r="B4351" s="13"/>
      <c r="C4351" s="13"/>
    </row>
    <row r="4352" spans="2:3" x14ac:dyDescent="0.2">
      <c r="B4352" s="13"/>
      <c r="C4352" s="13"/>
    </row>
    <row r="4353" spans="2:3" x14ac:dyDescent="0.2">
      <c r="B4353" s="13"/>
      <c r="C4353" s="13"/>
    </row>
    <row r="4354" spans="2:3" x14ac:dyDescent="0.2">
      <c r="B4354" s="13"/>
      <c r="C4354" s="13"/>
    </row>
    <row r="4355" spans="2:3" x14ac:dyDescent="0.2">
      <c r="B4355" s="13"/>
      <c r="C4355" s="13"/>
    </row>
    <row r="4356" spans="2:3" x14ac:dyDescent="0.2">
      <c r="B4356" s="13"/>
      <c r="C4356" s="13"/>
    </row>
    <row r="4357" spans="2:3" x14ac:dyDescent="0.2">
      <c r="B4357" s="13"/>
      <c r="C4357" s="13"/>
    </row>
    <row r="4358" spans="2:3" x14ac:dyDescent="0.2">
      <c r="B4358" s="13"/>
      <c r="C4358" s="13"/>
    </row>
    <row r="4359" spans="2:3" x14ac:dyDescent="0.2">
      <c r="B4359" s="13"/>
      <c r="C4359" s="13"/>
    </row>
    <row r="4360" spans="2:3" x14ac:dyDescent="0.2">
      <c r="B4360" s="13"/>
      <c r="C4360" s="13"/>
    </row>
    <row r="4361" spans="2:3" x14ac:dyDescent="0.2">
      <c r="B4361" s="13"/>
      <c r="C4361" s="13"/>
    </row>
    <row r="4362" spans="2:3" x14ac:dyDescent="0.2">
      <c r="B4362" s="13"/>
      <c r="C4362" s="13"/>
    </row>
    <row r="4363" spans="2:3" x14ac:dyDescent="0.2">
      <c r="B4363" s="13"/>
      <c r="C4363" s="13"/>
    </row>
    <row r="4364" spans="2:3" x14ac:dyDescent="0.2">
      <c r="B4364" s="13"/>
      <c r="C4364" s="13"/>
    </row>
    <row r="4365" spans="2:3" x14ac:dyDescent="0.2">
      <c r="B4365" s="13"/>
      <c r="C4365" s="13"/>
    </row>
    <row r="4366" spans="2:3" x14ac:dyDescent="0.2">
      <c r="B4366" s="13"/>
      <c r="C4366" s="13"/>
    </row>
    <row r="4367" spans="2:3" x14ac:dyDescent="0.2">
      <c r="B4367" s="13"/>
      <c r="C4367" s="13"/>
    </row>
    <row r="4368" spans="2:3" x14ac:dyDescent="0.2">
      <c r="B4368" s="13"/>
      <c r="C4368" s="13"/>
    </row>
    <row r="4369" spans="2:3" x14ac:dyDescent="0.2">
      <c r="B4369" s="13"/>
      <c r="C4369" s="13"/>
    </row>
    <row r="4370" spans="2:3" x14ac:dyDescent="0.2">
      <c r="B4370" s="13"/>
      <c r="C4370" s="13"/>
    </row>
    <row r="4371" spans="2:3" x14ac:dyDescent="0.2">
      <c r="B4371" s="13"/>
      <c r="C4371" s="13"/>
    </row>
    <row r="4372" spans="2:3" x14ac:dyDescent="0.2">
      <c r="B4372" s="13"/>
      <c r="C4372" s="13"/>
    </row>
    <row r="4373" spans="2:3" x14ac:dyDescent="0.2">
      <c r="B4373" s="13"/>
      <c r="C4373" s="13"/>
    </row>
    <row r="4374" spans="2:3" x14ac:dyDescent="0.2">
      <c r="B4374" s="13"/>
      <c r="C4374" s="13"/>
    </row>
    <row r="4375" spans="2:3" x14ac:dyDescent="0.2">
      <c r="B4375" s="13"/>
      <c r="C4375" s="13"/>
    </row>
    <row r="4376" spans="2:3" x14ac:dyDescent="0.2">
      <c r="B4376" s="13"/>
      <c r="C4376" s="13"/>
    </row>
    <row r="4377" spans="2:3" x14ac:dyDescent="0.2">
      <c r="B4377" s="13"/>
      <c r="C4377" s="13"/>
    </row>
    <row r="4378" spans="2:3" x14ac:dyDescent="0.2">
      <c r="B4378" s="13"/>
      <c r="C4378" s="13"/>
    </row>
    <row r="4379" spans="2:3" x14ac:dyDescent="0.2">
      <c r="B4379" s="13"/>
      <c r="C4379" s="13"/>
    </row>
    <row r="4380" spans="2:3" x14ac:dyDescent="0.2">
      <c r="B4380" s="13"/>
      <c r="C4380" s="13"/>
    </row>
    <row r="4381" spans="2:3" x14ac:dyDescent="0.2">
      <c r="B4381" s="13"/>
      <c r="C4381" s="13"/>
    </row>
    <row r="4382" spans="2:3" x14ac:dyDescent="0.2">
      <c r="B4382" s="13"/>
      <c r="C4382" s="13"/>
    </row>
    <row r="4383" spans="2:3" x14ac:dyDescent="0.2">
      <c r="B4383" s="13"/>
      <c r="C4383" s="13"/>
    </row>
    <row r="4384" spans="2:3" x14ac:dyDescent="0.2">
      <c r="B4384" s="13"/>
      <c r="C4384" s="13"/>
    </row>
    <row r="4385" spans="2:3" x14ac:dyDescent="0.2">
      <c r="B4385" s="13"/>
      <c r="C4385" s="13"/>
    </row>
    <row r="4386" spans="2:3" x14ac:dyDescent="0.2">
      <c r="B4386" s="13"/>
      <c r="C4386" s="13"/>
    </row>
    <row r="4387" spans="2:3" x14ac:dyDescent="0.2">
      <c r="B4387" s="13"/>
      <c r="C4387" s="13"/>
    </row>
    <row r="4388" spans="2:3" x14ac:dyDescent="0.2">
      <c r="B4388" s="13"/>
      <c r="C4388" s="13"/>
    </row>
    <row r="4389" spans="2:3" x14ac:dyDescent="0.2">
      <c r="B4389" s="13"/>
      <c r="C4389" s="13"/>
    </row>
    <row r="4390" spans="2:3" x14ac:dyDescent="0.2">
      <c r="B4390" s="13"/>
      <c r="C4390" s="13"/>
    </row>
    <row r="4391" spans="2:3" x14ac:dyDescent="0.2">
      <c r="B4391" s="13"/>
      <c r="C4391" s="13"/>
    </row>
    <row r="4392" spans="2:3" x14ac:dyDescent="0.2">
      <c r="B4392" s="13"/>
      <c r="C4392" s="13"/>
    </row>
    <row r="4393" spans="2:3" x14ac:dyDescent="0.2">
      <c r="B4393" s="13"/>
      <c r="C4393" s="13"/>
    </row>
    <row r="4394" spans="2:3" x14ac:dyDescent="0.2">
      <c r="B4394" s="13"/>
      <c r="C4394" s="13"/>
    </row>
    <row r="4395" spans="2:3" x14ac:dyDescent="0.2">
      <c r="B4395" s="13"/>
      <c r="C4395" s="13"/>
    </row>
    <row r="4396" spans="2:3" x14ac:dyDescent="0.2">
      <c r="B4396" s="13"/>
      <c r="C4396" s="13"/>
    </row>
    <row r="4397" spans="2:3" x14ac:dyDescent="0.2">
      <c r="B4397" s="13"/>
      <c r="C4397" s="13"/>
    </row>
    <row r="4398" spans="2:3" x14ac:dyDescent="0.2">
      <c r="B4398" s="13"/>
      <c r="C4398" s="13"/>
    </row>
    <row r="4399" spans="2:3" x14ac:dyDescent="0.2">
      <c r="B4399" s="13"/>
      <c r="C4399" s="13"/>
    </row>
    <row r="4400" spans="2:3" x14ac:dyDescent="0.2">
      <c r="B4400" s="13"/>
      <c r="C4400" s="13"/>
    </row>
    <row r="4401" spans="2:3" x14ac:dyDescent="0.2">
      <c r="B4401" s="13"/>
      <c r="C4401" s="13"/>
    </row>
    <row r="4402" spans="2:3" x14ac:dyDescent="0.2">
      <c r="B4402" s="13"/>
      <c r="C4402" s="13"/>
    </row>
    <row r="4403" spans="2:3" x14ac:dyDescent="0.2">
      <c r="B4403" s="13"/>
      <c r="C4403" s="13"/>
    </row>
    <row r="4404" spans="2:3" x14ac:dyDescent="0.2">
      <c r="B4404" s="13"/>
      <c r="C4404" s="13"/>
    </row>
    <row r="4405" spans="2:3" x14ac:dyDescent="0.2">
      <c r="B4405" s="13"/>
      <c r="C4405" s="13"/>
    </row>
    <row r="4406" spans="2:3" x14ac:dyDescent="0.2">
      <c r="B4406" s="13"/>
      <c r="C4406" s="13"/>
    </row>
    <row r="4407" spans="2:3" x14ac:dyDescent="0.2">
      <c r="B4407" s="13"/>
      <c r="C4407" s="13"/>
    </row>
    <row r="4408" spans="2:3" x14ac:dyDescent="0.2">
      <c r="B4408" s="13"/>
      <c r="C4408" s="13"/>
    </row>
    <row r="4409" spans="2:3" x14ac:dyDescent="0.2">
      <c r="B4409" s="13"/>
      <c r="C4409" s="13"/>
    </row>
    <row r="4410" spans="2:3" x14ac:dyDescent="0.2">
      <c r="B4410" s="13"/>
      <c r="C4410" s="13"/>
    </row>
    <row r="4411" spans="2:3" x14ac:dyDescent="0.2">
      <c r="B4411" s="13"/>
      <c r="C4411" s="13"/>
    </row>
    <row r="4412" spans="2:3" x14ac:dyDescent="0.2">
      <c r="B4412" s="13"/>
      <c r="C4412" s="13"/>
    </row>
    <row r="4413" spans="2:3" x14ac:dyDescent="0.2">
      <c r="B4413" s="13"/>
      <c r="C4413" s="13"/>
    </row>
    <row r="4414" spans="2:3" x14ac:dyDescent="0.2">
      <c r="B4414" s="13"/>
      <c r="C4414" s="13"/>
    </row>
    <row r="4415" spans="2:3" x14ac:dyDescent="0.2">
      <c r="B4415" s="13"/>
      <c r="C4415" s="13"/>
    </row>
    <row r="4416" spans="2:3" x14ac:dyDescent="0.2">
      <c r="B4416" s="13"/>
      <c r="C4416" s="13"/>
    </row>
    <row r="4417" spans="2:3" x14ac:dyDescent="0.2">
      <c r="B4417" s="13"/>
      <c r="C4417" s="13"/>
    </row>
    <row r="4418" spans="2:3" x14ac:dyDescent="0.2">
      <c r="B4418" s="13"/>
      <c r="C4418" s="13"/>
    </row>
    <row r="4419" spans="2:3" x14ac:dyDescent="0.2">
      <c r="B4419" s="13"/>
      <c r="C4419" s="13"/>
    </row>
    <row r="4420" spans="2:3" x14ac:dyDescent="0.2">
      <c r="B4420" s="13"/>
      <c r="C4420" s="13"/>
    </row>
    <row r="4421" spans="2:3" x14ac:dyDescent="0.2">
      <c r="B4421" s="13"/>
      <c r="C4421" s="13"/>
    </row>
    <row r="4422" spans="2:3" x14ac:dyDescent="0.2">
      <c r="B4422" s="13"/>
      <c r="C4422" s="13"/>
    </row>
    <row r="4423" spans="2:3" x14ac:dyDescent="0.2">
      <c r="B4423" s="13"/>
      <c r="C4423" s="13"/>
    </row>
    <row r="4424" spans="2:3" x14ac:dyDescent="0.2">
      <c r="B4424" s="13"/>
      <c r="C4424" s="13"/>
    </row>
    <row r="4425" spans="2:3" x14ac:dyDescent="0.2">
      <c r="B4425" s="13"/>
      <c r="C4425" s="13"/>
    </row>
    <row r="4426" spans="2:3" x14ac:dyDescent="0.2">
      <c r="B4426" s="13"/>
      <c r="C4426" s="13"/>
    </row>
    <row r="4427" spans="2:3" x14ac:dyDescent="0.2">
      <c r="B4427" s="13"/>
      <c r="C4427" s="13"/>
    </row>
    <row r="4428" spans="2:3" x14ac:dyDescent="0.2">
      <c r="B4428" s="13"/>
      <c r="C4428" s="13"/>
    </row>
    <row r="4429" spans="2:3" x14ac:dyDescent="0.2">
      <c r="B4429" s="13"/>
      <c r="C4429" s="13"/>
    </row>
    <row r="4430" spans="2:3" x14ac:dyDescent="0.2">
      <c r="B4430" s="13"/>
      <c r="C4430" s="13"/>
    </row>
    <row r="4431" spans="2:3" x14ac:dyDescent="0.2">
      <c r="B4431" s="13"/>
      <c r="C4431" s="13"/>
    </row>
    <row r="4432" spans="2:3" x14ac:dyDescent="0.2">
      <c r="B4432" s="13"/>
      <c r="C4432" s="13"/>
    </row>
    <row r="4433" spans="2:3" x14ac:dyDescent="0.2">
      <c r="B4433" s="13"/>
      <c r="C4433" s="13"/>
    </row>
    <row r="4434" spans="2:3" x14ac:dyDescent="0.2">
      <c r="B4434" s="13"/>
      <c r="C4434" s="13"/>
    </row>
    <row r="4435" spans="2:3" x14ac:dyDescent="0.2">
      <c r="B4435" s="13"/>
      <c r="C4435" s="13"/>
    </row>
    <row r="4436" spans="2:3" x14ac:dyDescent="0.2">
      <c r="B4436" s="13"/>
      <c r="C4436" s="13"/>
    </row>
    <row r="4437" spans="2:3" x14ac:dyDescent="0.2">
      <c r="B4437" s="13"/>
      <c r="C4437" s="13"/>
    </row>
    <row r="4438" spans="2:3" x14ac:dyDescent="0.2">
      <c r="B4438" s="13"/>
      <c r="C4438" s="13"/>
    </row>
    <row r="4439" spans="2:3" x14ac:dyDescent="0.2">
      <c r="B4439" s="13"/>
      <c r="C4439" s="13"/>
    </row>
    <row r="4440" spans="2:3" x14ac:dyDescent="0.2">
      <c r="B4440" s="13"/>
      <c r="C4440" s="13"/>
    </row>
    <row r="4441" spans="2:3" x14ac:dyDescent="0.2">
      <c r="B4441" s="13"/>
      <c r="C4441" s="13"/>
    </row>
    <row r="4442" spans="2:3" x14ac:dyDescent="0.2">
      <c r="B4442" s="13"/>
      <c r="C4442" s="13"/>
    </row>
    <row r="4443" spans="2:3" x14ac:dyDescent="0.2">
      <c r="B4443" s="13"/>
      <c r="C4443" s="13"/>
    </row>
    <row r="4444" spans="2:3" x14ac:dyDescent="0.2">
      <c r="B4444" s="13"/>
      <c r="C4444" s="13"/>
    </row>
    <row r="4445" spans="2:3" x14ac:dyDescent="0.2">
      <c r="B4445" s="13"/>
      <c r="C4445" s="13"/>
    </row>
    <row r="4446" spans="2:3" x14ac:dyDescent="0.2">
      <c r="B4446" s="13"/>
      <c r="C4446" s="13"/>
    </row>
    <row r="4447" spans="2:3" x14ac:dyDescent="0.2">
      <c r="B4447" s="13"/>
      <c r="C4447" s="13"/>
    </row>
    <row r="4448" spans="2:3" x14ac:dyDescent="0.2">
      <c r="B4448" s="13"/>
      <c r="C4448" s="13"/>
    </row>
    <row r="4449" spans="2:3" x14ac:dyDescent="0.2">
      <c r="B4449" s="13"/>
      <c r="C4449" s="13"/>
    </row>
    <row r="4450" spans="2:3" x14ac:dyDescent="0.2">
      <c r="B4450" s="13"/>
      <c r="C4450" s="13"/>
    </row>
    <row r="4451" spans="2:3" x14ac:dyDescent="0.2">
      <c r="B4451" s="13"/>
      <c r="C4451" s="13"/>
    </row>
    <row r="4452" spans="2:3" x14ac:dyDescent="0.2">
      <c r="B4452" s="13"/>
      <c r="C4452" s="13"/>
    </row>
    <row r="4453" spans="2:3" x14ac:dyDescent="0.2">
      <c r="B4453" s="13"/>
      <c r="C4453" s="13"/>
    </row>
    <row r="4454" spans="2:3" x14ac:dyDescent="0.2">
      <c r="B4454" s="13"/>
      <c r="C4454" s="13"/>
    </row>
    <row r="4455" spans="2:3" x14ac:dyDescent="0.2">
      <c r="B4455" s="13"/>
      <c r="C4455" s="13"/>
    </row>
    <row r="4456" spans="2:3" x14ac:dyDescent="0.2">
      <c r="B4456" s="13"/>
      <c r="C4456" s="13"/>
    </row>
    <row r="4457" spans="2:3" x14ac:dyDescent="0.2">
      <c r="B4457" s="13"/>
      <c r="C4457" s="13"/>
    </row>
    <row r="4458" spans="2:3" x14ac:dyDescent="0.2">
      <c r="B4458" s="13"/>
      <c r="C4458" s="13"/>
    </row>
    <row r="4459" spans="2:3" x14ac:dyDescent="0.2">
      <c r="B4459" s="13"/>
      <c r="C4459" s="13"/>
    </row>
    <row r="4460" spans="2:3" x14ac:dyDescent="0.2">
      <c r="B4460" s="13"/>
      <c r="C4460" s="13"/>
    </row>
    <row r="4461" spans="2:3" x14ac:dyDescent="0.2">
      <c r="B4461" s="13"/>
      <c r="C4461" s="13"/>
    </row>
    <row r="4462" spans="2:3" x14ac:dyDescent="0.2">
      <c r="B4462" s="13"/>
      <c r="C4462" s="13"/>
    </row>
    <row r="4463" spans="2:3" x14ac:dyDescent="0.2">
      <c r="B4463" s="13"/>
      <c r="C4463" s="13"/>
    </row>
    <row r="4464" spans="2:3" x14ac:dyDescent="0.2">
      <c r="B4464" s="13"/>
      <c r="C4464" s="13"/>
    </row>
    <row r="4465" spans="2:3" x14ac:dyDescent="0.2">
      <c r="B4465" s="13"/>
      <c r="C4465" s="13"/>
    </row>
    <row r="4466" spans="2:3" x14ac:dyDescent="0.2">
      <c r="B4466" s="13"/>
      <c r="C4466" s="13"/>
    </row>
    <row r="4467" spans="2:3" x14ac:dyDescent="0.2">
      <c r="B4467" s="13"/>
      <c r="C4467" s="13"/>
    </row>
    <row r="4468" spans="2:3" x14ac:dyDescent="0.2">
      <c r="B4468" s="13"/>
      <c r="C4468" s="13"/>
    </row>
    <row r="4469" spans="2:3" x14ac:dyDescent="0.2">
      <c r="B4469" s="13"/>
      <c r="C4469" s="13"/>
    </row>
    <row r="4470" spans="2:3" x14ac:dyDescent="0.2">
      <c r="B4470" s="13"/>
      <c r="C4470" s="13"/>
    </row>
    <row r="4471" spans="2:3" x14ac:dyDescent="0.2">
      <c r="B4471" s="13"/>
      <c r="C4471" s="13"/>
    </row>
    <row r="4472" spans="2:3" x14ac:dyDescent="0.2">
      <c r="B4472" s="13"/>
      <c r="C4472" s="13"/>
    </row>
    <row r="4473" spans="2:3" x14ac:dyDescent="0.2">
      <c r="B4473" s="13"/>
      <c r="C4473" s="13"/>
    </row>
    <row r="4474" spans="2:3" x14ac:dyDescent="0.2">
      <c r="B4474" s="13"/>
      <c r="C4474" s="13"/>
    </row>
    <row r="4475" spans="2:3" x14ac:dyDescent="0.2">
      <c r="B4475" s="13"/>
      <c r="C4475" s="13"/>
    </row>
    <row r="4476" spans="2:3" x14ac:dyDescent="0.2">
      <c r="B4476" s="13"/>
      <c r="C4476" s="13"/>
    </row>
    <row r="4477" spans="2:3" x14ac:dyDescent="0.2">
      <c r="B4477" s="13"/>
      <c r="C4477" s="13"/>
    </row>
    <row r="4478" spans="2:3" x14ac:dyDescent="0.2">
      <c r="B4478" s="13"/>
      <c r="C4478" s="13"/>
    </row>
    <row r="4479" spans="2:3" x14ac:dyDescent="0.2">
      <c r="B4479" s="13"/>
      <c r="C4479" s="13"/>
    </row>
    <row r="4480" spans="2:3" x14ac:dyDescent="0.2">
      <c r="B4480" s="13"/>
      <c r="C4480" s="13"/>
    </row>
    <row r="4481" spans="2:3" x14ac:dyDescent="0.2">
      <c r="B4481" s="13"/>
      <c r="C4481" s="13"/>
    </row>
    <row r="4482" spans="2:3" x14ac:dyDescent="0.2">
      <c r="B4482" s="13"/>
      <c r="C4482" s="13"/>
    </row>
    <row r="4483" spans="2:3" x14ac:dyDescent="0.2">
      <c r="B4483" s="13"/>
      <c r="C4483" s="13"/>
    </row>
    <row r="4484" spans="2:3" x14ac:dyDescent="0.2">
      <c r="B4484" s="13"/>
      <c r="C4484" s="13"/>
    </row>
    <row r="4485" spans="2:3" x14ac:dyDescent="0.2">
      <c r="B4485" s="13"/>
      <c r="C4485" s="13"/>
    </row>
    <row r="4486" spans="2:3" x14ac:dyDescent="0.2">
      <c r="B4486" s="13"/>
      <c r="C4486" s="13"/>
    </row>
    <row r="4487" spans="2:3" x14ac:dyDescent="0.2">
      <c r="B4487" s="13"/>
      <c r="C4487" s="13"/>
    </row>
    <row r="4488" spans="2:3" x14ac:dyDescent="0.2">
      <c r="B4488" s="13"/>
      <c r="C4488" s="13"/>
    </row>
    <row r="4489" spans="2:3" x14ac:dyDescent="0.2">
      <c r="B4489" s="13"/>
      <c r="C4489" s="13"/>
    </row>
    <row r="4490" spans="2:3" x14ac:dyDescent="0.2">
      <c r="B4490" s="13"/>
      <c r="C4490" s="13"/>
    </row>
    <row r="4491" spans="2:3" x14ac:dyDescent="0.2">
      <c r="B4491" s="13"/>
      <c r="C4491" s="13"/>
    </row>
    <row r="4492" spans="2:3" x14ac:dyDescent="0.2">
      <c r="B4492" s="13"/>
      <c r="C4492" s="13"/>
    </row>
    <row r="4493" spans="2:3" x14ac:dyDescent="0.2">
      <c r="B4493" s="13"/>
      <c r="C4493" s="13"/>
    </row>
    <row r="4494" spans="2:3" x14ac:dyDescent="0.2">
      <c r="B4494" s="13"/>
      <c r="C4494" s="13"/>
    </row>
    <row r="4495" spans="2:3" x14ac:dyDescent="0.2">
      <c r="B4495" s="13"/>
      <c r="C4495" s="13"/>
    </row>
    <row r="4496" spans="2:3" x14ac:dyDescent="0.2">
      <c r="B4496" s="13"/>
      <c r="C4496" s="13"/>
    </row>
    <row r="4497" spans="2:3" x14ac:dyDescent="0.2">
      <c r="B4497" s="13"/>
      <c r="C4497" s="13"/>
    </row>
    <row r="4498" spans="2:3" x14ac:dyDescent="0.2">
      <c r="B4498" s="13"/>
      <c r="C4498" s="13"/>
    </row>
    <row r="4499" spans="2:3" x14ac:dyDescent="0.2">
      <c r="B4499" s="13"/>
      <c r="C4499" s="13"/>
    </row>
    <row r="4500" spans="2:3" x14ac:dyDescent="0.2">
      <c r="B4500" s="13"/>
      <c r="C4500" s="13"/>
    </row>
    <row r="4501" spans="2:3" x14ac:dyDescent="0.2">
      <c r="B4501" s="13"/>
      <c r="C4501" s="13"/>
    </row>
    <row r="4502" spans="2:3" x14ac:dyDescent="0.2">
      <c r="B4502" s="13"/>
      <c r="C4502" s="13"/>
    </row>
    <row r="4503" spans="2:3" x14ac:dyDescent="0.2">
      <c r="B4503" s="13"/>
      <c r="C4503" s="13"/>
    </row>
    <row r="4504" spans="2:3" x14ac:dyDescent="0.2">
      <c r="B4504" s="13"/>
      <c r="C4504" s="13"/>
    </row>
    <row r="4505" spans="2:3" x14ac:dyDescent="0.2">
      <c r="B4505" s="13"/>
      <c r="C4505" s="13"/>
    </row>
    <row r="4506" spans="2:3" x14ac:dyDescent="0.2">
      <c r="B4506" s="13"/>
      <c r="C4506" s="13"/>
    </row>
    <row r="4507" spans="2:3" x14ac:dyDescent="0.2">
      <c r="B4507" s="13"/>
      <c r="C4507" s="13"/>
    </row>
    <row r="4508" spans="2:3" x14ac:dyDescent="0.2">
      <c r="B4508" s="13"/>
      <c r="C4508" s="13"/>
    </row>
    <row r="4509" spans="2:3" x14ac:dyDescent="0.2">
      <c r="B4509" s="13"/>
      <c r="C4509" s="13"/>
    </row>
    <row r="4510" spans="2:3" x14ac:dyDescent="0.2">
      <c r="B4510" s="13"/>
      <c r="C4510" s="13"/>
    </row>
    <row r="4511" spans="2:3" x14ac:dyDescent="0.2">
      <c r="B4511" s="13"/>
      <c r="C4511" s="13"/>
    </row>
    <row r="4512" spans="2:3" x14ac:dyDescent="0.2">
      <c r="B4512" s="13"/>
      <c r="C4512" s="13"/>
    </row>
    <row r="4513" spans="2:3" x14ac:dyDescent="0.2">
      <c r="B4513" s="13"/>
      <c r="C4513" s="13"/>
    </row>
    <row r="4514" spans="2:3" x14ac:dyDescent="0.2">
      <c r="B4514" s="13"/>
      <c r="C4514" s="13"/>
    </row>
    <row r="4515" spans="2:3" x14ac:dyDescent="0.2">
      <c r="B4515" s="13"/>
      <c r="C4515" s="13"/>
    </row>
    <row r="4516" spans="2:3" x14ac:dyDescent="0.2">
      <c r="B4516" s="13"/>
      <c r="C4516" s="13"/>
    </row>
    <row r="4517" spans="2:3" x14ac:dyDescent="0.2">
      <c r="B4517" s="13"/>
      <c r="C4517" s="13"/>
    </row>
    <row r="4518" spans="2:3" x14ac:dyDescent="0.2">
      <c r="B4518" s="13"/>
      <c r="C4518" s="13"/>
    </row>
    <row r="4519" spans="2:3" x14ac:dyDescent="0.2">
      <c r="B4519" s="13"/>
      <c r="C4519" s="13"/>
    </row>
    <row r="4520" spans="2:3" x14ac:dyDescent="0.2">
      <c r="B4520" s="13"/>
      <c r="C4520" s="13"/>
    </row>
    <row r="4521" spans="2:3" x14ac:dyDescent="0.2">
      <c r="B4521" s="13"/>
      <c r="C4521" s="13"/>
    </row>
    <row r="4522" spans="2:3" x14ac:dyDescent="0.2">
      <c r="B4522" s="13"/>
      <c r="C4522" s="13"/>
    </row>
    <row r="4523" spans="2:3" x14ac:dyDescent="0.2">
      <c r="B4523" s="13"/>
      <c r="C4523" s="13"/>
    </row>
    <row r="4524" spans="2:3" x14ac:dyDescent="0.2">
      <c r="B4524" s="13"/>
      <c r="C4524" s="13"/>
    </row>
    <row r="4525" spans="2:3" x14ac:dyDescent="0.2">
      <c r="B4525" s="13"/>
      <c r="C4525" s="13"/>
    </row>
    <row r="4526" spans="2:3" x14ac:dyDescent="0.2">
      <c r="B4526" s="13"/>
      <c r="C4526" s="13"/>
    </row>
    <row r="4527" spans="2:3" x14ac:dyDescent="0.2">
      <c r="B4527" s="13"/>
      <c r="C4527" s="13"/>
    </row>
    <row r="4528" spans="2:3" x14ac:dyDescent="0.2">
      <c r="B4528" s="13"/>
      <c r="C4528" s="13"/>
    </row>
    <row r="4529" spans="2:3" x14ac:dyDescent="0.2">
      <c r="B4529" s="13"/>
      <c r="C4529" s="13"/>
    </row>
    <row r="4530" spans="2:3" x14ac:dyDescent="0.2">
      <c r="B4530" s="13"/>
      <c r="C4530" s="13"/>
    </row>
    <row r="4531" spans="2:3" x14ac:dyDescent="0.2">
      <c r="B4531" s="13"/>
      <c r="C4531" s="13"/>
    </row>
    <row r="4532" spans="2:3" x14ac:dyDescent="0.2">
      <c r="B4532" s="13"/>
      <c r="C4532" s="13"/>
    </row>
    <row r="4533" spans="2:3" x14ac:dyDescent="0.2">
      <c r="B4533" s="13"/>
      <c r="C4533" s="13"/>
    </row>
    <row r="4534" spans="2:3" x14ac:dyDescent="0.2">
      <c r="B4534" s="13"/>
      <c r="C4534" s="13"/>
    </row>
    <row r="4535" spans="2:3" x14ac:dyDescent="0.2">
      <c r="B4535" s="13"/>
      <c r="C4535" s="13"/>
    </row>
    <row r="4536" spans="2:3" x14ac:dyDescent="0.2">
      <c r="B4536" s="13"/>
      <c r="C4536" s="13"/>
    </row>
    <row r="4537" spans="2:3" x14ac:dyDescent="0.2">
      <c r="B4537" s="13"/>
      <c r="C4537" s="13"/>
    </row>
    <row r="4538" spans="2:3" x14ac:dyDescent="0.2">
      <c r="B4538" s="13"/>
      <c r="C4538" s="13"/>
    </row>
    <row r="4539" spans="2:3" x14ac:dyDescent="0.2">
      <c r="B4539" s="13"/>
      <c r="C4539" s="13"/>
    </row>
    <row r="4540" spans="2:3" x14ac:dyDescent="0.2">
      <c r="B4540" s="13"/>
      <c r="C4540" s="13"/>
    </row>
    <row r="4541" spans="2:3" x14ac:dyDescent="0.2">
      <c r="B4541" s="13"/>
      <c r="C4541" s="13"/>
    </row>
    <row r="4542" spans="2:3" x14ac:dyDescent="0.2">
      <c r="B4542" s="13"/>
      <c r="C4542" s="13"/>
    </row>
    <row r="4543" spans="2:3" x14ac:dyDescent="0.2">
      <c r="B4543" s="13"/>
      <c r="C4543" s="13"/>
    </row>
    <row r="4544" spans="2:3" x14ac:dyDescent="0.2">
      <c r="B4544" s="13"/>
      <c r="C4544" s="13"/>
    </row>
    <row r="4545" spans="2:3" x14ac:dyDescent="0.2">
      <c r="B4545" s="13"/>
      <c r="C4545" s="13"/>
    </row>
    <row r="4546" spans="2:3" x14ac:dyDescent="0.2">
      <c r="B4546" s="13"/>
      <c r="C4546" s="13"/>
    </row>
    <row r="4547" spans="2:3" x14ac:dyDescent="0.2">
      <c r="B4547" s="13"/>
      <c r="C4547" s="13"/>
    </row>
    <row r="4548" spans="2:3" x14ac:dyDescent="0.2">
      <c r="B4548" s="13"/>
      <c r="C4548" s="13"/>
    </row>
    <row r="4549" spans="2:3" x14ac:dyDescent="0.2">
      <c r="B4549" s="13"/>
      <c r="C4549" s="13"/>
    </row>
    <row r="4550" spans="2:3" x14ac:dyDescent="0.2">
      <c r="B4550" s="13"/>
      <c r="C4550" s="13"/>
    </row>
    <row r="4551" spans="2:3" x14ac:dyDescent="0.2">
      <c r="B4551" s="13"/>
      <c r="C4551" s="13"/>
    </row>
    <row r="4552" spans="2:3" x14ac:dyDescent="0.2">
      <c r="B4552" s="13"/>
      <c r="C4552" s="13"/>
    </row>
    <row r="4553" spans="2:3" x14ac:dyDescent="0.2">
      <c r="B4553" s="13"/>
      <c r="C4553" s="13"/>
    </row>
    <row r="4554" spans="2:3" x14ac:dyDescent="0.2">
      <c r="B4554" s="13"/>
      <c r="C4554" s="13"/>
    </row>
    <row r="4555" spans="2:3" x14ac:dyDescent="0.2">
      <c r="B4555" s="13"/>
      <c r="C4555" s="13"/>
    </row>
    <row r="4556" spans="2:3" x14ac:dyDescent="0.2">
      <c r="B4556" s="13"/>
      <c r="C4556" s="13"/>
    </row>
    <row r="4557" spans="2:3" x14ac:dyDescent="0.2">
      <c r="B4557" s="13"/>
      <c r="C4557" s="13"/>
    </row>
    <row r="4558" spans="2:3" x14ac:dyDescent="0.2">
      <c r="B4558" s="13"/>
      <c r="C4558" s="13"/>
    </row>
    <row r="4559" spans="2:3" x14ac:dyDescent="0.2">
      <c r="B4559" s="13"/>
      <c r="C4559" s="13"/>
    </row>
    <row r="4560" spans="2:3" x14ac:dyDescent="0.2">
      <c r="B4560" s="13"/>
      <c r="C4560" s="13"/>
    </row>
    <row r="4561" spans="2:3" x14ac:dyDescent="0.2">
      <c r="B4561" s="13"/>
      <c r="C4561" s="13"/>
    </row>
    <row r="4562" spans="2:3" x14ac:dyDescent="0.2">
      <c r="B4562" s="13"/>
      <c r="C4562" s="13"/>
    </row>
    <row r="4563" spans="2:3" x14ac:dyDescent="0.2">
      <c r="B4563" s="13"/>
      <c r="C4563" s="13"/>
    </row>
    <row r="4564" spans="2:3" x14ac:dyDescent="0.2">
      <c r="B4564" s="13"/>
      <c r="C4564" s="13"/>
    </row>
    <row r="4565" spans="2:3" x14ac:dyDescent="0.2">
      <c r="B4565" s="13"/>
      <c r="C4565" s="13"/>
    </row>
    <row r="4566" spans="2:3" x14ac:dyDescent="0.2">
      <c r="B4566" s="13"/>
      <c r="C4566" s="13"/>
    </row>
    <row r="4567" spans="2:3" x14ac:dyDescent="0.2">
      <c r="B4567" s="13"/>
      <c r="C4567" s="13"/>
    </row>
    <row r="4568" spans="2:3" x14ac:dyDescent="0.2">
      <c r="B4568" s="13"/>
      <c r="C4568" s="13"/>
    </row>
    <row r="4569" spans="2:3" x14ac:dyDescent="0.2">
      <c r="B4569" s="13"/>
      <c r="C4569" s="13"/>
    </row>
    <row r="4570" spans="2:3" x14ac:dyDescent="0.2">
      <c r="B4570" s="13"/>
      <c r="C4570" s="13"/>
    </row>
    <row r="4571" spans="2:3" x14ac:dyDescent="0.2">
      <c r="B4571" s="13"/>
      <c r="C4571" s="13"/>
    </row>
    <row r="4572" spans="2:3" x14ac:dyDescent="0.2">
      <c r="B4572" s="13"/>
      <c r="C4572" s="13"/>
    </row>
    <row r="4573" spans="2:3" x14ac:dyDescent="0.2">
      <c r="B4573" s="13"/>
      <c r="C4573" s="13"/>
    </row>
    <row r="4574" spans="2:3" x14ac:dyDescent="0.2">
      <c r="B4574" s="13"/>
      <c r="C4574" s="13"/>
    </row>
    <row r="4575" spans="2:3" x14ac:dyDescent="0.2">
      <c r="B4575" s="13"/>
      <c r="C4575" s="13"/>
    </row>
    <row r="4576" spans="2:3" x14ac:dyDescent="0.2">
      <c r="B4576" s="13"/>
      <c r="C4576" s="13"/>
    </row>
    <row r="4577" spans="2:3" x14ac:dyDescent="0.2">
      <c r="B4577" s="13"/>
      <c r="C4577" s="13"/>
    </row>
    <row r="4578" spans="2:3" x14ac:dyDescent="0.2">
      <c r="B4578" s="13"/>
      <c r="C4578" s="13"/>
    </row>
    <row r="4579" spans="2:3" x14ac:dyDescent="0.2">
      <c r="B4579" s="13"/>
      <c r="C4579" s="13"/>
    </row>
    <row r="4580" spans="2:3" x14ac:dyDescent="0.2">
      <c r="B4580" s="13"/>
      <c r="C4580" s="13"/>
    </row>
    <row r="4581" spans="2:3" x14ac:dyDescent="0.2">
      <c r="B4581" s="13"/>
      <c r="C4581" s="13"/>
    </row>
    <row r="4582" spans="2:3" x14ac:dyDescent="0.2">
      <c r="B4582" s="13"/>
      <c r="C4582" s="13"/>
    </row>
    <row r="4583" spans="2:3" x14ac:dyDescent="0.2">
      <c r="B4583" s="13"/>
      <c r="C4583" s="13"/>
    </row>
    <row r="4584" spans="2:3" x14ac:dyDescent="0.2">
      <c r="B4584" s="13"/>
      <c r="C4584" s="13"/>
    </row>
    <row r="4585" spans="2:3" x14ac:dyDescent="0.2">
      <c r="B4585" s="13"/>
      <c r="C4585" s="13"/>
    </row>
    <row r="4586" spans="2:3" x14ac:dyDescent="0.2">
      <c r="B4586" s="13"/>
      <c r="C4586" s="13"/>
    </row>
    <row r="4587" spans="2:3" x14ac:dyDescent="0.2">
      <c r="B4587" s="13"/>
      <c r="C4587" s="13"/>
    </row>
    <row r="4588" spans="2:3" x14ac:dyDescent="0.2">
      <c r="B4588" s="13"/>
      <c r="C4588" s="13"/>
    </row>
    <row r="4589" spans="2:3" x14ac:dyDescent="0.2">
      <c r="B4589" s="13"/>
      <c r="C4589" s="13"/>
    </row>
    <row r="4590" spans="2:3" x14ac:dyDescent="0.2">
      <c r="B4590" s="13"/>
      <c r="C4590" s="13"/>
    </row>
    <row r="4591" spans="2:3" x14ac:dyDescent="0.2">
      <c r="B4591" s="13"/>
      <c r="C4591" s="13"/>
    </row>
    <row r="4592" spans="2:3" x14ac:dyDescent="0.2">
      <c r="B4592" s="13"/>
      <c r="C4592" s="13"/>
    </row>
    <row r="4593" spans="2:3" x14ac:dyDescent="0.2">
      <c r="B4593" s="13"/>
      <c r="C4593" s="13"/>
    </row>
    <row r="4594" spans="2:3" x14ac:dyDescent="0.2">
      <c r="B4594" s="13"/>
      <c r="C4594" s="13"/>
    </row>
    <row r="4595" spans="2:3" x14ac:dyDescent="0.2">
      <c r="B4595" s="13"/>
      <c r="C4595" s="13"/>
    </row>
    <row r="4596" spans="2:3" x14ac:dyDescent="0.2">
      <c r="B4596" s="13"/>
      <c r="C4596" s="13"/>
    </row>
    <row r="4597" spans="2:3" x14ac:dyDescent="0.2">
      <c r="B4597" s="13"/>
      <c r="C4597" s="13"/>
    </row>
    <row r="4598" spans="2:3" x14ac:dyDescent="0.2">
      <c r="B4598" s="13"/>
      <c r="C4598" s="13"/>
    </row>
    <row r="4599" spans="2:3" x14ac:dyDescent="0.2">
      <c r="B4599" s="13"/>
      <c r="C4599" s="13"/>
    </row>
    <row r="4600" spans="2:3" x14ac:dyDescent="0.2">
      <c r="B4600" s="13"/>
      <c r="C4600" s="13"/>
    </row>
    <row r="4601" spans="2:3" x14ac:dyDescent="0.2">
      <c r="B4601" s="13"/>
      <c r="C4601" s="13"/>
    </row>
    <row r="4602" spans="2:3" x14ac:dyDescent="0.2">
      <c r="B4602" s="13"/>
      <c r="C4602" s="13"/>
    </row>
    <row r="4603" spans="2:3" x14ac:dyDescent="0.2">
      <c r="B4603" s="13"/>
      <c r="C4603" s="13"/>
    </row>
    <row r="4604" spans="2:3" x14ac:dyDescent="0.2">
      <c r="B4604" s="13"/>
      <c r="C4604" s="13"/>
    </row>
    <row r="4605" spans="2:3" x14ac:dyDescent="0.2">
      <c r="B4605" s="13"/>
      <c r="C4605" s="13"/>
    </row>
    <row r="4606" spans="2:3" x14ac:dyDescent="0.2">
      <c r="B4606" s="13"/>
      <c r="C4606" s="13"/>
    </row>
    <row r="4607" spans="2:3" x14ac:dyDescent="0.2">
      <c r="B4607" s="13"/>
      <c r="C4607" s="13"/>
    </row>
    <row r="4608" spans="2:3" x14ac:dyDescent="0.2">
      <c r="B4608" s="13"/>
      <c r="C4608" s="13"/>
    </row>
    <row r="4609" spans="2:3" x14ac:dyDescent="0.2">
      <c r="B4609" s="13"/>
      <c r="C4609" s="13"/>
    </row>
    <row r="4610" spans="2:3" x14ac:dyDescent="0.2">
      <c r="B4610" s="13"/>
      <c r="C4610" s="13"/>
    </row>
    <row r="4611" spans="2:3" x14ac:dyDescent="0.2">
      <c r="B4611" s="13"/>
      <c r="C4611" s="13"/>
    </row>
    <row r="4612" spans="2:3" x14ac:dyDescent="0.2">
      <c r="B4612" s="13"/>
      <c r="C4612" s="13"/>
    </row>
    <row r="4613" spans="2:3" x14ac:dyDescent="0.2">
      <c r="B4613" s="13"/>
      <c r="C4613" s="13"/>
    </row>
    <row r="4614" spans="2:3" x14ac:dyDescent="0.2">
      <c r="B4614" s="13"/>
      <c r="C4614" s="13"/>
    </row>
    <row r="4615" spans="2:3" x14ac:dyDescent="0.2">
      <c r="B4615" s="13"/>
      <c r="C4615" s="13"/>
    </row>
    <row r="4616" spans="2:3" x14ac:dyDescent="0.2">
      <c r="B4616" s="13"/>
      <c r="C4616" s="13"/>
    </row>
    <row r="4617" spans="2:3" x14ac:dyDescent="0.2">
      <c r="B4617" s="13"/>
      <c r="C4617" s="13"/>
    </row>
    <row r="4618" spans="2:3" x14ac:dyDescent="0.2">
      <c r="B4618" s="13"/>
      <c r="C4618" s="13"/>
    </row>
    <row r="4619" spans="2:3" x14ac:dyDescent="0.2">
      <c r="B4619" s="13"/>
      <c r="C4619" s="13"/>
    </row>
    <row r="4620" spans="2:3" x14ac:dyDescent="0.2">
      <c r="B4620" s="13"/>
      <c r="C4620" s="13"/>
    </row>
    <row r="4621" spans="2:3" x14ac:dyDescent="0.2">
      <c r="B4621" s="13"/>
      <c r="C4621" s="13"/>
    </row>
    <row r="4622" spans="2:3" x14ac:dyDescent="0.2">
      <c r="B4622" s="13"/>
      <c r="C4622" s="13"/>
    </row>
    <row r="4623" spans="2:3" x14ac:dyDescent="0.2">
      <c r="B4623" s="13"/>
      <c r="C4623" s="13"/>
    </row>
    <row r="4624" spans="2:3" x14ac:dyDescent="0.2">
      <c r="B4624" s="13"/>
      <c r="C4624" s="13"/>
    </row>
    <row r="4625" spans="2:3" x14ac:dyDescent="0.2">
      <c r="B4625" s="13"/>
      <c r="C4625" s="13"/>
    </row>
    <row r="4626" spans="2:3" x14ac:dyDescent="0.2">
      <c r="B4626" s="13"/>
      <c r="C4626" s="13"/>
    </row>
    <row r="4627" spans="2:3" x14ac:dyDescent="0.2">
      <c r="B4627" s="13"/>
      <c r="C4627" s="13"/>
    </row>
    <row r="4628" spans="2:3" x14ac:dyDescent="0.2">
      <c r="B4628" s="13"/>
      <c r="C4628" s="13"/>
    </row>
    <row r="4629" spans="2:3" x14ac:dyDescent="0.2">
      <c r="B4629" s="13"/>
      <c r="C4629" s="13"/>
    </row>
    <row r="4630" spans="2:3" x14ac:dyDescent="0.2">
      <c r="B4630" s="13"/>
      <c r="C4630" s="13"/>
    </row>
    <row r="4631" spans="2:3" x14ac:dyDescent="0.2">
      <c r="B4631" s="13"/>
      <c r="C4631" s="13"/>
    </row>
    <row r="4632" spans="2:3" x14ac:dyDescent="0.2">
      <c r="B4632" s="13"/>
      <c r="C4632" s="13"/>
    </row>
    <row r="4633" spans="2:3" x14ac:dyDescent="0.2">
      <c r="B4633" s="13"/>
      <c r="C4633" s="13"/>
    </row>
    <row r="4634" spans="2:3" x14ac:dyDescent="0.2">
      <c r="B4634" s="13"/>
      <c r="C4634" s="13"/>
    </row>
    <row r="4635" spans="2:3" x14ac:dyDescent="0.2">
      <c r="B4635" s="13"/>
      <c r="C4635" s="13"/>
    </row>
    <row r="4636" spans="2:3" x14ac:dyDescent="0.2">
      <c r="B4636" s="13"/>
      <c r="C4636" s="13"/>
    </row>
    <row r="4637" spans="2:3" x14ac:dyDescent="0.2">
      <c r="B4637" s="13"/>
      <c r="C4637" s="13"/>
    </row>
    <row r="4638" spans="2:3" x14ac:dyDescent="0.2">
      <c r="B4638" s="13"/>
      <c r="C4638" s="13"/>
    </row>
    <row r="4639" spans="2:3" x14ac:dyDescent="0.2">
      <c r="B4639" s="13"/>
      <c r="C4639" s="13"/>
    </row>
    <row r="4640" spans="2:3" x14ac:dyDescent="0.2">
      <c r="B4640" s="13"/>
      <c r="C4640" s="13"/>
    </row>
    <row r="4641" spans="2:3" x14ac:dyDescent="0.2">
      <c r="B4641" s="13"/>
      <c r="C4641" s="13"/>
    </row>
    <row r="4642" spans="2:3" x14ac:dyDescent="0.2">
      <c r="B4642" s="13"/>
      <c r="C4642" s="13"/>
    </row>
    <row r="4643" spans="2:3" x14ac:dyDescent="0.2">
      <c r="B4643" s="13"/>
      <c r="C4643" s="13"/>
    </row>
    <row r="4644" spans="2:3" x14ac:dyDescent="0.2">
      <c r="B4644" s="13"/>
      <c r="C4644" s="13"/>
    </row>
    <row r="4645" spans="2:3" x14ac:dyDescent="0.2">
      <c r="B4645" s="13"/>
      <c r="C4645" s="13"/>
    </row>
    <row r="4646" spans="2:3" x14ac:dyDescent="0.2">
      <c r="B4646" s="13"/>
      <c r="C4646" s="13"/>
    </row>
    <row r="4647" spans="2:3" x14ac:dyDescent="0.2">
      <c r="B4647" s="13"/>
      <c r="C4647" s="13"/>
    </row>
    <row r="4648" spans="2:3" x14ac:dyDescent="0.2">
      <c r="B4648" s="13"/>
      <c r="C4648" s="13"/>
    </row>
    <row r="4649" spans="2:3" x14ac:dyDescent="0.2">
      <c r="B4649" s="13"/>
      <c r="C4649" s="13"/>
    </row>
    <row r="4650" spans="2:3" x14ac:dyDescent="0.2">
      <c r="B4650" s="13"/>
      <c r="C4650" s="13"/>
    </row>
    <row r="4651" spans="2:3" x14ac:dyDescent="0.2">
      <c r="B4651" s="13"/>
      <c r="C4651" s="13"/>
    </row>
    <row r="4652" spans="2:3" x14ac:dyDescent="0.2">
      <c r="B4652" s="13"/>
      <c r="C4652" s="13"/>
    </row>
    <row r="4653" spans="2:3" x14ac:dyDescent="0.2">
      <c r="B4653" s="13"/>
      <c r="C4653" s="13"/>
    </row>
    <row r="4654" spans="2:3" x14ac:dyDescent="0.2">
      <c r="B4654" s="13"/>
      <c r="C4654" s="13"/>
    </row>
    <row r="4655" spans="2:3" x14ac:dyDescent="0.2">
      <c r="B4655" s="13"/>
      <c r="C4655" s="13"/>
    </row>
    <row r="4656" spans="2:3" x14ac:dyDescent="0.2">
      <c r="B4656" s="13"/>
      <c r="C4656" s="13"/>
    </row>
    <row r="4657" spans="2:3" x14ac:dyDescent="0.2">
      <c r="B4657" s="13"/>
      <c r="C4657" s="13"/>
    </row>
    <row r="4658" spans="2:3" x14ac:dyDescent="0.2">
      <c r="B4658" s="13"/>
      <c r="C4658" s="13"/>
    </row>
    <row r="4659" spans="2:3" x14ac:dyDescent="0.2">
      <c r="B4659" s="13"/>
      <c r="C4659" s="13"/>
    </row>
    <row r="4660" spans="2:3" x14ac:dyDescent="0.2">
      <c r="B4660" s="13"/>
      <c r="C4660" s="13"/>
    </row>
    <row r="4661" spans="2:3" x14ac:dyDescent="0.2">
      <c r="B4661" s="13"/>
      <c r="C4661" s="13"/>
    </row>
    <row r="4662" spans="2:3" x14ac:dyDescent="0.2">
      <c r="B4662" s="13"/>
      <c r="C4662" s="13"/>
    </row>
    <row r="4663" spans="2:3" x14ac:dyDescent="0.2">
      <c r="B4663" s="13"/>
      <c r="C4663" s="13"/>
    </row>
    <row r="4664" spans="2:3" x14ac:dyDescent="0.2">
      <c r="B4664" s="13"/>
      <c r="C4664" s="13"/>
    </row>
    <row r="4665" spans="2:3" x14ac:dyDescent="0.2">
      <c r="B4665" s="13"/>
      <c r="C4665" s="13"/>
    </row>
    <row r="4666" spans="2:3" x14ac:dyDescent="0.2">
      <c r="B4666" s="13"/>
      <c r="C4666" s="13"/>
    </row>
    <row r="4667" spans="2:3" x14ac:dyDescent="0.2">
      <c r="B4667" s="13"/>
      <c r="C4667" s="13"/>
    </row>
    <row r="4668" spans="2:3" x14ac:dyDescent="0.2">
      <c r="B4668" s="13"/>
      <c r="C4668" s="13"/>
    </row>
    <row r="4669" spans="2:3" x14ac:dyDescent="0.2">
      <c r="B4669" s="13"/>
      <c r="C4669" s="13"/>
    </row>
    <row r="4670" spans="2:3" x14ac:dyDescent="0.2">
      <c r="B4670" s="13"/>
      <c r="C4670" s="13"/>
    </row>
    <row r="4671" spans="2:3" x14ac:dyDescent="0.2">
      <c r="B4671" s="13"/>
      <c r="C4671" s="13"/>
    </row>
    <row r="4672" spans="2:3" x14ac:dyDescent="0.2">
      <c r="B4672" s="13"/>
      <c r="C4672" s="13"/>
    </row>
    <row r="4673" spans="2:3" x14ac:dyDescent="0.2">
      <c r="B4673" s="13"/>
      <c r="C4673" s="13"/>
    </row>
    <row r="4674" spans="2:3" x14ac:dyDescent="0.2">
      <c r="B4674" s="13"/>
      <c r="C4674" s="13"/>
    </row>
    <row r="4675" spans="2:3" x14ac:dyDescent="0.2">
      <c r="B4675" s="13"/>
      <c r="C4675" s="13"/>
    </row>
    <row r="4676" spans="2:3" x14ac:dyDescent="0.2">
      <c r="B4676" s="13"/>
      <c r="C4676" s="13"/>
    </row>
    <row r="4677" spans="2:3" x14ac:dyDescent="0.2">
      <c r="B4677" s="13"/>
      <c r="C4677" s="13"/>
    </row>
    <row r="4678" spans="2:3" x14ac:dyDescent="0.2">
      <c r="B4678" s="13"/>
      <c r="C4678" s="13"/>
    </row>
    <row r="4679" spans="2:3" x14ac:dyDescent="0.2">
      <c r="B4679" s="13"/>
      <c r="C4679" s="13"/>
    </row>
    <row r="4680" spans="2:3" x14ac:dyDescent="0.2">
      <c r="B4680" s="13"/>
      <c r="C4680" s="13"/>
    </row>
    <row r="4681" spans="2:3" x14ac:dyDescent="0.2">
      <c r="B4681" s="13"/>
      <c r="C4681" s="13"/>
    </row>
    <row r="4682" spans="2:3" x14ac:dyDescent="0.2">
      <c r="B4682" s="13"/>
      <c r="C4682" s="13"/>
    </row>
    <row r="4683" spans="2:3" x14ac:dyDescent="0.2">
      <c r="B4683" s="13"/>
      <c r="C4683" s="13"/>
    </row>
    <row r="4684" spans="2:3" x14ac:dyDescent="0.2">
      <c r="B4684" s="13"/>
      <c r="C4684" s="13"/>
    </row>
    <row r="4685" spans="2:3" x14ac:dyDescent="0.2">
      <c r="B4685" s="13"/>
      <c r="C4685" s="13"/>
    </row>
    <row r="4686" spans="2:3" x14ac:dyDescent="0.2">
      <c r="B4686" s="13"/>
      <c r="C4686" s="13"/>
    </row>
    <row r="4687" spans="2:3" x14ac:dyDescent="0.2">
      <c r="B4687" s="13"/>
      <c r="C4687" s="13"/>
    </row>
    <row r="4688" spans="2:3" x14ac:dyDescent="0.2">
      <c r="B4688" s="13"/>
      <c r="C4688" s="13"/>
    </row>
    <row r="4689" spans="2:3" x14ac:dyDescent="0.2">
      <c r="B4689" s="13"/>
      <c r="C4689" s="13"/>
    </row>
    <row r="4690" spans="2:3" x14ac:dyDescent="0.2">
      <c r="B4690" s="13"/>
      <c r="C4690" s="13"/>
    </row>
    <row r="4691" spans="2:3" x14ac:dyDescent="0.2">
      <c r="B4691" s="13"/>
      <c r="C4691" s="13"/>
    </row>
    <row r="4692" spans="2:3" x14ac:dyDescent="0.2">
      <c r="B4692" s="13"/>
      <c r="C4692" s="13"/>
    </row>
    <row r="4693" spans="2:3" x14ac:dyDescent="0.2">
      <c r="B4693" s="13"/>
      <c r="C4693" s="13"/>
    </row>
    <row r="4694" spans="2:3" x14ac:dyDescent="0.2">
      <c r="B4694" s="13"/>
      <c r="C4694" s="13"/>
    </row>
    <row r="4695" spans="2:3" x14ac:dyDescent="0.2">
      <c r="B4695" s="13"/>
      <c r="C4695" s="13"/>
    </row>
    <row r="4696" spans="2:3" x14ac:dyDescent="0.2">
      <c r="B4696" s="13"/>
      <c r="C4696" s="13"/>
    </row>
    <row r="4697" spans="2:3" x14ac:dyDescent="0.2">
      <c r="B4697" s="13"/>
      <c r="C4697" s="13"/>
    </row>
    <row r="4698" spans="2:3" x14ac:dyDescent="0.2">
      <c r="B4698" s="13"/>
      <c r="C4698" s="13"/>
    </row>
    <row r="4699" spans="2:3" x14ac:dyDescent="0.2">
      <c r="B4699" s="13"/>
      <c r="C4699" s="13"/>
    </row>
    <row r="4700" spans="2:3" x14ac:dyDescent="0.2">
      <c r="B4700" s="13"/>
      <c r="C4700" s="13"/>
    </row>
    <row r="4701" spans="2:3" x14ac:dyDescent="0.2">
      <c r="B4701" s="13"/>
      <c r="C4701" s="13"/>
    </row>
    <row r="4702" spans="2:3" x14ac:dyDescent="0.2">
      <c r="B4702" s="13"/>
      <c r="C4702" s="13"/>
    </row>
    <row r="4703" spans="2:3" x14ac:dyDescent="0.2">
      <c r="B4703" s="13"/>
      <c r="C4703" s="13"/>
    </row>
    <row r="4704" spans="2:3" x14ac:dyDescent="0.2">
      <c r="B4704" s="13"/>
      <c r="C4704" s="13"/>
    </row>
    <row r="4705" spans="2:3" x14ac:dyDescent="0.2">
      <c r="B4705" s="13"/>
      <c r="C4705" s="13"/>
    </row>
    <row r="4706" spans="2:3" x14ac:dyDescent="0.2">
      <c r="B4706" s="13"/>
      <c r="C4706" s="13"/>
    </row>
    <row r="4707" spans="2:3" x14ac:dyDescent="0.2">
      <c r="B4707" s="13"/>
      <c r="C4707" s="13"/>
    </row>
    <row r="4708" spans="2:3" x14ac:dyDescent="0.2">
      <c r="B4708" s="13"/>
      <c r="C4708" s="13"/>
    </row>
    <row r="4709" spans="2:3" x14ac:dyDescent="0.2">
      <c r="B4709" s="13"/>
      <c r="C4709" s="13"/>
    </row>
    <row r="4710" spans="2:3" x14ac:dyDescent="0.2">
      <c r="B4710" s="13"/>
      <c r="C4710" s="13"/>
    </row>
    <row r="4711" spans="2:3" x14ac:dyDescent="0.2">
      <c r="B4711" s="13"/>
      <c r="C4711" s="13"/>
    </row>
    <row r="4712" spans="2:3" x14ac:dyDescent="0.2">
      <c r="B4712" s="13"/>
      <c r="C4712" s="13"/>
    </row>
    <row r="4713" spans="2:3" x14ac:dyDescent="0.2">
      <c r="B4713" s="13"/>
      <c r="C4713" s="13"/>
    </row>
    <row r="4714" spans="2:3" x14ac:dyDescent="0.2">
      <c r="B4714" s="13"/>
      <c r="C4714" s="13"/>
    </row>
    <row r="4715" spans="2:3" x14ac:dyDescent="0.2">
      <c r="B4715" s="13"/>
      <c r="C4715" s="13"/>
    </row>
    <row r="4716" spans="2:3" x14ac:dyDescent="0.2">
      <c r="B4716" s="13"/>
      <c r="C4716" s="13"/>
    </row>
    <row r="4717" spans="2:3" x14ac:dyDescent="0.2">
      <c r="B4717" s="13"/>
      <c r="C4717" s="13"/>
    </row>
    <row r="4718" spans="2:3" x14ac:dyDescent="0.2">
      <c r="B4718" s="13"/>
      <c r="C4718" s="13"/>
    </row>
    <row r="4719" spans="2:3" x14ac:dyDescent="0.2">
      <c r="B4719" s="13"/>
      <c r="C4719" s="13"/>
    </row>
    <row r="4720" spans="2:3" x14ac:dyDescent="0.2">
      <c r="B4720" s="13"/>
      <c r="C4720" s="13"/>
    </row>
    <row r="4721" spans="2:3" x14ac:dyDescent="0.2">
      <c r="B4721" s="13"/>
      <c r="C4721" s="13"/>
    </row>
    <row r="4722" spans="2:3" x14ac:dyDescent="0.2">
      <c r="B4722" s="13"/>
      <c r="C4722" s="13"/>
    </row>
    <row r="4723" spans="2:3" x14ac:dyDescent="0.2">
      <c r="B4723" s="13"/>
      <c r="C4723" s="13"/>
    </row>
    <row r="4724" spans="2:3" x14ac:dyDescent="0.2">
      <c r="B4724" s="13"/>
      <c r="C4724" s="13"/>
    </row>
    <row r="4725" spans="2:3" x14ac:dyDescent="0.2">
      <c r="B4725" s="13"/>
      <c r="C4725" s="13"/>
    </row>
    <row r="4726" spans="2:3" x14ac:dyDescent="0.2">
      <c r="B4726" s="13"/>
      <c r="C4726" s="13"/>
    </row>
    <row r="4727" spans="2:3" x14ac:dyDescent="0.2">
      <c r="B4727" s="13"/>
      <c r="C4727" s="13"/>
    </row>
    <row r="4728" spans="2:3" x14ac:dyDescent="0.2">
      <c r="B4728" s="13"/>
      <c r="C4728" s="13"/>
    </row>
    <row r="4729" spans="2:3" x14ac:dyDescent="0.2">
      <c r="B4729" s="13"/>
      <c r="C4729" s="13"/>
    </row>
    <row r="4730" spans="2:3" x14ac:dyDescent="0.2">
      <c r="B4730" s="13"/>
      <c r="C4730" s="13"/>
    </row>
    <row r="4731" spans="2:3" x14ac:dyDescent="0.2">
      <c r="B4731" s="13"/>
      <c r="C4731" s="13"/>
    </row>
    <row r="4732" spans="2:3" x14ac:dyDescent="0.2">
      <c r="B4732" s="13"/>
      <c r="C4732" s="13"/>
    </row>
    <row r="4733" spans="2:3" x14ac:dyDescent="0.2">
      <c r="B4733" s="13"/>
      <c r="C4733" s="13"/>
    </row>
    <row r="4734" spans="2:3" x14ac:dyDescent="0.2">
      <c r="B4734" s="13"/>
      <c r="C4734" s="13"/>
    </row>
    <row r="4735" spans="2:3" x14ac:dyDescent="0.2">
      <c r="B4735" s="13"/>
      <c r="C4735" s="13"/>
    </row>
    <row r="4736" spans="2:3" x14ac:dyDescent="0.2">
      <c r="B4736" s="13"/>
      <c r="C4736" s="13"/>
    </row>
    <row r="4737" spans="2:3" x14ac:dyDescent="0.2">
      <c r="B4737" s="13"/>
      <c r="C4737" s="13"/>
    </row>
    <row r="4738" spans="2:3" x14ac:dyDescent="0.2">
      <c r="B4738" s="13"/>
      <c r="C4738" s="13"/>
    </row>
    <row r="4739" spans="2:3" x14ac:dyDescent="0.2">
      <c r="B4739" s="13"/>
      <c r="C4739" s="13"/>
    </row>
    <row r="4740" spans="2:3" x14ac:dyDescent="0.2">
      <c r="B4740" s="13"/>
      <c r="C4740" s="13"/>
    </row>
    <row r="4741" spans="2:3" x14ac:dyDescent="0.2">
      <c r="B4741" s="13"/>
      <c r="C4741" s="13"/>
    </row>
    <row r="4742" spans="2:3" x14ac:dyDescent="0.2">
      <c r="B4742" s="13"/>
      <c r="C4742" s="13"/>
    </row>
    <row r="4743" spans="2:3" x14ac:dyDescent="0.2">
      <c r="B4743" s="13"/>
      <c r="C4743" s="13"/>
    </row>
    <row r="4744" spans="2:3" x14ac:dyDescent="0.2">
      <c r="B4744" s="13"/>
      <c r="C4744" s="13"/>
    </row>
    <row r="4745" spans="2:3" x14ac:dyDescent="0.2">
      <c r="B4745" s="13"/>
      <c r="C4745" s="13"/>
    </row>
    <row r="4746" spans="2:3" x14ac:dyDescent="0.2">
      <c r="B4746" s="13"/>
      <c r="C4746" s="13"/>
    </row>
    <row r="4747" spans="2:3" x14ac:dyDescent="0.2">
      <c r="B4747" s="13"/>
      <c r="C4747" s="13"/>
    </row>
    <row r="4748" spans="2:3" x14ac:dyDescent="0.2">
      <c r="B4748" s="13"/>
      <c r="C4748" s="13"/>
    </row>
    <row r="4749" spans="2:3" x14ac:dyDescent="0.2">
      <c r="B4749" s="13"/>
      <c r="C4749" s="13"/>
    </row>
    <row r="4750" spans="2:3" x14ac:dyDescent="0.2">
      <c r="B4750" s="13"/>
      <c r="C4750" s="13"/>
    </row>
    <row r="4751" spans="2:3" x14ac:dyDescent="0.2">
      <c r="B4751" s="13"/>
      <c r="C4751" s="13"/>
    </row>
    <row r="4752" spans="2:3" x14ac:dyDescent="0.2">
      <c r="B4752" s="13"/>
      <c r="C4752" s="13"/>
    </row>
    <row r="4753" spans="2:3" x14ac:dyDescent="0.2">
      <c r="B4753" s="13"/>
      <c r="C4753" s="13"/>
    </row>
    <row r="4754" spans="2:3" x14ac:dyDescent="0.2">
      <c r="B4754" s="13"/>
      <c r="C4754" s="13"/>
    </row>
    <row r="4755" spans="2:3" x14ac:dyDescent="0.2">
      <c r="B4755" s="13"/>
      <c r="C4755" s="13"/>
    </row>
    <row r="4756" spans="2:3" x14ac:dyDescent="0.2">
      <c r="B4756" s="13"/>
      <c r="C4756" s="13"/>
    </row>
    <row r="4757" spans="2:3" x14ac:dyDescent="0.2">
      <c r="B4757" s="13"/>
      <c r="C4757" s="13"/>
    </row>
    <row r="4758" spans="2:3" x14ac:dyDescent="0.2">
      <c r="B4758" s="13"/>
      <c r="C4758" s="13"/>
    </row>
    <row r="4759" spans="2:3" x14ac:dyDescent="0.2">
      <c r="B4759" s="13"/>
      <c r="C4759" s="13"/>
    </row>
    <row r="4760" spans="2:3" x14ac:dyDescent="0.2">
      <c r="B4760" s="13"/>
      <c r="C4760" s="13"/>
    </row>
    <row r="4761" spans="2:3" x14ac:dyDescent="0.2">
      <c r="B4761" s="13"/>
      <c r="C4761" s="13"/>
    </row>
    <row r="4762" spans="2:3" x14ac:dyDescent="0.2">
      <c r="B4762" s="13"/>
      <c r="C4762" s="13"/>
    </row>
    <row r="4763" spans="2:3" x14ac:dyDescent="0.2">
      <c r="B4763" s="13"/>
      <c r="C4763" s="13"/>
    </row>
    <row r="4764" spans="2:3" x14ac:dyDescent="0.2">
      <c r="B4764" s="13"/>
      <c r="C4764" s="13"/>
    </row>
    <row r="4765" spans="2:3" x14ac:dyDescent="0.2">
      <c r="B4765" s="13"/>
      <c r="C4765" s="13"/>
    </row>
    <row r="4766" spans="2:3" x14ac:dyDescent="0.2">
      <c r="B4766" s="13"/>
      <c r="C4766" s="13"/>
    </row>
    <row r="4767" spans="2:3" x14ac:dyDescent="0.2">
      <c r="B4767" s="13"/>
      <c r="C4767" s="13"/>
    </row>
    <row r="4768" spans="2:3" x14ac:dyDescent="0.2">
      <c r="B4768" s="13"/>
      <c r="C4768" s="13"/>
    </row>
    <row r="4769" spans="2:3" x14ac:dyDescent="0.2">
      <c r="B4769" s="13"/>
      <c r="C4769" s="13"/>
    </row>
    <row r="4770" spans="2:3" x14ac:dyDescent="0.2">
      <c r="B4770" s="13"/>
      <c r="C4770" s="13"/>
    </row>
    <row r="4771" spans="2:3" x14ac:dyDescent="0.2">
      <c r="B4771" s="13"/>
      <c r="C4771" s="13"/>
    </row>
    <row r="4772" spans="2:3" x14ac:dyDescent="0.2">
      <c r="B4772" s="13"/>
      <c r="C4772" s="13"/>
    </row>
    <row r="4773" spans="2:3" x14ac:dyDescent="0.2">
      <c r="B4773" s="13"/>
      <c r="C4773" s="13"/>
    </row>
    <row r="4774" spans="2:3" x14ac:dyDescent="0.2">
      <c r="B4774" s="13"/>
      <c r="C4774" s="13"/>
    </row>
    <row r="4775" spans="2:3" x14ac:dyDescent="0.2">
      <c r="B4775" s="13"/>
      <c r="C4775" s="13"/>
    </row>
    <row r="4776" spans="2:3" x14ac:dyDescent="0.2">
      <c r="B4776" s="13"/>
      <c r="C4776" s="13"/>
    </row>
    <row r="4777" spans="2:3" x14ac:dyDescent="0.2">
      <c r="B4777" s="13"/>
      <c r="C4777" s="13"/>
    </row>
    <row r="4778" spans="2:3" x14ac:dyDescent="0.2">
      <c r="B4778" s="13"/>
      <c r="C4778" s="13"/>
    </row>
    <row r="4779" spans="2:3" x14ac:dyDescent="0.2">
      <c r="B4779" s="13"/>
      <c r="C4779" s="13"/>
    </row>
    <row r="4780" spans="2:3" x14ac:dyDescent="0.2">
      <c r="B4780" s="13"/>
      <c r="C4780" s="13"/>
    </row>
    <row r="4781" spans="2:3" x14ac:dyDescent="0.2">
      <c r="B4781" s="13"/>
      <c r="C4781" s="13"/>
    </row>
    <row r="4782" spans="2:3" x14ac:dyDescent="0.2">
      <c r="B4782" s="13"/>
      <c r="C4782" s="13"/>
    </row>
    <row r="4783" spans="2:3" x14ac:dyDescent="0.2">
      <c r="B4783" s="13"/>
      <c r="C4783" s="13"/>
    </row>
    <row r="4784" spans="2:3" x14ac:dyDescent="0.2">
      <c r="B4784" s="13"/>
      <c r="C4784" s="13"/>
    </row>
    <row r="4785" spans="2:3" x14ac:dyDescent="0.2">
      <c r="B4785" s="13"/>
      <c r="C4785" s="13"/>
    </row>
    <row r="4786" spans="2:3" x14ac:dyDescent="0.2">
      <c r="B4786" s="13"/>
      <c r="C4786" s="13"/>
    </row>
    <row r="4787" spans="2:3" x14ac:dyDescent="0.2">
      <c r="B4787" s="13"/>
      <c r="C4787" s="13"/>
    </row>
    <row r="4788" spans="2:3" x14ac:dyDescent="0.2">
      <c r="B4788" s="13"/>
      <c r="C4788" s="13"/>
    </row>
    <row r="4789" spans="2:3" x14ac:dyDescent="0.2">
      <c r="B4789" s="13"/>
      <c r="C4789" s="13"/>
    </row>
    <row r="4790" spans="2:3" x14ac:dyDescent="0.2">
      <c r="B4790" s="13"/>
      <c r="C4790" s="13"/>
    </row>
    <row r="4791" spans="2:3" x14ac:dyDescent="0.2">
      <c r="B4791" s="13"/>
      <c r="C4791" s="13"/>
    </row>
    <row r="4792" spans="2:3" x14ac:dyDescent="0.2">
      <c r="B4792" s="13"/>
      <c r="C4792" s="13"/>
    </row>
    <row r="4793" spans="2:3" x14ac:dyDescent="0.2">
      <c r="B4793" s="13"/>
      <c r="C4793" s="13"/>
    </row>
    <row r="4794" spans="2:3" x14ac:dyDescent="0.2">
      <c r="B4794" s="13"/>
      <c r="C4794" s="13"/>
    </row>
    <row r="4795" spans="2:3" x14ac:dyDescent="0.2">
      <c r="B4795" s="13"/>
      <c r="C4795" s="13"/>
    </row>
    <row r="4796" spans="2:3" x14ac:dyDescent="0.2">
      <c r="B4796" s="13"/>
      <c r="C4796" s="13"/>
    </row>
    <row r="4797" spans="2:3" x14ac:dyDescent="0.2">
      <c r="B4797" s="13"/>
      <c r="C4797" s="13"/>
    </row>
    <row r="4798" spans="2:3" x14ac:dyDescent="0.2">
      <c r="B4798" s="13"/>
      <c r="C4798" s="13"/>
    </row>
    <row r="4799" spans="2:3" x14ac:dyDescent="0.2">
      <c r="B4799" s="13"/>
      <c r="C4799" s="13"/>
    </row>
    <row r="4800" spans="2:3" x14ac:dyDescent="0.2">
      <c r="B4800" s="13"/>
      <c r="C4800" s="13"/>
    </row>
    <row r="4801" spans="2:3" x14ac:dyDescent="0.2">
      <c r="B4801" s="13"/>
      <c r="C4801" s="13"/>
    </row>
    <row r="4802" spans="2:3" x14ac:dyDescent="0.2">
      <c r="B4802" s="13"/>
      <c r="C4802" s="13"/>
    </row>
    <row r="4803" spans="2:3" x14ac:dyDescent="0.2">
      <c r="B4803" s="13"/>
      <c r="C4803" s="13"/>
    </row>
    <row r="4804" spans="2:3" x14ac:dyDescent="0.2">
      <c r="B4804" s="13"/>
      <c r="C4804" s="13"/>
    </row>
    <row r="4805" spans="2:3" x14ac:dyDescent="0.2">
      <c r="B4805" s="13"/>
      <c r="C4805" s="13"/>
    </row>
    <row r="4806" spans="2:3" x14ac:dyDescent="0.2">
      <c r="B4806" s="13"/>
      <c r="C4806" s="13"/>
    </row>
    <row r="4807" spans="2:3" x14ac:dyDescent="0.2">
      <c r="B4807" s="13"/>
      <c r="C4807" s="13"/>
    </row>
    <row r="4808" spans="2:3" x14ac:dyDescent="0.2">
      <c r="B4808" s="13"/>
      <c r="C4808" s="13"/>
    </row>
    <row r="4809" spans="2:3" x14ac:dyDescent="0.2">
      <c r="B4809" s="13"/>
      <c r="C4809" s="13"/>
    </row>
    <row r="4810" spans="2:3" x14ac:dyDescent="0.2">
      <c r="B4810" s="13"/>
      <c r="C4810" s="13"/>
    </row>
    <row r="4811" spans="2:3" x14ac:dyDescent="0.2">
      <c r="B4811" s="13"/>
      <c r="C4811" s="13"/>
    </row>
    <row r="4812" spans="2:3" x14ac:dyDescent="0.2">
      <c r="B4812" s="13"/>
      <c r="C4812" s="13"/>
    </row>
    <row r="4813" spans="2:3" x14ac:dyDescent="0.2">
      <c r="B4813" s="13"/>
      <c r="C4813" s="13"/>
    </row>
    <row r="4814" spans="2:3" x14ac:dyDescent="0.2">
      <c r="B4814" s="13"/>
      <c r="C4814" s="13"/>
    </row>
    <row r="4815" spans="2:3" x14ac:dyDescent="0.2">
      <c r="B4815" s="13"/>
      <c r="C4815" s="13"/>
    </row>
    <row r="4816" spans="2:3" x14ac:dyDescent="0.2">
      <c r="B4816" s="13"/>
      <c r="C4816" s="13"/>
    </row>
    <row r="4817" spans="2:3" x14ac:dyDescent="0.2">
      <c r="B4817" s="13"/>
      <c r="C4817" s="13"/>
    </row>
    <row r="4818" spans="2:3" x14ac:dyDescent="0.2">
      <c r="B4818" s="13"/>
      <c r="C4818" s="13"/>
    </row>
    <row r="4819" spans="2:3" x14ac:dyDescent="0.2">
      <c r="B4819" s="13"/>
      <c r="C4819" s="13"/>
    </row>
    <row r="4820" spans="2:3" x14ac:dyDescent="0.2">
      <c r="B4820" s="13"/>
      <c r="C4820" s="13"/>
    </row>
    <row r="4821" spans="2:3" x14ac:dyDescent="0.2">
      <c r="B4821" s="13"/>
      <c r="C4821" s="13"/>
    </row>
    <row r="4822" spans="2:3" x14ac:dyDescent="0.2">
      <c r="B4822" s="13"/>
      <c r="C4822" s="13"/>
    </row>
    <row r="4823" spans="2:3" x14ac:dyDescent="0.2">
      <c r="B4823" s="13"/>
      <c r="C4823" s="13"/>
    </row>
    <row r="4824" spans="2:3" x14ac:dyDescent="0.2">
      <c r="B4824" s="13"/>
      <c r="C4824" s="13"/>
    </row>
    <row r="4825" spans="2:3" x14ac:dyDescent="0.2">
      <c r="B4825" s="13"/>
      <c r="C4825" s="13"/>
    </row>
    <row r="4826" spans="2:3" x14ac:dyDescent="0.2">
      <c r="B4826" s="13"/>
      <c r="C4826" s="13"/>
    </row>
    <row r="4827" spans="2:3" x14ac:dyDescent="0.2">
      <c r="B4827" s="13"/>
      <c r="C4827" s="13"/>
    </row>
    <row r="4828" spans="2:3" x14ac:dyDescent="0.2">
      <c r="B4828" s="13"/>
      <c r="C4828" s="13"/>
    </row>
    <row r="4829" spans="2:3" x14ac:dyDescent="0.2">
      <c r="B4829" s="13"/>
      <c r="C4829" s="13"/>
    </row>
    <row r="4830" spans="2:3" x14ac:dyDescent="0.2">
      <c r="B4830" s="13"/>
      <c r="C4830" s="13"/>
    </row>
    <row r="4831" spans="2:3" x14ac:dyDescent="0.2">
      <c r="B4831" s="13"/>
      <c r="C4831" s="13"/>
    </row>
    <row r="4832" spans="2:3" x14ac:dyDescent="0.2">
      <c r="B4832" s="13"/>
      <c r="C4832" s="13"/>
    </row>
    <row r="4833" spans="2:3" x14ac:dyDescent="0.2">
      <c r="B4833" s="13"/>
      <c r="C4833" s="13"/>
    </row>
    <row r="4834" spans="2:3" x14ac:dyDescent="0.2">
      <c r="B4834" s="13"/>
      <c r="C4834" s="13"/>
    </row>
    <row r="4835" spans="2:3" x14ac:dyDescent="0.2">
      <c r="B4835" s="13"/>
      <c r="C4835" s="13"/>
    </row>
    <row r="4836" spans="2:3" x14ac:dyDescent="0.2">
      <c r="B4836" s="13"/>
      <c r="C4836" s="13"/>
    </row>
    <row r="4837" spans="2:3" x14ac:dyDescent="0.2">
      <c r="B4837" s="13"/>
      <c r="C4837" s="13"/>
    </row>
    <row r="4838" spans="2:3" x14ac:dyDescent="0.2">
      <c r="B4838" s="13"/>
      <c r="C4838" s="13"/>
    </row>
    <row r="4839" spans="2:3" x14ac:dyDescent="0.2">
      <c r="B4839" s="13"/>
      <c r="C4839" s="13"/>
    </row>
    <row r="4840" spans="2:3" x14ac:dyDescent="0.2">
      <c r="B4840" s="13"/>
      <c r="C4840" s="13"/>
    </row>
    <row r="4841" spans="2:3" x14ac:dyDescent="0.2">
      <c r="B4841" s="13"/>
      <c r="C4841" s="13"/>
    </row>
    <row r="4842" spans="2:3" x14ac:dyDescent="0.2">
      <c r="B4842" s="13"/>
      <c r="C4842" s="13"/>
    </row>
    <row r="4843" spans="2:3" x14ac:dyDescent="0.2">
      <c r="B4843" s="13"/>
      <c r="C4843" s="13"/>
    </row>
    <row r="4844" spans="2:3" x14ac:dyDescent="0.2">
      <c r="B4844" s="13"/>
      <c r="C4844" s="13"/>
    </row>
    <row r="4845" spans="2:3" x14ac:dyDescent="0.2">
      <c r="B4845" s="13"/>
      <c r="C4845" s="13"/>
    </row>
    <row r="4846" spans="2:3" x14ac:dyDescent="0.2">
      <c r="B4846" s="13"/>
      <c r="C4846" s="13"/>
    </row>
    <row r="4847" spans="2:3" x14ac:dyDescent="0.2">
      <c r="B4847" s="13"/>
      <c r="C4847" s="13"/>
    </row>
    <row r="4848" spans="2:3" x14ac:dyDescent="0.2">
      <c r="B4848" s="13"/>
      <c r="C4848" s="13"/>
    </row>
    <row r="4849" spans="2:3" x14ac:dyDescent="0.2">
      <c r="B4849" s="13"/>
      <c r="C4849" s="13"/>
    </row>
    <row r="4850" spans="2:3" x14ac:dyDescent="0.2">
      <c r="B4850" s="13"/>
      <c r="C4850" s="13"/>
    </row>
    <row r="4851" spans="2:3" x14ac:dyDescent="0.2">
      <c r="B4851" s="13"/>
      <c r="C4851" s="13"/>
    </row>
    <row r="4852" spans="2:3" x14ac:dyDescent="0.2">
      <c r="B4852" s="13"/>
      <c r="C4852" s="13"/>
    </row>
    <row r="4853" spans="2:3" x14ac:dyDescent="0.2">
      <c r="B4853" s="13"/>
      <c r="C4853" s="13"/>
    </row>
    <row r="4854" spans="2:3" x14ac:dyDescent="0.2">
      <c r="B4854" s="13"/>
      <c r="C4854" s="13"/>
    </row>
    <row r="4855" spans="2:3" x14ac:dyDescent="0.2">
      <c r="B4855" s="13"/>
      <c r="C4855" s="13"/>
    </row>
    <row r="4856" spans="2:3" x14ac:dyDescent="0.2">
      <c r="B4856" s="13"/>
      <c r="C4856" s="13"/>
    </row>
    <row r="4857" spans="2:3" x14ac:dyDescent="0.2">
      <c r="B4857" s="13"/>
      <c r="C4857" s="13"/>
    </row>
    <row r="4858" spans="2:3" x14ac:dyDescent="0.2">
      <c r="B4858" s="13"/>
      <c r="C4858" s="13"/>
    </row>
    <row r="4859" spans="2:3" x14ac:dyDescent="0.2">
      <c r="B4859" s="13"/>
      <c r="C4859" s="13"/>
    </row>
    <row r="4860" spans="2:3" x14ac:dyDescent="0.2">
      <c r="B4860" s="13"/>
      <c r="C4860" s="13"/>
    </row>
    <row r="4861" spans="2:3" x14ac:dyDescent="0.2">
      <c r="B4861" s="13"/>
      <c r="C4861" s="13"/>
    </row>
    <row r="4862" spans="2:3" x14ac:dyDescent="0.2">
      <c r="B4862" s="13"/>
      <c r="C4862" s="13"/>
    </row>
    <row r="4863" spans="2:3" x14ac:dyDescent="0.2">
      <c r="B4863" s="13"/>
      <c r="C4863" s="13"/>
    </row>
    <row r="4864" spans="2:3" x14ac:dyDescent="0.2">
      <c r="B4864" s="13"/>
      <c r="C4864" s="13"/>
    </row>
    <row r="4865" spans="2:3" x14ac:dyDescent="0.2">
      <c r="B4865" s="13"/>
      <c r="C4865" s="13"/>
    </row>
    <row r="4866" spans="2:3" x14ac:dyDescent="0.2">
      <c r="B4866" s="13"/>
      <c r="C4866" s="13"/>
    </row>
    <row r="4867" spans="2:3" x14ac:dyDescent="0.2">
      <c r="B4867" s="13"/>
      <c r="C4867" s="13"/>
    </row>
    <row r="4868" spans="2:3" x14ac:dyDescent="0.2">
      <c r="B4868" s="13"/>
      <c r="C4868" s="13"/>
    </row>
    <row r="4869" spans="2:3" x14ac:dyDescent="0.2">
      <c r="B4869" s="13"/>
      <c r="C4869" s="13"/>
    </row>
    <row r="4870" spans="2:3" x14ac:dyDescent="0.2">
      <c r="B4870" s="13"/>
      <c r="C4870" s="13"/>
    </row>
    <row r="4871" spans="2:3" x14ac:dyDescent="0.2">
      <c r="B4871" s="13"/>
      <c r="C4871" s="13"/>
    </row>
    <row r="4872" spans="2:3" x14ac:dyDescent="0.2">
      <c r="B4872" s="13"/>
      <c r="C4872" s="13"/>
    </row>
    <row r="4873" spans="2:3" x14ac:dyDescent="0.2">
      <c r="B4873" s="13"/>
      <c r="C4873" s="13"/>
    </row>
    <row r="4874" spans="2:3" x14ac:dyDescent="0.2">
      <c r="B4874" s="13"/>
      <c r="C4874" s="13"/>
    </row>
    <row r="4875" spans="2:3" x14ac:dyDescent="0.2">
      <c r="B4875" s="13"/>
      <c r="C4875" s="13"/>
    </row>
    <row r="4876" spans="2:3" x14ac:dyDescent="0.2">
      <c r="B4876" s="13"/>
      <c r="C4876" s="13"/>
    </row>
    <row r="4877" spans="2:3" x14ac:dyDescent="0.2">
      <c r="B4877" s="13"/>
      <c r="C4877" s="13"/>
    </row>
    <row r="4878" spans="2:3" x14ac:dyDescent="0.2">
      <c r="B4878" s="13"/>
      <c r="C4878" s="13"/>
    </row>
    <row r="4879" spans="2:3" x14ac:dyDescent="0.2">
      <c r="B4879" s="13"/>
      <c r="C4879" s="13"/>
    </row>
    <row r="4880" spans="2:3" x14ac:dyDescent="0.2">
      <c r="B4880" s="13"/>
      <c r="C4880" s="13"/>
    </row>
    <row r="4881" spans="2:3" x14ac:dyDescent="0.2">
      <c r="B4881" s="13"/>
      <c r="C4881" s="13"/>
    </row>
    <row r="4882" spans="2:3" x14ac:dyDescent="0.2">
      <c r="B4882" s="13"/>
      <c r="C4882" s="13"/>
    </row>
    <row r="4883" spans="2:3" x14ac:dyDescent="0.2">
      <c r="B4883" s="13"/>
      <c r="C4883" s="13"/>
    </row>
    <row r="4884" spans="2:3" x14ac:dyDescent="0.2">
      <c r="B4884" s="13"/>
      <c r="C4884" s="13"/>
    </row>
    <row r="4885" spans="2:3" x14ac:dyDescent="0.2">
      <c r="B4885" s="13"/>
      <c r="C4885" s="13"/>
    </row>
    <row r="4886" spans="2:3" x14ac:dyDescent="0.2">
      <c r="B4886" s="13"/>
      <c r="C4886" s="13"/>
    </row>
    <row r="4887" spans="2:3" x14ac:dyDescent="0.2">
      <c r="B4887" s="13"/>
      <c r="C4887" s="13"/>
    </row>
    <row r="4888" spans="2:3" x14ac:dyDescent="0.2">
      <c r="B4888" s="13"/>
      <c r="C4888" s="13"/>
    </row>
    <row r="4889" spans="2:3" x14ac:dyDescent="0.2">
      <c r="B4889" s="13"/>
      <c r="C4889" s="13"/>
    </row>
    <row r="4890" spans="2:3" x14ac:dyDescent="0.2">
      <c r="B4890" s="13"/>
      <c r="C4890" s="13"/>
    </row>
    <row r="4891" spans="2:3" x14ac:dyDescent="0.2">
      <c r="B4891" s="13"/>
      <c r="C4891" s="13"/>
    </row>
    <row r="4892" spans="2:3" x14ac:dyDescent="0.2">
      <c r="B4892" s="13"/>
      <c r="C4892" s="13"/>
    </row>
    <row r="4893" spans="2:3" x14ac:dyDescent="0.2">
      <c r="B4893" s="13"/>
      <c r="C4893" s="13"/>
    </row>
    <row r="4894" spans="2:3" x14ac:dyDescent="0.2">
      <c r="B4894" s="13"/>
      <c r="C4894" s="13"/>
    </row>
    <row r="4895" spans="2:3" x14ac:dyDescent="0.2">
      <c r="B4895" s="13"/>
      <c r="C4895" s="13"/>
    </row>
    <row r="4896" spans="2:3" x14ac:dyDescent="0.2">
      <c r="B4896" s="13"/>
      <c r="C4896" s="13"/>
    </row>
    <row r="4897" spans="2:3" x14ac:dyDescent="0.2">
      <c r="B4897" s="13"/>
      <c r="C4897" s="13"/>
    </row>
    <row r="4898" spans="2:3" x14ac:dyDescent="0.2">
      <c r="B4898" s="13"/>
      <c r="C4898" s="13"/>
    </row>
    <row r="4899" spans="2:3" x14ac:dyDescent="0.2">
      <c r="B4899" s="13"/>
      <c r="C4899" s="13"/>
    </row>
    <row r="4900" spans="2:3" x14ac:dyDescent="0.2">
      <c r="B4900" s="13"/>
      <c r="C4900" s="13"/>
    </row>
    <row r="4901" spans="2:3" x14ac:dyDescent="0.2">
      <c r="B4901" s="13"/>
      <c r="C4901" s="13"/>
    </row>
    <row r="4902" spans="2:3" x14ac:dyDescent="0.2">
      <c r="B4902" s="13"/>
      <c r="C4902" s="13"/>
    </row>
    <row r="4903" spans="2:3" x14ac:dyDescent="0.2">
      <c r="B4903" s="13"/>
      <c r="C4903" s="13"/>
    </row>
    <row r="4904" spans="2:3" x14ac:dyDescent="0.2">
      <c r="B4904" s="13"/>
      <c r="C4904" s="13"/>
    </row>
    <row r="4905" spans="2:3" x14ac:dyDescent="0.2">
      <c r="B4905" s="13"/>
      <c r="C4905" s="13"/>
    </row>
    <row r="4906" spans="2:3" x14ac:dyDescent="0.2">
      <c r="B4906" s="13"/>
      <c r="C4906" s="13"/>
    </row>
    <row r="4907" spans="2:3" x14ac:dyDescent="0.2">
      <c r="B4907" s="13"/>
      <c r="C4907" s="13"/>
    </row>
    <row r="4908" spans="2:3" x14ac:dyDescent="0.2">
      <c r="B4908" s="13"/>
      <c r="C4908" s="13"/>
    </row>
    <row r="4909" spans="2:3" x14ac:dyDescent="0.2">
      <c r="B4909" s="13"/>
      <c r="C4909" s="13"/>
    </row>
    <row r="4910" spans="2:3" x14ac:dyDescent="0.2">
      <c r="B4910" s="13"/>
      <c r="C4910" s="13"/>
    </row>
    <row r="4911" spans="2:3" x14ac:dyDescent="0.2">
      <c r="B4911" s="13"/>
      <c r="C4911" s="13"/>
    </row>
    <row r="4912" spans="2:3" x14ac:dyDescent="0.2">
      <c r="B4912" s="13"/>
      <c r="C4912" s="13"/>
    </row>
    <row r="4913" spans="2:3" x14ac:dyDescent="0.2">
      <c r="B4913" s="13"/>
      <c r="C4913" s="13"/>
    </row>
    <row r="4914" spans="2:3" x14ac:dyDescent="0.2">
      <c r="B4914" s="13"/>
      <c r="C4914" s="13"/>
    </row>
    <row r="4915" spans="2:3" x14ac:dyDescent="0.2">
      <c r="B4915" s="13"/>
      <c r="C4915" s="13"/>
    </row>
    <row r="4916" spans="2:3" x14ac:dyDescent="0.2">
      <c r="B4916" s="13"/>
      <c r="C4916" s="13"/>
    </row>
    <row r="4917" spans="2:3" x14ac:dyDescent="0.2">
      <c r="B4917" s="13"/>
      <c r="C4917" s="13"/>
    </row>
    <row r="4918" spans="2:3" x14ac:dyDescent="0.2">
      <c r="B4918" s="13"/>
      <c r="C4918" s="13"/>
    </row>
    <row r="4919" spans="2:3" x14ac:dyDescent="0.2">
      <c r="B4919" s="13"/>
      <c r="C4919" s="13"/>
    </row>
    <row r="4920" spans="2:3" x14ac:dyDescent="0.2">
      <c r="B4920" s="13"/>
      <c r="C4920" s="13"/>
    </row>
    <row r="4921" spans="2:3" x14ac:dyDescent="0.2">
      <c r="B4921" s="13"/>
      <c r="C4921" s="13"/>
    </row>
    <row r="4922" spans="2:3" x14ac:dyDescent="0.2">
      <c r="B4922" s="13"/>
      <c r="C4922" s="13"/>
    </row>
    <row r="4923" spans="2:3" x14ac:dyDescent="0.2">
      <c r="B4923" s="13"/>
      <c r="C4923" s="13"/>
    </row>
    <row r="4924" spans="2:3" x14ac:dyDescent="0.2">
      <c r="B4924" s="13"/>
      <c r="C4924" s="13"/>
    </row>
    <row r="4925" spans="2:3" x14ac:dyDescent="0.2">
      <c r="B4925" s="13"/>
      <c r="C4925" s="13"/>
    </row>
    <row r="4926" spans="2:3" x14ac:dyDescent="0.2">
      <c r="B4926" s="13"/>
      <c r="C4926" s="13"/>
    </row>
    <row r="4927" spans="2:3" x14ac:dyDescent="0.2">
      <c r="B4927" s="13"/>
      <c r="C4927" s="13"/>
    </row>
    <row r="4928" spans="2:3" x14ac:dyDescent="0.2">
      <c r="B4928" s="13"/>
      <c r="C4928" s="13"/>
    </row>
    <row r="4929" spans="2:3" x14ac:dyDescent="0.2">
      <c r="B4929" s="13"/>
      <c r="C4929" s="13"/>
    </row>
    <row r="4930" spans="2:3" x14ac:dyDescent="0.2">
      <c r="B4930" s="13"/>
      <c r="C4930" s="13"/>
    </row>
    <row r="4931" spans="2:3" x14ac:dyDescent="0.2">
      <c r="B4931" s="13"/>
      <c r="C4931" s="13"/>
    </row>
    <row r="4932" spans="2:3" x14ac:dyDescent="0.2">
      <c r="B4932" s="13"/>
      <c r="C4932" s="13"/>
    </row>
    <row r="4933" spans="2:3" x14ac:dyDescent="0.2">
      <c r="B4933" s="13"/>
      <c r="C4933" s="13"/>
    </row>
    <row r="4934" spans="2:3" x14ac:dyDescent="0.2">
      <c r="B4934" s="13"/>
      <c r="C4934" s="13"/>
    </row>
    <row r="4935" spans="2:3" x14ac:dyDescent="0.2">
      <c r="B4935" s="13"/>
      <c r="C4935" s="13"/>
    </row>
    <row r="4936" spans="2:3" x14ac:dyDescent="0.2">
      <c r="B4936" s="13"/>
      <c r="C4936" s="13"/>
    </row>
    <row r="4937" spans="2:3" x14ac:dyDescent="0.2">
      <c r="B4937" s="13"/>
      <c r="C4937" s="13"/>
    </row>
    <row r="4938" spans="2:3" x14ac:dyDescent="0.2">
      <c r="B4938" s="13"/>
      <c r="C4938" s="13"/>
    </row>
    <row r="4939" spans="2:3" x14ac:dyDescent="0.2">
      <c r="B4939" s="13"/>
      <c r="C4939" s="13"/>
    </row>
    <row r="4940" spans="2:3" x14ac:dyDescent="0.2">
      <c r="B4940" s="13"/>
      <c r="C4940" s="13"/>
    </row>
    <row r="4941" spans="2:3" x14ac:dyDescent="0.2">
      <c r="B4941" s="13"/>
      <c r="C4941" s="13"/>
    </row>
    <row r="4942" spans="2:3" x14ac:dyDescent="0.2">
      <c r="B4942" s="13"/>
      <c r="C4942" s="13"/>
    </row>
    <row r="4943" spans="2:3" x14ac:dyDescent="0.2">
      <c r="B4943" s="13"/>
      <c r="C4943" s="13"/>
    </row>
    <row r="4944" spans="2:3" x14ac:dyDescent="0.2">
      <c r="B4944" s="13"/>
      <c r="C4944" s="13"/>
    </row>
    <row r="4945" spans="2:3" x14ac:dyDescent="0.2">
      <c r="B4945" s="13"/>
      <c r="C4945" s="13"/>
    </row>
    <row r="4946" spans="2:3" x14ac:dyDescent="0.2">
      <c r="B4946" s="13"/>
      <c r="C4946" s="13"/>
    </row>
    <row r="4947" spans="2:3" x14ac:dyDescent="0.2">
      <c r="B4947" s="13"/>
      <c r="C4947" s="13"/>
    </row>
    <row r="4948" spans="2:3" x14ac:dyDescent="0.2">
      <c r="B4948" s="13"/>
      <c r="C4948" s="13"/>
    </row>
    <row r="4949" spans="2:3" x14ac:dyDescent="0.2">
      <c r="B4949" s="13"/>
      <c r="C4949" s="13"/>
    </row>
    <row r="4950" spans="2:3" x14ac:dyDescent="0.2">
      <c r="B4950" s="13"/>
      <c r="C4950" s="13"/>
    </row>
    <row r="4951" spans="2:3" x14ac:dyDescent="0.2">
      <c r="B4951" s="13"/>
      <c r="C4951" s="13"/>
    </row>
    <row r="4952" spans="2:3" x14ac:dyDescent="0.2">
      <c r="B4952" s="13"/>
      <c r="C4952" s="13"/>
    </row>
    <row r="4953" spans="2:3" x14ac:dyDescent="0.2">
      <c r="B4953" s="13"/>
      <c r="C4953" s="13"/>
    </row>
    <row r="4954" spans="2:3" x14ac:dyDescent="0.2">
      <c r="B4954" s="13"/>
      <c r="C4954" s="13"/>
    </row>
    <row r="4955" spans="2:3" x14ac:dyDescent="0.2">
      <c r="B4955" s="13"/>
      <c r="C4955" s="13"/>
    </row>
    <row r="4956" spans="2:3" x14ac:dyDescent="0.2">
      <c r="B4956" s="13"/>
      <c r="C4956" s="13"/>
    </row>
    <row r="4957" spans="2:3" x14ac:dyDescent="0.2">
      <c r="B4957" s="13"/>
      <c r="C4957" s="13"/>
    </row>
    <row r="4958" spans="2:3" x14ac:dyDescent="0.2">
      <c r="B4958" s="13"/>
      <c r="C4958" s="13"/>
    </row>
    <row r="4959" spans="2:3" x14ac:dyDescent="0.2">
      <c r="B4959" s="13"/>
      <c r="C4959" s="13"/>
    </row>
    <row r="4960" spans="2:3" x14ac:dyDescent="0.2">
      <c r="B4960" s="13"/>
      <c r="C4960" s="13"/>
    </row>
    <row r="4961" spans="2:3" x14ac:dyDescent="0.2">
      <c r="B4961" s="13"/>
      <c r="C4961" s="13"/>
    </row>
    <row r="4962" spans="2:3" x14ac:dyDescent="0.2">
      <c r="B4962" s="13"/>
      <c r="C4962" s="13"/>
    </row>
    <row r="4963" spans="2:3" x14ac:dyDescent="0.2">
      <c r="B4963" s="13"/>
      <c r="C4963" s="13"/>
    </row>
    <row r="4964" spans="2:3" x14ac:dyDescent="0.2">
      <c r="B4964" s="13"/>
      <c r="C4964" s="13"/>
    </row>
    <row r="4965" spans="2:3" x14ac:dyDescent="0.2">
      <c r="B4965" s="13"/>
      <c r="C4965" s="13"/>
    </row>
    <row r="4966" spans="2:3" x14ac:dyDescent="0.2">
      <c r="B4966" s="13"/>
      <c r="C4966" s="13"/>
    </row>
    <row r="4967" spans="2:3" x14ac:dyDescent="0.2">
      <c r="B4967" s="13"/>
      <c r="C4967" s="13"/>
    </row>
    <row r="4968" spans="2:3" x14ac:dyDescent="0.2">
      <c r="B4968" s="13"/>
      <c r="C4968" s="13"/>
    </row>
    <row r="4969" spans="2:3" x14ac:dyDescent="0.2">
      <c r="B4969" s="13"/>
      <c r="C4969" s="13"/>
    </row>
    <row r="4970" spans="2:3" x14ac:dyDescent="0.2">
      <c r="B4970" s="13"/>
      <c r="C4970" s="13"/>
    </row>
    <row r="4971" spans="2:3" x14ac:dyDescent="0.2">
      <c r="B4971" s="13"/>
      <c r="C4971" s="13"/>
    </row>
    <row r="4972" spans="2:3" x14ac:dyDescent="0.2">
      <c r="B4972" s="13"/>
      <c r="C4972" s="13"/>
    </row>
    <row r="4973" spans="2:3" x14ac:dyDescent="0.2">
      <c r="B4973" s="13"/>
      <c r="C4973" s="13"/>
    </row>
    <row r="4974" spans="2:3" x14ac:dyDescent="0.2">
      <c r="B4974" s="13"/>
      <c r="C4974" s="13"/>
    </row>
    <row r="4975" spans="2:3" x14ac:dyDescent="0.2">
      <c r="B4975" s="13"/>
      <c r="C4975" s="13"/>
    </row>
    <row r="4976" spans="2:3" x14ac:dyDescent="0.2">
      <c r="B4976" s="13"/>
      <c r="C4976" s="13"/>
    </row>
    <row r="4977" spans="2:3" x14ac:dyDescent="0.2">
      <c r="B4977" s="13"/>
      <c r="C4977" s="13"/>
    </row>
    <row r="4978" spans="2:3" x14ac:dyDescent="0.2">
      <c r="B4978" s="13"/>
      <c r="C4978" s="13"/>
    </row>
    <row r="4979" spans="2:3" x14ac:dyDescent="0.2">
      <c r="B4979" s="13"/>
      <c r="C4979" s="13"/>
    </row>
    <row r="4980" spans="2:3" x14ac:dyDescent="0.2">
      <c r="B4980" s="13"/>
      <c r="C4980" s="13"/>
    </row>
    <row r="4981" spans="2:3" x14ac:dyDescent="0.2">
      <c r="B4981" s="13"/>
      <c r="C4981" s="13"/>
    </row>
    <row r="4982" spans="2:3" x14ac:dyDescent="0.2">
      <c r="B4982" s="13"/>
      <c r="C4982" s="13"/>
    </row>
    <row r="4983" spans="2:3" x14ac:dyDescent="0.2">
      <c r="B4983" s="13"/>
      <c r="C4983" s="13"/>
    </row>
    <row r="4984" spans="2:3" x14ac:dyDescent="0.2">
      <c r="B4984" s="13"/>
      <c r="C4984" s="13"/>
    </row>
    <row r="4985" spans="2:3" x14ac:dyDescent="0.2">
      <c r="B4985" s="13"/>
      <c r="C4985" s="13"/>
    </row>
    <row r="4986" spans="2:3" x14ac:dyDescent="0.2">
      <c r="B4986" s="13"/>
      <c r="C4986" s="13"/>
    </row>
    <row r="4987" spans="2:3" x14ac:dyDescent="0.2">
      <c r="B4987" s="13"/>
      <c r="C4987" s="13"/>
    </row>
    <row r="4988" spans="2:3" x14ac:dyDescent="0.2">
      <c r="B4988" s="13"/>
      <c r="C4988" s="13"/>
    </row>
    <row r="4989" spans="2:3" x14ac:dyDescent="0.2">
      <c r="B4989" s="13"/>
      <c r="C4989" s="13"/>
    </row>
    <row r="4990" spans="2:3" x14ac:dyDescent="0.2">
      <c r="B4990" s="13"/>
      <c r="C4990" s="13"/>
    </row>
    <row r="4991" spans="2:3" x14ac:dyDescent="0.2">
      <c r="B4991" s="13"/>
      <c r="C4991" s="13"/>
    </row>
    <row r="4992" spans="2:3" x14ac:dyDescent="0.2">
      <c r="B4992" s="13"/>
      <c r="C4992" s="13"/>
    </row>
    <row r="4993" spans="2:3" x14ac:dyDescent="0.2">
      <c r="B4993" s="13"/>
      <c r="C4993" s="13"/>
    </row>
    <row r="4994" spans="2:3" x14ac:dyDescent="0.2">
      <c r="B4994" s="13"/>
      <c r="C4994" s="13"/>
    </row>
    <row r="4995" spans="2:3" x14ac:dyDescent="0.2">
      <c r="B4995" s="13"/>
      <c r="C4995" s="13"/>
    </row>
    <row r="4996" spans="2:3" x14ac:dyDescent="0.2">
      <c r="B4996" s="13"/>
      <c r="C4996" s="13"/>
    </row>
    <row r="4997" spans="2:3" x14ac:dyDescent="0.2">
      <c r="B4997" s="13"/>
      <c r="C4997" s="13"/>
    </row>
    <row r="4998" spans="2:3" x14ac:dyDescent="0.2">
      <c r="B4998" s="13"/>
      <c r="C4998" s="13"/>
    </row>
    <row r="4999" spans="2:3" x14ac:dyDescent="0.2">
      <c r="B4999" s="13"/>
      <c r="C4999" s="13"/>
    </row>
    <row r="5000" spans="2:3" x14ac:dyDescent="0.2">
      <c r="B5000" s="13"/>
      <c r="C5000" s="13"/>
    </row>
    <row r="5001" spans="2:3" x14ac:dyDescent="0.2">
      <c r="B5001" s="13"/>
      <c r="C5001" s="13"/>
    </row>
    <row r="5002" spans="2:3" x14ac:dyDescent="0.2">
      <c r="B5002" s="13"/>
      <c r="C5002" s="13"/>
    </row>
    <row r="5003" spans="2:3" x14ac:dyDescent="0.2">
      <c r="B5003" s="13"/>
      <c r="C5003" s="13"/>
    </row>
    <row r="5004" spans="2:3" x14ac:dyDescent="0.2">
      <c r="B5004" s="13"/>
      <c r="C5004" s="13"/>
    </row>
    <row r="5005" spans="2:3" x14ac:dyDescent="0.2">
      <c r="B5005" s="13"/>
      <c r="C5005" s="13"/>
    </row>
    <row r="5006" spans="2:3" x14ac:dyDescent="0.2">
      <c r="B5006" s="13"/>
      <c r="C5006" s="13"/>
    </row>
    <row r="5007" spans="2:3" x14ac:dyDescent="0.2">
      <c r="B5007" s="13"/>
      <c r="C5007" s="13"/>
    </row>
    <row r="5008" spans="2:3" x14ac:dyDescent="0.2">
      <c r="B5008" s="13"/>
      <c r="C5008" s="13"/>
    </row>
    <row r="5009" spans="2:3" x14ac:dyDescent="0.2">
      <c r="B5009" s="13"/>
      <c r="C5009" s="13"/>
    </row>
    <row r="5010" spans="2:3" x14ac:dyDescent="0.2">
      <c r="B5010" s="13"/>
      <c r="C5010" s="13"/>
    </row>
    <row r="5011" spans="2:3" x14ac:dyDescent="0.2">
      <c r="B5011" s="13"/>
      <c r="C5011" s="13"/>
    </row>
    <row r="5012" spans="2:3" x14ac:dyDescent="0.2">
      <c r="B5012" s="13"/>
      <c r="C5012" s="13"/>
    </row>
    <row r="5013" spans="2:3" x14ac:dyDescent="0.2">
      <c r="B5013" s="13"/>
      <c r="C5013" s="13"/>
    </row>
    <row r="5014" spans="2:3" x14ac:dyDescent="0.2">
      <c r="B5014" s="13"/>
      <c r="C5014" s="13"/>
    </row>
    <row r="5015" spans="2:3" x14ac:dyDescent="0.2">
      <c r="B5015" s="13"/>
      <c r="C5015" s="13"/>
    </row>
    <row r="5016" spans="2:3" x14ac:dyDescent="0.2">
      <c r="B5016" s="13"/>
      <c r="C5016" s="13"/>
    </row>
    <row r="5017" spans="2:3" x14ac:dyDescent="0.2">
      <c r="B5017" s="13"/>
      <c r="C5017" s="13"/>
    </row>
    <row r="5018" spans="2:3" x14ac:dyDescent="0.2">
      <c r="B5018" s="13"/>
      <c r="C5018" s="13"/>
    </row>
    <row r="5019" spans="2:3" x14ac:dyDescent="0.2">
      <c r="B5019" s="13"/>
      <c r="C5019" s="13"/>
    </row>
    <row r="5020" spans="2:3" x14ac:dyDescent="0.2">
      <c r="B5020" s="13"/>
      <c r="C5020" s="13"/>
    </row>
    <row r="5021" spans="2:3" x14ac:dyDescent="0.2">
      <c r="B5021" s="13"/>
      <c r="C5021" s="13"/>
    </row>
    <row r="5022" spans="2:3" x14ac:dyDescent="0.2">
      <c r="B5022" s="13"/>
      <c r="C5022" s="13"/>
    </row>
    <row r="5023" spans="2:3" x14ac:dyDescent="0.2">
      <c r="B5023" s="13"/>
      <c r="C5023" s="13"/>
    </row>
    <row r="5024" spans="2:3" x14ac:dyDescent="0.2">
      <c r="B5024" s="13"/>
      <c r="C5024" s="13"/>
    </row>
    <row r="5025" spans="2:3" x14ac:dyDescent="0.2">
      <c r="B5025" s="13"/>
      <c r="C5025" s="13"/>
    </row>
    <row r="5026" spans="2:3" x14ac:dyDescent="0.2">
      <c r="B5026" s="13"/>
      <c r="C5026" s="13"/>
    </row>
    <row r="5027" spans="2:3" x14ac:dyDescent="0.2">
      <c r="B5027" s="13"/>
      <c r="C5027" s="13"/>
    </row>
    <row r="5028" spans="2:3" x14ac:dyDescent="0.2">
      <c r="B5028" s="13"/>
      <c r="C5028" s="13"/>
    </row>
    <row r="5029" spans="2:3" x14ac:dyDescent="0.2">
      <c r="B5029" s="13"/>
      <c r="C5029" s="13"/>
    </row>
    <row r="5030" spans="2:3" x14ac:dyDescent="0.2">
      <c r="B5030" s="13"/>
      <c r="C5030" s="13"/>
    </row>
    <row r="5031" spans="2:3" x14ac:dyDescent="0.2">
      <c r="B5031" s="13"/>
      <c r="C5031" s="13"/>
    </row>
    <row r="5032" spans="2:3" x14ac:dyDescent="0.2">
      <c r="B5032" s="13"/>
      <c r="C5032" s="13"/>
    </row>
    <row r="5033" spans="2:3" x14ac:dyDescent="0.2">
      <c r="B5033" s="13"/>
      <c r="C5033" s="13"/>
    </row>
    <row r="5034" spans="2:3" x14ac:dyDescent="0.2">
      <c r="B5034" s="13"/>
      <c r="C5034" s="13"/>
    </row>
    <row r="5035" spans="2:3" x14ac:dyDescent="0.2">
      <c r="B5035" s="13"/>
      <c r="C5035" s="13"/>
    </row>
    <row r="5036" spans="2:3" x14ac:dyDescent="0.2">
      <c r="B5036" s="13"/>
      <c r="C5036" s="13"/>
    </row>
    <row r="5037" spans="2:3" x14ac:dyDescent="0.2">
      <c r="B5037" s="13"/>
      <c r="C5037" s="13"/>
    </row>
    <row r="5038" spans="2:3" x14ac:dyDescent="0.2">
      <c r="B5038" s="13"/>
      <c r="C5038" s="13"/>
    </row>
    <row r="5039" spans="2:3" x14ac:dyDescent="0.2">
      <c r="B5039" s="13"/>
      <c r="C5039" s="13"/>
    </row>
    <row r="5040" spans="2:3" x14ac:dyDescent="0.2">
      <c r="B5040" s="13"/>
      <c r="C5040" s="13"/>
    </row>
    <row r="5041" spans="2:3" x14ac:dyDescent="0.2">
      <c r="B5041" s="13"/>
      <c r="C5041" s="13"/>
    </row>
    <row r="5042" spans="2:3" x14ac:dyDescent="0.2">
      <c r="B5042" s="13"/>
      <c r="C5042" s="13"/>
    </row>
    <row r="5043" spans="2:3" x14ac:dyDescent="0.2">
      <c r="B5043" s="13"/>
      <c r="C5043" s="13"/>
    </row>
    <row r="5044" spans="2:3" x14ac:dyDescent="0.2">
      <c r="B5044" s="13"/>
      <c r="C5044" s="13"/>
    </row>
    <row r="5045" spans="2:3" x14ac:dyDescent="0.2">
      <c r="B5045" s="13"/>
      <c r="C5045" s="13"/>
    </row>
    <row r="5046" spans="2:3" x14ac:dyDescent="0.2">
      <c r="B5046" s="13"/>
      <c r="C5046" s="13"/>
    </row>
    <row r="5047" spans="2:3" x14ac:dyDescent="0.2">
      <c r="B5047" s="13"/>
      <c r="C5047" s="13"/>
    </row>
    <row r="5048" spans="2:3" x14ac:dyDescent="0.2">
      <c r="B5048" s="13"/>
      <c r="C5048" s="13"/>
    </row>
    <row r="5049" spans="2:3" x14ac:dyDescent="0.2">
      <c r="B5049" s="13"/>
      <c r="C5049" s="13"/>
    </row>
    <row r="5050" spans="2:3" x14ac:dyDescent="0.2">
      <c r="B5050" s="13"/>
      <c r="C5050" s="13"/>
    </row>
    <row r="5051" spans="2:3" x14ac:dyDescent="0.2">
      <c r="B5051" s="13"/>
      <c r="C5051" s="13"/>
    </row>
    <row r="5052" spans="2:3" x14ac:dyDescent="0.2">
      <c r="B5052" s="13"/>
      <c r="C5052" s="13"/>
    </row>
    <row r="5053" spans="2:3" x14ac:dyDescent="0.2">
      <c r="B5053" s="13"/>
      <c r="C5053" s="13"/>
    </row>
    <row r="5054" spans="2:3" x14ac:dyDescent="0.2">
      <c r="B5054" s="13"/>
      <c r="C5054" s="13"/>
    </row>
    <row r="5055" spans="2:3" x14ac:dyDescent="0.2">
      <c r="B5055" s="13"/>
      <c r="C5055" s="13"/>
    </row>
    <row r="5056" spans="2:3" x14ac:dyDescent="0.2">
      <c r="B5056" s="13"/>
      <c r="C5056" s="13"/>
    </row>
    <row r="5057" spans="2:3" x14ac:dyDescent="0.2">
      <c r="B5057" s="13"/>
      <c r="C5057" s="13"/>
    </row>
    <row r="5058" spans="2:3" x14ac:dyDescent="0.2">
      <c r="B5058" s="13"/>
      <c r="C5058" s="13"/>
    </row>
    <row r="5059" spans="2:3" x14ac:dyDescent="0.2">
      <c r="B5059" s="13"/>
      <c r="C5059" s="13"/>
    </row>
    <row r="5060" spans="2:3" x14ac:dyDescent="0.2">
      <c r="B5060" s="13"/>
      <c r="C5060" s="13"/>
    </row>
    <row r="5061" spans="2:3" x14ac:dyDescent="0.2">
      <c r="B5061" s="13"/>
      <c r="C5061" s="13"/>
    </row>
    <row r="5062" spans="2:3" x14ac:dyDescent="0.2">
      <c r="B5062" s="13"/>
      <c r="C5062" s="13"/>
    </row>
    <row r="5063" spans="2:3" x14ac:dyDescent="0.2">
      <c r="B5063" s="13"/>
      <c r="C5063" s="13"/>
    </row>
    <row r="5064" spans="2:3" x14ac:dyDescent="0.2">
      <c r="B5064" s="13"/>
      <c r="C5064" s="13"/>
    </row>
    <row r="5065" spans="2:3" x14ac:dyDescent="0.2">
      <c r="B5065" s="13"/>
      <c r="C5065" s="13"/>
    </row>
    <row r="5066" spans="2:3" x14ac:dyDescent="0.2">
      <c r="B5066" s="13"/>
      <c r="C5066" s="13"/>
    </row>
    <row r="5067" spans="2:3" x14ac:dyDescent="0.2">
      <c r="B5067" s="13"/>
      <c r="C5067" s="13"/>
    </row>
    <row r="5068" spans="2:3" x14ac:dyDescent="0.2">
      <c r="B5068" s="13"/>
      <c r="C5068" s="13"/>
    </row>
    <row r="5069" spans="2:3" x14ac:dyDescent="0.2">
      <c r="B5069" s="13"/>
      <c r="C5069" s="13"/>
    </row>
    <row r="5070" spans="2:3" x14ac:dyDescent="0.2">
      <c r="B5070" s="13"/>
      <c r="C5070" s="13"/>
    </row>
    <row r="5071" spans="2:3" x14ac:dyDescent="0.2">
      <c r="B5071" s="13"/>
      <c r="C5071" s="13"/>
    </row>
    <row r="5072" spans="2:3" x14ac:dyDescent="0.2">
      <c r="B5072" s="13"/>
      <c r="C5072" s="13"/>
    </row>
    <row r="5073" spans="2:3" x14ac:dyDescent="0.2">
      <c r="B5073" s="13"/>
      <c r="C5073" s="13"/>
    </row>
    <row r="5074" spans="2:3" x14ac:dyDescent="0.2">
      <c r="B5074" s="13"/>
      <c r="C5074" s="13"/>
    </row>
    <row r="5075" spans="2:3" x14ac:dyDescent="0.2">
      <c r="B5075" s="13"/>
      <c r="C5075" s="13"/>
    </row>
    <row r="5076" spans="2:3" x14ac:dyDescent="0.2">
      <c r="B5076" s="13"/>
      <c r="C5076" s="13"/>
    </row>
    <row r="5077" spans="2:3" x14ac:dyDescent="0.2">
      <c r="B5077" s="13"/>
      <c r="C5077" s="13"/>
    </row>
    <row r="5078" spans="2:3" x14ac:dyDescent="0.2">
      <c r="B5078" s="13"/>
      <c r="C5078" s="13"/>
    </row>
    <row r="5079" spans="2:3" x14ac:dyDescent="0.2">
      <c r="B5079" s="13"/>
      <c r="C5079" s="13"/>
    </row>
    <row r="5080" spans="2:3" x14ac:dyDescent="0.2">
      <c r="B5080" s="13"/>
      <c r="C5080" s="13"/>
    </row>
    <row r="5081" spans="2:3" x14ac:dyDescent="0.2">
      <c r="B5081" s="13"/>
      <c r="C5081" s="13"/>
    </row>
    <row r="5082" spans="2:3" x14ac:dyDescent="0.2">
      <c r="B5082" s="13"/>
      <c r="C5082" s="13"/>
    </row>
    <row r="5083" spans="2:3" x14ac:dyDescent="0.2">
      <c r="B5083" s="13"/>
      <c r="C5083" s="13"/>
    </row>
    <row r="5084" spans="2:3" x14ac:dyDescent="0.2">
      <c r="B5084" s="13"/>
      <c r="C5084" s="13"/>
    </row>
    <row r="5085" spans="2:3" x14ac:dyDescent="0.2">
      <c r="B5085" s="13"/>
      <c r="C5085" s="13"/>
    </row>
    <row r="5086" spans="2:3" x14ac:dyDescent="0.2">
      <c r="B5086" s="13"/>
      <c r="C5086" s="13"/>
    </row>
    <row r="5087" spans="2:3" x14ac:dyDescent="0.2">
      <c r="B5087" s="13"/>
      <c r="C5087" s="13"/>
    </row>
    <row r="5088" spans="2:3" x14ac:dyDescent="0.2">
      <c r="B5088" s="13"/>
      <c r="C5088" s="13"/>
    </row>
    <row r="5089" spans="2:3" x14ac:dyDescent="0.2">
      <c r="B5089" s="13"/>
      <c r="C5089" s="13"/>
    </row>
    <row r="5090" spans="2:3" x14ac:dyDescent="0.2">
      <c r="B5090" s="13"/>
      <c r="C5090" s="13"/>
    </row>
    <row r="5091" spans="2:3" x14ac:dyDescent="0.2">
      <c r="B5091" s="13"/>
      <c r="C5091" s="13"/>
    </row>
    <row r="5092" spans="2:3" x14ac:dyDescent="0.2">
      <c r="B5092" s="13"/>
      <c r="C5092" s="13"/>
    </row>
    <row r="5093" spans="2:3" x14ac:dyDescent="0.2">
      <c r="B5093" s="13"/>
      <c r="C5093" s="13"/>
    </row>
    <row r="5094" spans="2:3" x14ac:dyDescent="0.2">
      <c r="B5094" s="13"/>
      <c r="C5094" s="13"/>
    </row>
    <row r="5095" spans="2:3" x14ac:dyDescent="0.2">
      <c r="B5095" s="13"/>
      <c r="C5095" s="13"/>
    </row>
    <row r="5096" spans="2:3" x14ac:dyDescent="0.2">
      <c r="B5096" s="13"/>
      <c r="C5096" s="13"/>
    </row>
    <row r="5097" spans="2:3" x14ac:dyDescent="0.2">
      <c r="B5097" s="13"/>
      <c r="C5097" s="13"/>
    </row>
    <row r="5098" spans="2:3" x14ac:dyDescent="0.2">
      <c r="B5098" s="13"/>
      <c r="C5098" s="13"/>
    </row>
    <row r="5099" spans="2:3" x14ac:dyDescent="0.2">
      <c r="B5099" s="13"/>
      <c r="C5099" s="13"/>
    </row>
    <row r="5100" spans="2:3" x14ac:dyDescent="0.2">
      <c r="B5100" s="13"/>
      <c r="C5100" s="13"/>
    </row>
    <row r="5101" spans="2:3" x14ac:dyDescent="0.2">
      <c r="B5101" s="13"/>
      <c r="C5101" s="13"/>
    </row>
    <row r="5102" spans="2:3" x14ac:dyDescent="0.2">
      <c r="B5102" s="13"/>
      <c r="C5102" s="13"/>
    </row>
    <row r="5103" spans="2:3" x14ac:dyDescent="0.2">
      <c r="B5103" s="13"/>
      <c r="C5103" s="13"/>
    </row>
    <row r="5104" spans="2:3" x14ac:dyDescent="0.2">
      <c r="B5104" s="13"/>
      <c r="C5104" s="13"/>
    </row>
    <row r="5105" spans="2:3" x14ac:dyDescent="0.2">
      <c r="B5105" s="13"/>
      <c r="C5105" s="13"/>
    </row>
    <row r="5106" spans="2:3" x14ac:dyDescent="0.2">
      <c r="B5106" s="13"/>
      <c r="C5106" s="13"/>
    </row>
    <row r="5107" spans="2:3" x14ac:dyDescent="0.2">
      <c r="B5107" s="13"/>
      <c r="C5107" s="13"/>
    </row>
    <row r="5108" spans="2:3" x14ac:dyDescent="0.2">
      <c r="B5108" s="13"/>
      <c r="C5108" s="13"/>
    </row>
    <row r="5109" spans="2:3" x14ac:dyDescent="0.2">
      <c r="B5109" s="13"/>
      <c r="C5109" s="13"/>
    </row>
    <row r="5110" spans="2:3" x14ac:dyDescent="0.2">
      <c r="B5110" s="13"/>
      <c r="C5110" s="13"/>
    </row>
    <row r="5111" spans="2:3" x14ac:dyDescent="0.2">
      <c r="B5111" s="13"/>
      <c r="C5111" s="13"/>
    </row>
    <row r="5112" spans="2:3" x14ac:dyDescent="0.2">
      <c r="B5112" s="13"/>
      <c r="C5112" s="13"/>
    </row>
    <row r="5113" spans="2:3" x14ac:dyDescent="0.2">
      <c r="B5113" s="13"/>
      <c r="C5113" s="13"/>
    </row>
    <row r="5114" spans="2:3" x14ac:dyDescent="0.2">
      <c r="B5114" s="13"/>
      <c r="C5114" s="13"/>
    </row>
    <row r="5115" spans="2:3" x14ac:dyDescent="0.2">
      <c r="B5115" s="13"/>
      <c r="C5115" s="13"/>
    </row>
    <row r="5116" spans="2:3" x14ac:dyDescent="0.2">
      <c r="B5116" s="13"/>
      <c r="C5116" s="13"/>
    </row>
    <row r="5117" spans="2:3" x14ac:dyDescent="0.2">
      <c r="B5117" s="13"/>
      <c r="C5117" s="13"/>
    </row>
    <row r="5118" spans="2:3" x14ac:dyDescent="0.2">
      <c r="B5118" s="13"/>
      <c r="C5118" s="13"/>
    </row>
    <row r="5119" spans="2:3" x14ac:dyDescent="0.2">
      <c r="B5119" s="13"/>
      <c r="C5119" s="13"/>
    </row>
    <row r="5120" spans="2:3" x14ac:dyDescent="0.2">
      <c r="B5120" s="13"/>
      <c r="C5120" s="13"/>
    </row>
    <row r="5121" spans="2:3" x14ac:dyDescent="0.2">
      <c r="B5121" s="13"/>
      <c r="C5121" s="13"/>
    </row>
    <row r="5122" spans="2:3" x14ac:dyDescent="0.2">
      <c r="B5122" s="13"/>
      <c r="C5122" s="13"/>
    </row>
    <row r="5123" spans="2:3" x14ac:dyDescent="0.2">
      <c r="B5123" s="13"/>
      <c r="C5123" s="13"/>
    </row>
    <row r="5124" spans="2:3" x14ac:dyDescent="0.2">
      <c r="B5124" s="13"/>
      <c r="C5124" s="13"/>
    </row>
    <row r="5125" spans="2:3" x14ac:dyDescent="0.2">
      <c r="B5125" s="13"/>
      <c r="C5125" s="13"/>
    </row>
    <row r="5126" spans="2:3" x14ac:dyDescent="0.2">
      <c r="B5126" s="13"/>
      <c r="C5126" s="13"/>
    </row>
    <row r="5127" spans="2:3" x14ac:dyDescent="0.2">
      <c r="B5127" s="13"/>
      <c r="C5127" s="13"/>
    </row>
    <row r="5128" spans="2:3" x14ac:dyDescent="0.2">
      <c r="B5128" s="13"/>
      <c r="C5128" s="13"/>
    </row>
    <row r="5129" spans="2:3" x14ac:dyDescent="0.2">
      <c r="B5129" s="13"/>
      <c r="C5129" s="13"/>
    </row>
    <row r="5130" spans="2:3" x14ac:dyDescent="0.2">
      <c r="B5130" s="13"/>
      <c r="C5130" s="13"/>
    </row>
    <row r="5131" spans="2:3" x14ac:dyDescent="0.2">
      <c r="B5131" s="13"/>
      <c r="C5131" s="13"/>
    </row>
    <row r="5132" spans="2:3" x14ac:dyDescent="0.2">
      <c r="B5132" s="13"/>
      <c r="C5132" s="13"/>
    </row>
    <row r="5133" spans="2:3" x14ac:dyDescent="0.2">
      <c r="B5133" s="13"/>
      <c r="C5133" s="13"/>
    </row>
    <row r="5134" spans="2:3" x14ac:dyDescent="0.2">
      <c r="B5134" s="13"/>
      <c r="C5134" s="13"/>
    </row>
    <row r="5135" spans="2:3" x14ac:dyDescent="0.2">
      <c r="B5135" s="13"/>
      <c r="C5135" s="13"/>
    </row>
    <row r="5136" spans="2:3" x14ac:dyDescent="0.2">
      <c r="B5136" s="13"/>
      <c r="C5136" s="13"/>
    </row>
    <row r="5137" spans="2:3" x14ac:dyDescent="0.2">
      <c r="B5137" s="13"/>
      <c r="C5137" s="13"/>
    </row>
    <row r="5138" spans="2:3" x14ac:dyDescent="0.2">
      <c r="B5138" s="13"/>
      <c r="C5138" s="13"/>
    </row>
    <row r="5139" spans="2:3" x14ac:dyDescent="0.2">
      <c r="B5139" s="13"/>
      <c r="C5139" s="13"/>
    </row>
    <row r="5140" spans="2:3" x14ac:dyDescent="0.2">
      <c r="B5140" s="13"/>
      <c r="C5140" s="13"/>
    </row>
    <row r="5141" spans="2:3" x14ac:dyDescent="0.2">
      <c r="B5141" s="13"/>
      <c r="C5141" s="13"/>
    </row>
    <row r="5142" spans="2:3" x14ac:dyDescent="0.2">
      <c r="B5142" s="13"/>
      <c r="C5142" s="13"/>
    </row>
    <row r="5143" spans="2:3" x14ac:dyDescent="0.2">
      <c r="B5143" s="13"/>
      <c r="C5143" s="13"/>
    </row>
    <row r="5144" spans="2:3" x14ac:dyDescent="0.2">
      <c r="B5144" s="13"/>
      <c r="C5144" s="13"/>
    </row>
    <row r="5145" spans="2:3" x14ac:dyDescent="0.2">
      <c r="B5145" s="13"/>
      <c r="C5145" s="13"/>
    </row>
    <row r="5146" spans="2:3" x14ac:dyDescent="0.2">
      <c r="B5146" s="13"/>
      <c r="C5146" s="13"/>
    </row>
    <row r="5147" spans="2:3" x14ac:dyDescent="0.2">
      <c r="B5147" s="13"/>
      <c r="C5147" s="13"/>
    </row>
    <row r="5148" spans="2:3" x14ac:dyDescent="0.2">
      <c r="B5148" s="13"/>
      <c r="C5148" s="13"/>
    </row>
    <row r="5149" spans="2:3" x14ac:dyDescent="0.2">
      <c r="B5149" s="13"/>
      <c r="C5149" s="13"/>
    </row>
    <row r="5150" spans="2:3" x14ac:dyDescent="0.2">
      <c r="B5150" s="13"/>
      <c r="C5150" s="13"/>
    </row>
    <row r="5151" spans="2:3" x14ac:dyDescent="0.2">
      <c r="B5151" s="13"/>
      <c r="C5151" s="13"/>
    </row>
    <row r="5152" spans="2:3" x14ac:dyDescent="0.2">
      <c r="B5152" s="13"/>
      <c r="C5152" s="13"/>
    </row>
    <row r="5153" spans="2:3" x14ac:dyDescent="0.2">
      <c r="B5153" s="13"/>
      <c r="C5153" s="13"/>
    </row>
    <row r="5154" spans="2:3" x14ac:dyDescent="0.2">
      <c r="B5154" s="13"/>
      <c r="C5154" s="13"/>
    </row>
    <row r="5155" spans="2:3" x14ac:dyDescent="0.2">
      <c r="B5155" s="13"/>
      <c r="C5155" s="13"/>
    </row>
    <row r="5156" spans="2:3" x14ac:dyDescent="0.2">
      <c r="B5156" s="13"/>
      <c r="C5156" s="13"/>
    </row>
    <row r="5157" spans="2:3" x14ac:dyDescent="0.2">
      <c r="B5157" s="13"/>
      <c r="C5157" s="13"/>
    </row>
    <row r="5158" spans="2:3" x14ac:dyDescent="0.2">
      <c r="B5158" s="13"/>
      <c r="C5158" s="13"/>
    </row>
    <row r="5159" spans="2:3" x14ac:dyDescent="0.2">
      <c r="B5159" s="13"/>
      <c r="C5159" s="13"/>
    </row>
    <row r="5160" spans="2:3" x14ac:dyDescent="0.2">
      <c r="B5160" s="13"/>
      <c r="C5160" s="13"/>
    </row>
    <row r="5161" spans="2:3" x14ac:dyDescent="0.2">
      <c r="B5161" s="13"/>
      <c r="C5161" s="13"/>
    </row>
    <row r="5162" spans="2:3" x14ac:dyDescent="0.2">
      <c r="B5162" s="13"/>
      <c r="C5162" s="13"/>
    </row>
    <row r="5163" spans="2:3" x14ac:dyDescent="0.2">
      <c r="B5163" s="13"/>
      <c r="C5163" s="13"/>
    </row>
    <row r="5164" spans="2:3" x14ac:dyDescent="0.2">
      <c r="B5164" s="13"/>
      <c r="C5164" s="13"/>
    </row>
    <row r="5165" spans="2:3" x14ac:dyDescent="0.2">
      <c r="B5165" s="13"/>
      <c r="C5165" s="13"/>
    </row>
    <row r="5166" spans="2:3" x14ac:dyDescent="0.2">
      <c r="B5166" s="13"/>
      <c r="C5166" s="13"/>
    </row>
    <row r="5167" spans="2:3" x14ac:dyDescent="0.2">
      <c r="B5167" s="13"/>
      <c r="C5167" s="13"/>
    </row>
    <row r="5168" spans="2:3" x14ac:dyDescent="0.2">
      <c r="B5168" s="13"/>
      <c r="C5168" s="13"/>
    </row>
    <row r="5169" spans="2:3" x14ac:dyDescent="0.2">
      <c r="B5169" s="13"/>
      <c r="C5169" s="13"/>
    </row>
    <row r="5170" spans="2:3" x14ac:dyDescent="0.2">
      <c r="B5170" s="13"/>
      <c r="C5170" s="13"/>
    </row>
    <row r="5171" spans="2:3" x14ac:dyDescent="0.2">
      <c r="B5171" s="13"/>
      <c r="C5171" s="13"/>
    </row>
    <row r="5172" spans="2:3" x14ac:dyDescent="0.2">
      <c r="B5172" s="13"/>
      <c r="C5172" s="13"/>
    </row>
    <row r="5173" spans="2:3" x14ac:dyDescent="0.2">
      <c r="B5173" s="13"/>
      <c r="C5173" s="13"/>
    </row>
    <row r="5174" spans="2:3" x14ac:dyDescent="0.2">
      <c r="B5174" s="13"/>
      <c r="C5174" s="13"/>
    </row>
    <row r="5175" spans="2:3" x14ac:dyDescent="0.2">
      <c r="B5175" s="13"/>
      <c r="C5175" s="13"/>
    </row>
    <row r="5176" spans="2:3" x14ac:dyDescent="0.2">
      <c r="B5176" s="13"/>
      <c r="C5176" s="13"/>
    </row>
    <row r="5177" spans="2:3" x14ac:dyDescent="0.2">
      <c r="B5177" s="13"/>
      <c r="C5177" s="13"/>
    </row>
    <row r="5178" spans="2:3" x14ac:dyDescent="0.2">
      <c r="B5178" s="13"/>
      <c r="C5178" s="13"/>
    </row>
    <row r="5179" spans="2:3" x14ac:dyDescent="0.2">
      <c r="B5179" s="13"/>
      <c r="C5179" s="13"/>
    </row>
    <row r="5180" spans="2:3" x14ac:dyDescent="0.2">
      <c r="B5180" s="13"/>
      <c r="C5180" s="13"/>
    </row>
    <row r="5181" spans="2:3" x14ac:dyDescent="0.2">
      <c r="B5181" s="13"/>
      <c r="C5181" s="13"/>
    </row>
    <row r="5182" spans="2:3" x14ac:dyDescent="0.2">
      <c r="B5182" s="13"/>
      <c r="C5182" s="13"/>
    </row>
    <row r="5183" spans="2:3" x14ac:dyDescent="0.2">
      <c r="B5183" s="13"/>
      <c r="C5183" s="13"/>
    </row>
    <row r="5184" spans="2:3" x14ac:dyDescent="0.2">
      <c r="B5184" s="13"/>
      <c r="C5184" s="13"/>
    </row>
    <row r="5185" spans="2:3" x14ac:dyDescent="0.2">
      <c r="B5185" s="13"/>
      <c r="C5185" s="13"/>
    </row>
    <row r="5186" spans="2:3" x14ac:dyDescent="0.2">
      <c r="B5186" s="13"/>
      <c r="C5186" s="13"/>
    </row>
    <row r="5187" spans="2:3" x14ac:dyDescent="0.2">
      <c r="B5187" s="13"/>
      <c r="C5187" s="13"/>
    </row>
    <row r="5188" spans="2:3" x14ac:dyDescent="0.2">
      <c r="B5188" s="13"/>
      <c r="C5188" s="13"/>
    </row>
    <row r="5189" spans="2:3" x14ac:dyDescent="0.2">
      <c r="B5189" s="13"/>
      <c r="C5189" s="13"/>
    </row>
    <row r="5190" spans="2:3" x14ac:dyDescent="0.2">
      <c r="B5190" s="13"/>
      <c r="C5190" s="13"/>
    </row>
    <row r="5191" spans="2:3" x14ac:dyDescent="0.2">
      <c r="B5191" s="13"/>
      <c r="C5191" s="13"/>
    </row>
    <row r="5192" spans="2:3" x14ac:dyDescent="0.2">
      <c r="B5192" s="13"/>
      <c r="C5192" s="13"/>
    </row>
    <row r="5193" spans="2:3" x14ac:dyDescent="0.2">
      <c r="B5193" s="13"/>
      <c r="C5193" s="13"/>
    </row>
    <row r="5194" spans="2:3" x14ac:dyDescent="0.2">
      <c r="B5194" s="13"/>
      <c r="C5194" s="13"/>
    </row>
    <row r="5195" spans="2:3" x14ac:dyDescent="0.2">
      <c r="B5195" s="13"/>
      <c r="C5195" s="13"/>
    </row>
    <row r="5196" spans="2:3" x14ac:dyDescent="0.2">
      <c r="B5196" s="13"/>
      <c r="C5196" s="13"/>
    </row>
    <row r="5197" spans="2:3" x14ac:dyDescent="0.2">
      <c r="B5197" s="13"/>
      <c r="C5197" s="13"/>
    </row>
    <row r="5198" spans="2:3" x14ac:dyDescent="0.2">
      <c r="B5198" s="13"/>
      <c r="C5198" s="13"/>
    </row>
    <row r="5199" spans="2:3" x14ac:dyDescent="0.2">
      <c r="B5199" s="13"/>
      <c r="C5199" s="13"/>
    </row>
    <row r="5200" spans="2:3" x14ac:dyDescent="0.2">
      <c r="B5200" s="13"/>
      <c r="C5200" s="13"/>
    </row>
    <row r="5201" spans="2:3" x14ac:dyDescent="0.2">
      <c r="B5201" s="13"/>
      <c r="C5201" s="13"/>
    </row>
    <row r="5202" spans="2:3" x14ac:dyDescent="0.2">
      <c r="B5202" s="13"/>
      <c r="C5202" s="13"/>
    </row>
    <row r="5203" spans="2:3" x14ac:dyDescent="0.2">
      <c r="B5203" s="13"/>
      <c r="C5203" s="13"/>
    </row>
    <row r="5204" spans="2:3" x14ac:dyDescent="0.2">
      <c r="B5204" s="13"/>
      <c r="C5204" s="13"/>
    </row>
    <row r="5205" spans="2:3" x14ac:dyDescent="0.2">
      <c r="B5205" s="13"/>
      <c r="C5205" s="13"/>
    </row>
    <row r="5206" spans="2:3" x14ac:dyDescent="0.2">
      <c r="B5206" s="13"/>
      <c r="C5206" s="13"/>
    </row>
    <row r="5207" spans="2:3" x14ac:dyDescent="0.2">
      <c r="B5207" s="13"/>
      <c r="C5207" s="13"/>
    </row>
    <row r="5208" spans="2:3" x14ac:dyDescent="0.2">
      <c r="B5208" s="13"/>
      <c r="C5208" s="13"/>
    </row>
    <row r="5209" spans="2:3" x14ac:dyDescent="0.2">
      <c r="B5209" s="13"/>
      <c r="C5209" s="13"/>
    </row>
    <row r="5210" spans="2:3" x14ac:dyDescent="0.2">
      <c r="B5210" s="13"/>
      <c r="C5210" s="13"/>
    </row>
    <row r="5211" spans="2:3" x14ac:dyDescent="0.2">
      <c r="B5211" s="13"/>
      <c r="C5211" s="13"/>
    </row>
    <row r="5212" spans="2:3" x14ac:dyDescent="0.2">
      <c r="B5212" s="13"/>
      <c r="C5212" s="13"/>
    </row>
    <row r="5213" spans="2:3" x14ac:dyDescent="0.2">
      <c r="B5213" s="13"/>
      <c r="C5213" s="13"/>
    </row>
    <row r="5214" spans="2:3" x14ac:dyDescent="0.2">
      <c r="B5214" s="13"/>
      <c r="C5214" s="13"/>
    </row>
    <row r="5215" spans="2:3" x14ac:dyDescent="0.2">
      <c r="B5215" s="13"/>
      <c r="C5215" s="13"/>
    </row>
    <row r="5216" spans="2:3" x14ac:dyDescent="0.2">
      <c r="B5216" s="13"/>
      <c r="C5216" s="13"/>
    </row>
    <row r="5217" spans="2:3" x14ac:dyDescent="0.2">
      <c r="B5217" s="13"/>
      <c r="C5217" s="13"/>
    </row>
    <row r="5218" spans="2:3" x14ac:dyDescent="0.2">
      <c r="B5218" s="13"/>
      <c r="C5218" s="13"/>
    </row>
    <row r="5219" spans="2:3" x14ac:dyDescent="0.2">
      <c r="B5219" s="13"/>
      <c r="C5219" s="13"/>
    </row>
    <row r="5220" spans="2:3" x14ac:dyDescent="0.2">
      <c r="B5220" s="13"/>
      <c r="C5220" s="13"/>
    </row>
    <row r="5221" spans="2:3" x14ac:dyDescent="0.2">
      <c r="B5221" s="13"/>
      <c r="C5221" s="13"/>
    </row>
    <row r="5222" spans="2:3" x14ac:dyDescent="0.2">
      <c r="B5222" s="13"/>
      <c r="C5222" s="13"/>
    </row>
    <row r="5223" spans="2:3" x14ac:dyDescent="0.2">
      <c r="B5223" s="13"/>
      <c r="C5223" s="13"/>
    </row>
    <row r="5224" spans="2:3" x14ac:dyDescent="0.2">
      <c r="B5224" s="13"/>
      <c r="C5224" s="13"/>
    </row>
    <row r="5225" spans="2:3" x14ac:dyDescent="0.2">
      <c r="B5225" s="13"/>
      <c r="C5225" s="13"/>
    </row>
    <row r="5226" spans="2:3" x14ac:dyDescent="0.2">
      <c r="B5226" s="13"/>
      <c r="C5226" s="13"/>
    </row>
    <row r="5227" spans="2:3" x14ac:dyDescent="0.2">
      <c r="B5227" s="13"/>
      <c r="C5227" s="13"/>
    </row>
    <row r="5228" spans="2:3" x14ac:dyDescent="0.2">
      <c r="B5228" s="13"/>
      <c r="C5228" s="13"/>
    </row>
    <row r="5229" spans="2:3" x14ac:dyDescent="0.2">
      <c r="B5229" s="13"/>
      <c r="C5229" s="13"/>
    </row>
    <row r="5230" spans="2:3" x14ac:dyDescent="0.2">
      <c r="B5230" s="13"/>
      <c r="C5230" s="13"/>
    </row>
    <row r="5231" spans="2:3" x14ac:dyDescent="0.2">
      <c r="B5231" s="13"/>
      <c r="C5231" s="13"/>
    </row>
    <row r="5232" spans="2:3" x14ac:dyDescent="0.2">
      <c r="B5232" s="13"/>
      <c r="C5232" s="13"/>
    </row>
    <row r="5233" spans="2:3" x14ac:dyDescent="0.2">
      <c r="B5233" s="13"/>
      <c r="C5233" s="13"/>
    </row>
    <row r="5234" spans="2:3" x14ac:dyDescent="0.2">
      <c r="B5234" s="13"/>
      <c r="C5234" s="13"/>
    </row>
    <row r="5235" spans="2:3" x14ac:dyDescent="0.2">
      <c r="B5235" s="13"/>
      <c r="C5235" s="13"/>
    </row>
    <row r="5236" spans="2:3" x14ac:dyDescent="0.2">
      <c r="B5236" s="13"/>
      <c r="C5236" s="13"/>
    </row>
    <row r="5237" spans="2:3" x14ac:dyDescent="0.2">
      <c r="B5237" s="13"/>
      <c r="C5237" s="13"/>
    </row>
    <row r="5238" spans="2:3" x14ac:dyDescent="0.2">
      <c r="B5238" s="13"/>
      <c r="C5238" s="13"/>
    </row>
    <row r="5239" spans="2:3" x14ac:dyDescent="0.2">
      <c r="B5239" s="13"/>
      <c r="C5239" s="13"/>
    </row>
    <row r="5240" spans="2:3" x14ac:dyDescent="0.2">
      <c r="B5240" s="13"/>
      <c r="C5240" s="13"/>
    </row>
    <row r="5241" spans="2:3" x14ac:dyDescent="0.2">
      <c r="B5241" s="13"/>
      <c r="C5241" s="13"/>
    </row>
    <row r="5242" spans="2:3" x14ac:dyDescent="0.2">
      <c r="B5242" s="13"/>
      <c r="C5242" s="13"/>
    </row>
    <row r="5243" spans="2:3" x14ac:dyDescent="0.2">
      <c r="B5243" s="13"/>
      <c r="C5243" s="13"/>
    </row>
    <row r="5244" spans="2:3" x14ac:dyDescent="0.2">
      <c r="B5244" s="13"/>
      <c r="C5244" s="13"/>
    </row>
    <row r="5245" spans="2:3" x14ac:dyDescent="0.2">
      <c r="B5245" s="13"/>
      <c r="C5245" s="13"/>
    </row>
    <row r="5246" spans="2:3" x14ac:dyDescent="0.2">
      <c r="B5246" s="13"/>
      <c r="C5246" s="13"/>
    </row>
    <row r="5247" spans="2:3" x14ac:dyDescent="0.2">
      <c r="B5247" s="13"/>
      <c r="C5247" s="13"/>
    </row>
    <row r="5248" spans="2:3" x14ac:dyDescent="0.2">
      <c r="B5248" s="13"/>
      <c r="C5248" s="13"/>
    </row>
    <row r="5249" spans="2:3" x14ac:dyDescent="0.2">
      <c r="B5249" s="13"/>
      <c r="C5249" s="13"/>
    </row>
    <row r="5250" spans="2:3" x14ac:dyDescent="0.2">
      <c r="B5250" s="13"/>
      <c r="C5250" s="13"/>
    </row>
    <row r="5251" spans="2:3" x14ac:dyDescent="0.2">
      <c r="B5251" s="13"/>
      <c r="C5251" s="13"/>
    </row>
    <row r="5252" spans="2:3" x14ac:dyDescent="0.2">
      <c r="B5252" s="13"/>
      <c r="C5252" s="13"/>
    </row>
    <row r="5253" spans="2:3" x14ac:dyDescent="0.2">
      <c r="B5253" s="13"/>
      <c r="C5253" s="13"/>
    </row>
    <row r="5254" spans="2:3" x14ac:dyDescent="0.2">
      <c r="B5254" s="13"/>
      <c r="C5254" s="13"/>
    </row>
    <row r="5255" spans="2:3" x14ac:dyDescent="0.2">
      <c r="B5255" s="13"/>
      <c r="C5255" s="13"/>
    </row>
    <row r="5256" spans="2:3" x14ac:dyDescent="0.2">
      <c r="B5256" s="13"/>
      <c r="C5256" s="13"/>
    </row>
    <row r="5257" spans="2:3" x14ac:dyDescent="0.2">
      <c r="B5257" s="13"/>
      <c r="C5257" s="13"/>
    </row>
    <row r="5258" spans="2:3" x14ac:dyDescent="0.2">
      <c r="B5258" s="13"/>
      <c r="C5258" s="13"/>
    </row>
    <row r="5259" spans="2:3" x14ac:dyDescent="0.2">
      <c r="B5259" s="13"/>
      <c r="C5259" s="13"/>
    </row>
    <row r="5260" spans="2:3" x14ac:dyDescent="0.2">
      <c r="B5260" s="13"/>
      <c r="C5260" s="13"/>
    </row>
    <row r="5261" spans="2:3" x14ac:dyDescent="0.2">
      <c r="B5261" s="13"/>
      <c r="C5261" s="13"/>
    </row>
    <row r="5262" spans="2:3" x14ac:dyDescent="0.2">
      <c r="B5262" s="13"/>
      <c r="C5262" s="13"/>
    </row>
    <row r="5263" spans="2:3" x14ac:dyDescent="0.2">
      <c r="B5263" s="13"/>
      <c r="C5263" s="13"/>
    </row>
    <row r="5264" spans="2:3" x14ac:dyDescent="0.2">
      <c r="B5264" s="13"/>
      <c r="C5264" s="13"/>
    </row>
    <row r="5265" spans="2:3" x14ac:dyDescent="0.2">
      <c r="B5265" s="13"/>
      <c r="C5265" s="13"/>
    </row>
    <row r="5266" spans="2:3" x14ac:dyDescent="0.2">
      <c r="B5266" s="13"/>
      <c r="C5266" s="13"/>
    </row>
    <row r="5267" spans="2:3" x14ac:dyDescent="0.2">
      <c r="B5267" s="13"/>
      <c r="C5267" s="13"/>
    </row>
    <row r="5268" spans="2:3" x14ac:dyDescent="0.2">
      <c r="B5268" s="13"/>
      <c r="C5268" s="13"/>
    </row>
    <row r="5269" spans="2:3" x14ac:dyDescent="0.2">
      <c r="B5269" s="13"/>
      <c r="C5269" s="13"/>
    </row>
    <row r="5270" spans="2:3" x14ac:dyDescent="0.2">
      <c r="B5270" s="13"/>
      <c r="C5270" s="13"/>
    </row>
    <row r="5271" spans="2:3" x14ac:dyDescent="0.2">
      <c r="B5271" s="13"/>
      <c r="C5271" s="13"/>
    </row>
    <row r="5272" spans="2:3" x14ac:dyDescent="0.2">
      <c r="B5272" s="13"/>
      <c r="C5272" s="13"/>
    </row>
    <row r="5273" spans="2:3" x14ac:dyDescent="0.2">
      <c r="B5273" s="13"/>
      <c r="C5273" s="13"/>
    </row>
    <row r="5274" spans="2:3" x14ac:dyDescent="0.2">
      <c r="B5274" s="13"/>
      <c r="C5274" s="13"/>
    </row>
    <row r="5275" spans="2:3" x14ac:dyDescent="0.2">
      <c r="B5275" s="13"/>
      <c r="C5275" s="13"/>
    </row>
    <row r="5276" spans="2:3" x14ac:dyDescent="0.2">
      <c r="B5276" s="13"/>
      <c r="C5276" s="13"/>
    </row>
    <row r="5277" spans="2:3" x14ac:dyDescent="0.2">
      <c r="B5277" s="13"/>
      <c r="C5277" s="13"/>
    </row>
    <row r="5278" spans="2:3" x14ac:dyDescent="0.2">
      <c r="B5278" s="13"/>
      <c r="C5278" s="13"/>
    </row>
    <row r="5279" spans="2:3" x14ac:dyDescent="0.2">
      <c r="B5279" s="13"/>
      <c r="C5279" s="13"/>
    </row>
    <row r="5280" spans="2:3" x14ac:dyDescent="0.2">
      <c r="B5280" s="13"/>
      <c r="C5280" s="13"/>
    </row>
    <row r="5281" spans="2:3" x14ac:dyDescent="0.2">
      <c r="B5281" s="13"/>
      <c r="C5281" s="13"/>
    </row>
    <row r="5282" spans="2:3" x14ac:dyDescent="0.2">
      <c r="B5282" s="13"/>
      <c r="C5282" s="13"/>
    </row>
    <row r="5283" spans="2:3" x14ac:dyDescent="0.2">
      <c r="B5283" s="13"/>
      <c r="C5283" s="13"/>
    </row>
    <row r="5284" spans="2:3" x14ac:dyDescent="0.2">
      <c r="B5284" s="13"/>
      <c r="C5284" s="13"/>
    </row>
    <row r="5285" spans="2:3" x14ac:dyDescent="0.2">
      <c r="B5285" s="13"/>
      <c r="C5285" s="13"/>
    </row>
    <row r="5286" spans="2:3" x14ac:dyDescent="0.2">
      <c r="B5286" s="13"/>
      <c r="C5286" s="13"/>
    </row>
    <row r="5287" spans="2:3" x14ac:dyDescent="0.2">
      <c r="B5287" s="13"/>
      <c r="C5287" s="13"/>
    </row>
    <row r="5288" spans="2:3" x14ac:dyDescent="0.2">
      <c r="B5288" s="13"/>
      <c r="C5288" s="13"/>
    </row>
    <row r="5289" spans="2:3" x14ac:dyDescent="0.2">
      <c r="B5289" s="13"/>
      <c r="C5289" s="13"/>
    </row>
    <row r="5290" spans="2:3" x14ac:dyDescent="0.2">
      <c r="B5290" s="13"/>
      <c r="C5290" s="13"/>
    </row>
    <row r="5291" spans="2:3" x14ac:dyDescent="0.2">
      <c r="B5291" s="13"/>
      <c r="C5291" s="13"/>
    </row>
    <row r="5292" spans="2:3" x14ac:dyDescent="0.2">
      <c r="B5292" s="13"/>
      <c r="C5292" s="13"/>
    </row>
    <row r="5293" spans="2:3" x14ac:dyDescent="0.2">
      <c r="B5293" s="13"/>
      <c r="C5293" s="13"/>
    </row>
    <row r="5294" spans="2:3" x14ac:dyDescent="0.2">
      <c r="B5294" s="13"/>
      <c r="C5294" s="13"/>
    </row>
    <row r="5295" spans="2:3" x14ac:dyDescent="0.2">
      <c r="B5295" s="13"/>
      <c r="C5295" s="13"/>
    </row>
    <row r="5296" spans="2:3" x14ac:dyDescent="0.2">
      <c r="B5296" s="13"/>
      <c r="C5296" s="13"/>
    </row>
    <row r="5297" spans="2:3" x14ac:dyDescent="0.2">
      <c r="B5297" s="13"/>
      <c r="C5297" s="13"/>
    </row>
    <row r="5298" spans="2:3" x14ac:dyDescent="0.2">
      <c r="B5298" s="13"/>
      <c r="C5298" s="13"/>
    </row>
    <row r="5299" spans="2:3" x14ac:dyDescent="0.2">
      <c r="B5299" s="13"/>
      <c r="C5299" s="13"/>
    </row>
    <row r="5300" spans="2:3" x14ac:dyDescent="0.2">
      <c r="B5300" s="13"/>
      <c r="C5300" s="13"/>
    </row>
    <row r="5301" spans="2:3" x14ac:dyDescent="0.2">
      <c r="B5301" s="13"/>
      <c r="C5301" s="13"/>
    </row>
    <row r="5302" spans="2:3" x14ac:dyDescent="0.2">
      <c r="B5302" s="13"/>
      <c r="C5302" s="13"/>
    </row>
    <row r="5303" spans="2:3" x14ac:dyDescent="0.2">
      <c r="B5303" s="13"/>
      <c r="C5303" s="13"/>
    </row>
    <row r="5304" spans="2:3" x14ac:dyDescent="0.2">
      <c r="B5304" s="13"/>
      <c r="C5304" s="13"/>
    </row>
    <row r="5305" spans="2:3" x14ac:dyDescent="0.2">
      <c r="B5305" s="13"/>
      <c r="C5305" s="13"/>
    </row>
    <row r="5306" spans="2:3" x14ac:dyDescent="0.2">
      <c r="B5306" s="13"/>
      <c r="C5306" s="13"/>
    </row>
    <row r="5307" spans="2:3" x14ac:dyDescent="0.2">
      <c r="B5307" s="13"/>
      <c r="C5307" s="13"/>
    </row>
    <row r="5308" spans="2:3" x14ac:dyDescent="0.2">
      <c r="B5308" s="13"/>
      <c r="C5308" s="13"/>
    </row>
    <row r="5309" spans="2:3" x14ac:dyDescent="0.2">
      <c r="B5309" s="13"/>
      <c r="C5309" s="13"/>
    </row>
    <row r="5310" spans="2:3" x14ac:dyDescent="0.2">
      <c r="B5310" s="13"/>
      <c r="C5310" s="13"/>
    </row>
    <row r="5311" spans="2:3" x14ac:dyDescent="0.2">
      <c r="B5311" s="13"/>
      <c r="C5311" s="13"/>
    </row>
    <row r="5312" spans="2:3" x14ac:dyDescent="0.2">
      <c r="B5312" s="13"/>
      <c r="C5312" s="13"/>
    </row>
    <row r="5313" spans="2:3" x14ac:dyDescent="0.2">
      <c r="B5313" s="13"/>
      <c r="C5313" s="13"/>
    </row>
    <row r="5314" spans="2:3" x14ac:dyDescent="0.2">
      <c r="B5314" s="13"/>
      <c r="C5314" s="13"/>
    </row>
    <row r="5315" spans="2:3" x14ac:dyDescent="0.2">
      <c r="B5315" s="13"/>
      <c r="C5315" s="13"/>
    </row>
    <row r="5316" spans="2:3" x14ac:dyDescent="0.2">
      <c r="B5316" s="13"/>
      <c r="C5316" s="13"/>
    </row>
    <row r="5317" spans="2:3" x14ac:dyDescent="0.2">
      <c r="B5317" s="13"/>
      <c r="C5317" s="13"/>
    </row>
    <row r="5318" spans="2:3" x14ac:dyDescent="0.2">
      <c r="B5318" s="13"/>
      <c r="C5318" s="13"/>
    </row>
    <row r="5319" spans="2:3" x14ac:dyDescent="0.2">
      <c r="B5319" s="13"/>
      <c r="C5319" s="13"/>
    </row>
    <row r="5320" spans="2:3" x14ac:dyDescent="0.2">
      <c r="B5320" s="13"/>
      <c r="C5320" s="13"/>
    </row>
    <row r="5321" spans="2:3" x14ac:dyDescent="0.2">
      <c r="B5321" s="13"/>
      <c r="C5321" s="13"/>
    </row>
    <row r="5322" spans="2:3" x14ac:dyDescent="0.2">
      <c r="B5322" s="13"/>
      <c r="C5322" s="13"/>
    </row>
    <row r="5323" spans="2:3" x14ac:dyDescent="0.2">
      <c r="B5323" s="13"/>
      <c r="C5323" s="13"/>
    </row>
    <row r="5324" spans="2:3" x14ac:dyDescent="0.2">
      <c r="B5324" s="13"/>
      <c r="C5324" s="13"/>
    </row>
    <row r="5325" spans="2:3" x14ac:dyDescent="0.2">
      <c r="B5325" s="13"/>
      <c r="C5325" s="13"/>
    </row>
    <row r="5326" spans="2:3" x14ac:dyDescent="0.2">
      <c r="B5326" s="13"/>
      <c r="C5326" s="13"/>
    </row>
    <row r="5327" spans="2:3" x14ac:dyDescent="0.2">
      <c r="B5327" s="13"/>
      <c r="C5327" s="13"/>
    </row>
    <row r="5328" spans="2:3" x14ac:dyDescent="0.2">
      <c r="B5328" s="13"/>
      <c r="C5328" s="13"/>
    </row>
    <row r="5329" spans="2:3" x14ac:dyDescent="0.2">
      <c r="B5329" s="13"/>
      <c r="C5329" s="13"/>
    </row>
    <row r="5330" spans="2:3" x14ac:dyDescent="0.2">
      <c r="B5330" s="13"/>
      <c r="C5330" s="13"/>
    </row>
    <row r="5331" spans="2:3" x14ac:dyDescent="0.2">
      <c r="B5331" s="13"/>
      <c r="C5331" s="13"/>
    </row>
    <row r="5332" spans="2:3" x14ac:dyDescent="0.2">
      <c r="B5332" s="13"/>
      <c r="C5332" s="13"/>
    </row>
    <row r="5333" spans="2:3" x14ac:dyDescent="0.2">
      <c r="B5333" s="13"/>
      <c r="C5333" s="13"/>
    </row>
    <row r="5334" spans="2:3" x14ac:dyDescent="0.2">
      <c r="B5334" s="13"/>
      <c r="C5334" s="13"/>
    </row>
    <row r="5335" spans="2:3" x14ac:dyDescent="0.2">
      <c r="B5335" s="13"/>
      <c r="C5335" s="13"/>
    </row>
    <row r="5336" spans="2:3" x14ac:dyDescent="0.2">
      <c r="B5336" s="13"/>
      <c r="C5336" s="13"/>
    </row>
    <row r="5337" spans="2:3" x14ac:dyDescent="0.2">
      <c r="B5337" s="13"/>
      <c r="C5337" s="13"/>
    </row>
    <row r="5338" spans="2:3" x14ac:dyDescent="0.2">
      <c r="B5338" s="13"/>
      <c r="C5338" s="13"/>
    </row>
    <row r="5339" spans="2:3" x14ac:dyDescent="0.2">
      <c r="B5339" s="13"/>
      <c r="C5339" s="13"/>
    </row>
    <row r="5340" spans="2:3" x14ac:dyDescent="0.2">
      <c r="B5340" s="13"/>
      <c r="C5340" s="13"/>
    </row>
    <row r="5341" spans="2:3" x14ac:dyDescent="0.2">
      <c r="B5341" s="13"/>
      <c r="C5341" s="13"/>
    </row>
    <row r="5342" spans="2:3" x14ac:dyDescent="0.2">
      <c r="B5342" s="13"/>
      <c r="C5342" s="13"/>
    </row>
    <row r="5343" spans="2:3" x14ac:dyDescent="0.2">
      <c r="B5343" s="13"/>
      <c r="C5343" s="13"/>
    </row>
    <row r="5344" spans="2:3" x14ac:dyDescent="0.2">
      <c r="B5344" s="13"/>
      <c r="C5344" s="13"/>
    </row>
    <row r="5345" spans="2:3" x14ac:dyDescent="0.2">
      <c r="B5345" s="13"/>
      <c r="C5345" s="13"/>
    </row>
    <row r="5346" spans="2:3" x14ac:dyDescent="0.2">
      <c r="B5346" s="13"/>
      <c r="C5346" s="13"/>
    </row>
    <row r="5347" spans="2:3" x14ac:dyDescent="0.2">
      <c r="B5347" s="13"/>
      <c r="C5347" s="13"/>
    </row>
    <row r="5348" spans="2:3" x14ac:dyDescent="0.2">
      <c r="B5348" s="13"/>
      <c r="C5348" s="13"/>
    </row>
    <row r="5349" spans="2:3" x14ac:dyDescent="0.2">
      <c r="B5349" s="13"/>
      <c r="C5349" s="13"/>
    </row>
    <row r="5350" spans="2:3" x14ac:dyDescent="0.2">
      <c r="B5350" s="13"/>
      <c r="C5350" s="13"/>
    </row>
    <row r="5351" spans="2:3" x14ac:dyDescent="0.2">
      <c r="B5351" s="13"/>
      <c r="C5351" s="13"/>
    </row>
    <row r="5352" spans="2:3" x14ac:dyDescent="0.2">
      <c r="B5352" s="13"/>
      <c r="C5352" s="13"/>
    </row>
    <row r="5353" spans="2:3" x14ac:dyDescent="0.2">
      <c r="B5353" s="13"/>
      <c r="C5353" s="13"/>
    </row>
    <row r="5354" spans="2:3" x14ac:dyDescent="0.2">
      <c r="B5354" s="13"/>
      <c r="C5354" s="13"/>
    </row>
    <row r="5355" spans="2:3" x14ac:dyDescent="0.2">
      <c r="B5355" s="13"/>
      <c r="C5355" s="13"/>
    </row>
    <row r="5356" spans="2:3" x14ac:dyDescent="0.2">
      <c r="B5356" s="13"/>
      <c r="C5356" s="13"/>
    </row>
    <row r="5357" spans="2:3" x14ac:dyDescent="0.2">
      <c r="B5357" s="13"/>
      <c r="C5357" s="13"/>
    </row>
    <row r="5358" spans="2:3" x14ac:dyDescent="0.2">
      <c r="B5358" s="13"/>
      <c r="C5358" s="13"/>
    </row>
    <row r="5359" spans="2:3" x14ac:dyDescent="0.2">
      <c r="B5359" s="13"/>
      <c r="C5359" s="13"/>
    </row>
    <row r="5360" spans="2:3" x14ac:dyDescent="0.2">
      <c r="B5360" s="13"/>
      <c r="C5360" s="13"/>
    </row>
    <row r="5361" spans="2:3" x14ac:dyDescent="0.2">
      <c r="B5361" s="13"/>
      <c r="C5361" s="13"/>
    </row>
    <row r="5362" spans="2:3" x14ac:dyDescent="0.2">
      <c r="B5362" s="13"/>
      <c r="C5362" s="13"/>
    </row>
    <row r="5363" spans="2:3" x14ac:dyDescent="0.2">
      <c r="B5363" s="13"/>
      <c r="C5363" s="13"/>
    </row>
    <row r="5364" spans="2:3" x14ac:dyDescent="0.2">
      <c r="B5364" s="13"/>
      <c r="C5364" s="13"/>
    </row>
    <row r="5365" spans="2:3" x14ac:dyDescent="0.2">
      <c r="B5365" s="13"/>
      <c r="C5365" s="13"/>
    </row>
    <row r="5366" spans="2:3" x14ac:dyDescent="0.2">
      <c r="B5366" s="13"/>
      <c r="C5366" s="13"/>
    </row>
    <row r="5367" spans="2:3" x14ac:dyDescent="0.2">
      <c r="B5367" s="13"/>
      <c r="C5367" s="13"/>
    </row>
    <row r="5368" spans="2:3" x14ac:dyDescent="0.2">
      <c r="B5368" s="13"/>
      <c r="C5368" s="13"/>
    </row>
    <row r="5369" spans="2:3" x14ac:dyDescent="0.2">
      <c r="B5369" s="13"/>
      <c r="C5369" s="13"/>
    </row>
    <row r="5370" spans="2:3" x14ac:dyDescent="0.2">
      <c r="B5370" s="13"/>
      <c r="C5370" s="13"/>
    </row>
    <row r="5371" spans="2:3" x14ac:dyDescent="0.2">
      <c r="B5371" s="13"/>
      <c r="C5371" s="13"/>
    </row>
    <row r="5372" spans="2:3" x14ac:dyDescent="0.2">
      <c r="B5372" s="13"/>
      <c r="C5372" s="13"/>
    </row>
    <row r="5373" spans="2:3" x14ac:dyDescent="0.2">
      <c r="B5373" s="13"/>
      <c r="C5373" s="13"/>
    </row>
    <row r="5374" spans="2:3" x14ac:dyDescent="0.2">
      <c r="B5374" s="13"/>
      <c r="C5374" s="13"/>
    </row>
    <row r="5375" spans="2:3" x14ac:dyDescent="0.2">
      <c r="B5375" s="13"/>
      <c r="C5375" s="13"/>
    </row>
    <row r="5376" spans="2:3" x14ac:dyDescent="0.2">
      <c r="B5376" s="13"/>
      <c r="C5376" s="13"/>
    </row>
    <row r="5377" spans="2:3" x14ac:dyDescent="0.2">
      <c r="B5377" s="13"/>
      <c r="C5377" s="13"/>
    </row>
    <row r="5378" spans="2:3" x14ac:dyDescent="0.2">
      <c r="B5378" s="13"/>
      <c r="C5378" s="13"/>
    </row>
    <row r="5379" spans="2:3" x14ac:dyDescent="0.2">
      <c r="B5379" s="13"/>
      <c r="C5379" s="13"/>
    </row>
    <row r="5380" spans="2:3" x14ac:dyDescent="0.2">
      <c r="B5380" s="13"/>
      <c r="C5380" s="13"/>
    </row>
    <row r="5381" spans="2:3" x14ac:dyDescent="0.2">
      <c r="B5381" s="13"/>
      <c r="C5381" s="13"/>
    </row>
    <row r="5382" spans="2:3" x14ac:dyDescent="0.2">
      <c r="B5382" s="13"/>
      <c r="C5382" s="13"/>
    </row>
    <row r="5383" spans="2:3" x14ac:dyDescent="0.2">
      <c r="B5383" s="13"/>
      <c r="C5383" s="13"/>
    </row>
    <row r="5384" spans="2:3" x14ac:dyDescent="0.2">
      <c r="B5384" s="13"/>
      <c r="C5384" s="13"/>
    </row>
    <row r="5385" spans="2:3" x14ac:dyDescent="0.2">
      <c r="B5385" s="13"/>
      <c r="C5385" s="13"/>
    </row>
    <row r="5386" spans="2:3" x14ac:dyDescent="0.2">
      <c r="B5386" s="13"/>
      <c r="C5386" s="13"/>
    </row>
    <row r="5387" spans="2:3" x14ac:dyDescent="0.2">
      <c r="B5387" s="13"/>
      <c r="C5387" s="13"/>
    </row>
    <row r="5388" spans="2:3" x14ac:dyDescent="0.2">
      <c r="B5388" s="13"/>
      <c r="C5388" s="13"/>
    </row>
    <row r="5389" spans="2:3" x14ac:dyDescent="0.2">
      <c r="B5389" s="13"/>
      <c r="C5389" s="13"/>
    </row>
    <row r="5390" spans="2:3" x14ac:dyDescent="0.2">
      <c r="B5390" s="13"/>
      <c r="C5390" s="13"/>
    </row>
    <row r="5391" spans="2:3" x14ac:dyDescent="0.2">
      <c r="B5391" s="13"/>
      <c r="C5391" s="13"/>
    </row>
    <row r="5392" spans="2:3" x14ac:dyDescent="0.2">
      <c r="B5392" s="13"/>
      <c r="C5392" s="13"/>
    </row>
    <row r="5393" spans="2:3" x14ac:dyDescent="0.2">
      <c r="B5393" s="13"/>
      <c r="C5393" s="13"/>
    </row>
    <row r="5394" spans="2:3" x14ac:dyDescent="0.2">
      <c r="B5394" s="13"/>
      <c r="C5394" s="13"/>
    </row>
    <row r="5395" spans="2:3" x14ac:dyDescent="0.2">
      <c r="B5395" s="13"/>
      <c r="C5395" s="13"/>
    </row>
    <row r="5396" spans="2:3" x14ac:dyDescent="0.2">
      <c r="B5396" s="13"/>
      <c r="C5396" s="13"/>
    </row>
    <row r="5397" spans="2:3" x14ac:dyDescent="0.2">
      <c r="B5397" s="13"/>
      <c r="C5397" s="13"/>
    </row>
    <row r="5398" spans="2:3" x14ac:dyDescent="0.2">
      <c r="B5398" s="13"/>
      <c r="C5398" s="13"/>
    </row>
    <row r="5399" spans="2:3" x14ac:dyDescent="0.2">
      <c r="B5399" s="13"/>
      <c r="C5399" s="13"/>
    </row>
    <row r="5400" spans="2:3" x14ac:dyDescent="0.2">
      <c r="B5400" s="13"/>
      <c r="C5400" s="13"/>
    </row>
    <row r="5401" spans="2:3" x14ac:dyDescent="0.2">
      <c r="B5401" s="13"/>
      <c r="C5401" s="13"/>
    </row>
    <row r="5402" spans="2:3" x14ac:dyDescent="0.2">
      <c r="B5402" s="13"/>
      <c r="C5402" s="13"/>
    </row>
    <row r="5403" spans="2:3" x14ac:dyDescent="0.2">
      <c r="B5403" s="13"/>
      <c r="C5403" s="13"/>
    </row>
    <row r="5404" spans="2:3" x14ac:dyDescent="0.2">
      <c r="B5404" s="13"/>
      <c r="C5404" s="13"/>
    </row>
    <row r="5405" spans="2:3" x14ac:dyDescent="0.2">
      <c r="B5405" s="13"/>
      <c r="C5405" s="13"/>
    </row>
    <row r="5406" spans="2:3" x14ac:dyDescent="0.2">
      <c r="B5406" s="13"/>
      <c r="C5406" s="13"/>
    </row>
    <row r="5407" spans="2:3" x14ac:dyDescent="0.2">
      <c r="B5407" s="13"/>
      <c r="C5407" s="13"/>
    </row>
    <row r="5408" spans="2:3" x14ac:dyDescent="0.2">
      <c r="B5408" s="13"/>
      <c r="C5408" s="13"/>
    </row>
    <row r="5409" spans="2:3" x14ac:dyDescent="0.2">
      <c r="B5409" s="13"/>
      <c r="C5409" s="13"/>
    </row>
    <row r="5410" spans="2:3" x14ac:dyDescent="0.2">
      <c r="B5410" s="13"/>
      <c r="C5410" s="13"/>
    </row>
    <row r="5411" spans="2:3" x14ac:dyDescent="0.2">
      <c r="B5411" s="13"/>
      <c r="C5411" s="13"/>
    </row>
    <row r="5412" spans="2:3" x14ac:dyDescent="0.2">
      <c r="B5412" s="13"/>
      <c r="C5412" s="13"/>
    </row>
    <row r="5413" spans="2:3" x14ac:dyDescent="0.2">
      <c r="B5413" s="13"/>
      <c r="C5413" s="13"/>
    </row>
    <row r="5414" spans="2:3" x14ac:dyDescent="0.2">
      <c r="B5414" s="13"/>
      <c r="C5414" s="13"/>
    </row>
    <row r="5415" spans="2:3" x14ac:dyDescent="0.2">
      <c r="B5415" s="13"/>
      <c r="C5415" s="13"/>
    </row>
    <row r="5416" spans="2:3" x14ac:dyDescent="0.2">
      <c r="B5416" s="13"/>
      <c r="C5416" s="13"/>
    </row>
    <row r="5417" spans="2:3" x14ac:dyDescent="0.2">
      <c r="B5417" s="13"/>
      <c r="C5417" s="13"/>
    </row>
    <row r="5418" spans="2:3" x14ac:dyDescent="0.2">
      <c r="B5418" s="13"/>
      <c r="C5418" s="13"/>
    </row>
    <row r="5419" spans="2:3" x14ac:dyDescent="0.2">
      <c r="B5419" s="13"/>
      <c r="C5419" s="13"/>
    </row>
    <row r="5420" spans="2:3" x14ac:dyDescent="0.2">
      <c r="B5420" s="13"/>
      <c r="C5420" s="13"/>
    </row>
    <row r="5421" spans="2:3" x14ac:dyDescent="0.2">
      <c r="B5421" s="13"/>
      <c r="C5421" s="13"/>
    </row>
    <row r="5422" spans="2:3" x14ac:dyDescent="0.2">
      <c r="B5422" s="13"/>
      <c r="C5422" s="13"/>
    </row>
    <row r="5423" spans="2:3" x14ac:dyDescent="0.2">
      <c r="B5423" s="13"/>
      <c r="C5423" s="13"/>
    </row>
    <row r="5424" spans="2:3" x14ac:dyDescent="0.2">
      <c r="B5424" s="13"/>
      <c r="C5424" s="13"/>
    </row>
    <row r="5425" spans="2:3" x14ac:dyDescent="0.2">
      <c r="B5425" s="13"/>
      <c r="C5425" s="13"/>
    </row>
    <row r="5426" spans="2:3" x14ac:dyDescent="0.2">
      <c r="B5426" s="13"/>
      <c r="C5426" s="13"/>
    </row>
    <row r="5427" spans="2:3" x14ac:dyDescent="0.2">
      <c r="B5427" s="13"/>
      <c r="C5427" s="13"/>
    </row>
    <row r="5428" spans="2:3" x14ac:dyDescent="0.2">
      <c r="B5428" s="13"/>
      <c r="C5428" s="13"/>
    </row>
    <row r="5429" spans="2:3" x14ac:dyDescent="0.2">
      <c r="B5429" s="13"/>
      <c r="C5429" s="13"/>
    </row>
    <row r="5430" spans="2:3" x14ac:dyDescent="0.2">
      <c r="B5430" s="13"/>
      <c r="C5430" s="13"/>
    </row>
    <row r="5431" spans="2:3" x14ac:dyDescent="0.2">
      <c r="B5431" s="13"/>
      <c r="C5431" s="13"/>
    </row>
    <row r="5432" spans="2:3" x14ac:dyDescent="0.2">
      <c r="B5432" s="13"/>
      <c r="C5432" s="13"/>
    </row>
    <row r="5433" spans="2:3" x14ac:dyDescent="0.2">
      <c r="B5433" s="13"/>
      <c r="C5433" s="13"/>
    </row>
    <row r="5434" spans="2:3" x14ac:dyDescent="0.2">
      <c r="B5434" s="13"/>
      <c r="C5434" s="13"/>
    </row>
    <row r="5435" spans="2:3" x14ac:dyDescent="0.2">
      <c r="B5435" s="13"/>
      <c r="C5435" s="13"/>
    </row>
    <row r="5436" spans="2:3" x14ac:dyDescent="0.2">
      <c r="B5436" s="13"/>
      <c r="C5436" s="13"/>
    </row>
    <row r="5437" spans="2:3" x14ac:dyDescent="0.2">
      <c r="B5437" s="13"/>
      <c r="C5437" s="13"/>
    </row>
    <row r="5438" spans="2:3" x14ac:dyDescent="0.2">
      <c r="B5438" s="13"/>
      <c r="C5438" s="13"/>
    </row>
    <row r="5439" spans="2:3" x14ac:dyDescent="0.2">
      <c r="B5439" s="13"/>
      <c r="C5439" s="13"/>
    </row>
    <row r="5440" spans="2:3" x14ac:dyDescent="0.2">
      <c r="B5440" s="13"/>
      <c r="C5440" s="13"/>
    </row>
    <row r="5441" spans="2:3" x14ac:dyDescent="0.2">
      <c r="B5441" s="13"/>
      <c r="C5441" s="13"/>
    </row>
    <row r="5442" spans="2:3" x14ac:dyDescent="0.2">
      <c r="B5442" s="13"/>
      <c r="C5442" s="13"/>
    </row>
    <row r="5443" spans="2:3" x14ac:dyDescent="0.2">
      <c r="B5443" s="13"/>
      <c r="C5443" s="13"/>
    </row>
    <row r="5444" spans="2:3" x14ac:dyDescent="0.2">
      <c r="B5444" s="13"/>
      <c r="C5444" s="13"/>
    </row>
    <row r="5445" spans="2:3" x14ac:dyDescent="0.2">
      <c r="B5445" s="13"/>
      <c r="C5445" s="13"/>
    </row>
    <row r="5446" spans="2:3" x14ac:dyDescent="0.2">
      <c r="B5446" s="13"/>
      <c r="C5446" s="13"/>
    </row>
    <row r="5447" spans="2:3" x14ac:dyDescent="0.2">
      <c r="B5447" s="13"/>
      <c r="C5447" s="13"/>
    </row>
    <row r="5448" spans="2:3" x14ac:dyDescent="0.2">
      <c r="B5448" s="13"/>
      <c r="C5448" s="13"/>
    </row>
    <row r="5449" spans="2:3" x14ac:dyDescent="0.2">
      <c r="B5449" s="13"/>
      <c r="C5449" s="13"/>
    </row>
    <row r="5450" spans="2:3" x14ac:dyDescent="0.2">
      <c r="B5450" s="13"/>
      <c r="C5450" s="13"/>
    </row>
    <row r="5451" spans="2:3" x14ac:dyDescent="0.2">
      <c r="B5451" s="13"/>
      <c r="C5451" s="13"/>
    </row>
    <row r="5452" spans="2:3" x14ac:dyDescent="0.2">
      <c r="B5452" s="13"/>
      <c r="C5452" s="13"/>
    </row>
    <row r="5453" spans="2:3" x14ac:dyDescent="0.2">
      <c r="B5453" s="13"/>
      <c r="C5453" s="13"/>
    </row>
    <row r="5454" spans="2:3" x14ac:dyDescent="0.2">
      <c r="B5454" s="13"/>
      <c r="C5454" s="13"/>
    </row>
    <row r="5455" spans="2:3" x14ac:dyDescent="0.2">
      <c r="B5455" s="13"/>
      <c r="C5455" s="13"/>
    </row>
    <row r="5456" spans="2:3" x14ac:dyDescent="0.2">
      <c r="B5456" s="13"/>
      <c r="C5456" s="13"/>
    </row>
    <row r="5457" spans="2:3" x14ac:dyDescent="0.2">
      <c r="B5457" s="13"/>
      <c r="C5457" s="13"/>
    </row>
    <row r="5458" spans="2:3" x14ac:dyDescent="0.2">
      <c r="B5458" s="13"/>
      <c r="C5458" s="13"/>
    </row>
    <row r="5459" spans="2:3" x14ac:dyDescent="0.2">
      <c r="B5459" s="13"/>
      <c r="C5459" s="13"/>
    </row>
    <row r="5460" spans="2:3" x14ac:dyDescent="0.2">
      <c r="B5460" s="13"/>
      <c r="C5460" s="13"/>
    </row>
    <row r="5461" spans="2:3" x14ac:dyDescent="0.2">
      <c r="B5461" s="13"/>
      <c r="C5461" s="13"/>
    </row>
    <row r="5462" spans="2:3" x14ac:dyDescent="0.2">
      <c r="B5462" s="13"/>
      <c r="C5462" s="13"/>
    </row>
    <row r="5463" spans="2:3" x14ac:dyDescent="0.2">
      <c r="B5463" s="13"/>
      <c r="C5463" s="13"/>
    </row>
    <row r="5464" spans="2:3" x14ac:dyDescent="0.2">
      <c r="B5464" s="13"/>
      <c r="C5464" s="13"/>
    </row>
    <row r="5465" spans="2:3" x14ac:dyDescent="0.2">
      <c r="B5465" s="13"/>
      <c r="C5465" s="13"/>
    </row>
    <row r="5466" spans="2:3" x14ac:dyDescent="0.2">
      <c r="B5466" s="13"/>
      <c r="C5466" s="13"/>
    </row>
    <row r="5467" spans="2:3" x14ac:dyDescent="0.2">
      <c r="B5467" s="13"/>
      <c r="C5467" s="13"/>
    </row>
    <row r="5468" spans="2:3" x14ac:dyDescent="0.2">
      <c r="B5468" s="13"/>
      <c r="C5468" s="13"/>
    </row>
    <row r="5469" spans="2:3" x14ac:dyDescent="0.2">
      <c r="B5469" s="13"/>
      <c r="C5469" s="13"/>
    </row>
    <row r="5470" spans="2:3" x14ac:dyDescent="0.2">
      <c r="B5470" s="13"/>
      <c r="C5470" s="13"/>
    </row>
    <row r="5471" spans="2:3" x14ac:dyDescent="0.2">
      <c r="B5471" s="13"/>
      <c r="C5471" s="13"/>
    </row>
    <row r="5472" spans="2:3" x14ac:dyDescent="0.2">
      <c r="B5472" s="13"/>
      <c r="C5472" s="13"/>
    </row>
    <row r="5473" spans="2:3" x14ac:dyDescent="0.2">
      <c r="B5473" s="13"/>
      <c r="C5473" s="13"/>
    </row>
    <row r="5474" spans="2:3" x14ac:dyDescent="0.2">
      <c r="B5474" s="13"/>
      <c r="C5474" s="13"/>
    </row>
    <row r="5475" spans="2:3" x14ac:dyDescent="0.2">
      <c r="B5475" s="13"/>
      <c r="C5475" s="13"/>
    </row>
    <row r="5476" spans="2:3" x14ac:dyDescent="0.2">
      <c r="B5476" s="13"/>
      <c r="C5476" s="13"/>
    </row>
    <row r="5477" spans="2:3" x14ac:dyDescent="0.2">
      <c r="B5477" s="13"/>
      <c r="C5477" s="13"/>
    </row>
    <row r="5478" spans="2:3" x14ac:dyDescent="0.2">
      <c r="B5478" s="13"/>
      <c r="C5478" s="13"/>
    </row>
    <row r="5479" spans="2:3" x14ac:dyDescent="0.2">
      <c r="B5479" s="13"/>
      <c r="C5479" s="13"/>
    </row>
    <row r="5480" spans="2:3" x14ac:dyDescent="0.2">
      <c r="B5480" s="13"/>
      <c r="C5480" s="13"/>
    </row>
    <row r="5481" spans="2:3" x14ac:dyDescent="0.2">
      <c r="B5481" s="13"/>
      <c r="C5481" s="13"/>
    </row>
    <row r="5482" spans="2:3" x14ac:dyDescent="0.2">
      <c r="B5482" s="13"/>
      <c r="C5482" s="13"/>
    </row>
    <row r="5483" spans="2:3" x14ac:dyDescent="0.2">
      <c r="B5483" s="13"/>
      <c r="C5483" s="13"/>
    </row>
    <row r="5484" spans="2:3" x14ac:dyDescent="0.2">
      <c r="B5484" s="13"/>
      <c r="C5484" s="13"/>
    </row>
    <row r="5485" spans="2:3" x14ac:dyDescent="0.2">
      <c r="B5485" s="13"/>
      <c r="C5485" s="13"/>
    </row>
    <row r="5486" spans="2:3" x14ac:dyDescent="0.2">
      <c r="B5486" s="13"/>
      <c r="C5486" s="13"/>
    </row>
    <row r="5487" spans="2:3" x14ac:dyDescent="0.2">
      <c r="B5487" s="13"/>
      <c r="C5487" s="13"/>
    </row>
    <row r="5488" spans="2:3" x14ac:dyDescent="0.2">
      <c r="B5488" s="13"/>
      <c r="C5488" s="13"/>
    </row>
    <row r="5489" spans="2:3" x14ac:dyDescent="0.2">
      <c r="B5489" s="13"/>
      <c r="C5489" s="13"/>
    </row>
    <row r="5490" spans="2:3" x14ac:dyDescent="0.2">
      <c r="B5490" s="13"/>
      <c r="C5490" s="13"/>
    </row>
    <row r="5491" spans="2:3" x14ac:dyDescent="0.2">
      <c r="B5491" s="13"/>
      <c r="C5491" s="13"/>
    </row>
    <row r="5492" spans="2:3" x14ac:dyDescent="0.2">
      <c r="B5492" s="13"/>
      <c r="C5492" s="13"/>
    </row>
    <row r="5493" spans="2:3" x14ac:dyDescent="0.2">
      <c r="B5493" s="13"/>
      <c r="C5493" s="13"/>
    </row>
    <row r="5494" spans="2:3" x14ac:dyDescent="0.2">
      <c r="B5494" s="13"/>
      <c r="C5494" s="13"/>
    </row>
    <row r="5495" spans="2:3" x14ac:dyDescent="0.2">
      <c r="B5495" s="13"/>
      <c r="C5495" s="13"/>
    </row>
    <row r="5496" spans="2:3" x14ac:dyDescent="0.2">
      <c r="B5496" s="13"/>
      <c r="C5496" s="13"/>
    </row>
    <row r="5497" spans="2:3" x14ac:dyDescent="0.2">
      <c r="B5497" s="13"/>
      <c r="C5497" s="13"/>
    </row>
    <row r="5498" spans="2:3" x14ac:dyDescent="0.2">
      <c r="B5498" s="13"/>
      <c r="C5498" s="13"/>
    </row>
    <row r="5499" spans="2:3" x14ac:dyDescent="0.2">
      <c r="B5499" s="13"/>
      <c r="C5499" s="13"/>
    </row>
    <row r="5500" spans="2:3" x14ac:dyDescent="0.2">
      <c r="B5500" s="13"/>
      <c r="C5500" s="13"/>
    </row>
    <row r="5501" spans="2:3" x14ac:dyDescent="0.2">
      <c r="B5501" s="13"/>
      <c r="C5501" s="13"/>
    </row>
    <row r="5502" spans="2:3" x14ac:dyDescent="0.2">
      <c r="B5502" s="13"/>
      <c r="C5502" s="13"/>
    </row>
    <row r="5503" spans="2:3" x14ac:dyDescent="0.2">
      <c r="B5503" s="13"/>
      <c r="C5503" s="13"/>
    </row>
    <row r="5504" spans="2:3" x14ac:dyDescent="0.2">
      <c r="B5504" s="13"/>
      <c r="C5504" s="13"/>
    </row>
    <row r="5505" spans="2:3" x14ac:dyDescent="0.2">
      <c r="B5505" s="13"/>
      <c r="C5505" s="13"/>
    </row>
    <row r="5506" spans="2:3" x14ac:dyDescent="0.2">
      <c r="B5506" s="13"/>
      <c r="C5506" s="13"/>
    </row>
    <row r="5507" spans="2:3" x14ac:dyDescent="0.2">
      <c r="B5507" s="13"/>
      <c r="C5507" s="13"/>
    </row>
    <row r="5508" spans="2:3" x14ac:dyDescent="0.2">
      <c r="B5508" s="13"/>
      <c r="C5508" s="13"/>
    </row>
    <row r="5509" spans="2:3" x14ac:dyDescent="0.2">
      <c r="B5509" s="13"/>
      <c r="C5509" s="13"/>
    </row>
    <row r="5510" spans="2:3" x14ac:dyDescent="0.2">
      <c r="B5510" s="13"/>
      <c r="C5510" s="13"/>
    </row>
    <row r="5511" spans="2:3" x14ac:dyDescent="0.2">
      <c r="B5511" s="13"/>
      <c r="C5511" s="13"/>
    </row>
    <row r="5512" spans="2:3" x14ac:dyDescent="0.2">
      <c r="B5512" s="13"/>
      <c r="C5512" s="13"/>
    </row>
    <row r="5513" spans="2:3" x14ac:dyDescent="0.2">
      <c r="B5513" s="13"/>
      <c r="C5513" s="13"/>
    </row>
    <row r="5514" spans="2:3" x14ac:dyDescent="0.2">
      <c r="B5514" s="13"/>
      <c r="C5514" s="13"/>
    </row>
    <row r="5515" spans="2:3" x14ac:dyDescent="0.2">
      <c r="B5515" s="13"/>
      <c r="C5515" s="13"/>
    </row>
    <row r="5516" spans="2:3" x14ac:dyDescent="0.2">
      <c r="B5516" s="13"/>
      <c r="C5516" s="13"/>
    </row>
    <row r="5517" spans="2:3" x14ac:dyDescent="0.2">
      <c r="B5517" s="13"/>
      <c r="C5517" s="13"/>
    </row>
    <row r="5518" spans="2:3" x14ac:dyDescent="0.2">
      <c r="B5518" s="13"/>
      <c r="C5518" s="13"/>
    </row>
    <row r="5519" spans="2:3" x14ac:dyDescent="0.2">
      <c r="B5519" s="13"/>
      <c r="C5519" s="13"/>
    </row>
    <row r="5520" spans="2:3" x14ac:dyDescent="0.2">
      <c r="B5520" s="13"/>
      <c r="C5520" s="13"/>
    </row>
    <row r="5521" spans="2:3" x14ac:dyDescent="0.2">
      <c r="B5521" s="13"/>
      <c r="C5521" s="13"/>
    </row>
    <row r="5522" spans="2:3" x14ac:dyDescent="0.2">
      <c r="B5522" s="13"/>
      <c r="C5522" s="13"/>
    </row>
    <row r="5523" spans="2:3" x14ac:dyDescent="0.2">
      <c r="B5523" s="13"/>
      <c r="C5523" s="13"/>
    </row>
    <row r="5524" spans="2:3" x14ac:dyDescent="0.2">
      <c r="B5524" s="13"/>
      <c r="C5524" s="13"/>
    </row>
    <row r="5525" spans="2:3" x14ac:dyDescent="0.2">
      <c r="B5525" s="13"/>
      <c r="C5525" s="13"/>
    </row>
    <row r="5526" spans="2:3" x14ac:dyDescent="0.2">
      <c r="B5526" s="13"/>
      <c r="C5526" s="13"/>
    </row>
    <row r="5527" spans="2:3" x14ac:dyDescent="0.2">
      <c r="B5527" s="13"/>
      <c r="C5527" s="13"/>
    </row>
    <row r="5528" spans="2:3" x14ac:dyDescent="0.2">
      <c r="B5528" s="13"/>
      <c r="C5528" s="13"/>
    </row>
    <row r="5529" spans="2:3" x14ac:dyDescent="0.2">
      <c r="B5529" s="13"/>
      <c r="C5529" s="13"/>
    </row>
    <row r="5530" spans="2:3" x14ac:dyDescent="0.2">
      <c r="B5530" s="13"/>
      <c r="C5530" s="13"/>
    </row>
    <row r="5531" spans="2:3" x14ac:dyDescent="0.2">
      <c r="B5531" s="13"/>
      <c r="C5531" s="13"/>
    </row>
    <row r="5532" spans="2:3" x14ac:dyDescent="0.2">
      <c r="B5532" s="13"/>
      <c r="C5532" s="13"/>
    </row>
    <row r="5533" spans="2:3" x14ac:dyDescent="0.2">
      <c r="B5533" s="13"/>
      <c r="C5533" s="13"/>
    </row>
    <row r="5534" spans="2:3" x14ac:dyDescent="0.2">
      <c r="B5534" s="13"/>
      <c r="C5534" s="13"/>
    </row>
    <row r="5535" spans="2:3" x14ac:dyDescent="0.2">
      <c r="B5535" s="13"/>
      <c r="C5535" s="13"/>
    </row>
    <row r="5536" spans="2:3" x14ac:dyDescent="0.2">
      <c r="B5536" s="13"/>
      <c r="C5536" s="13"/>
    </row>
    <row r="5537" spans="2:3" x14ac:dyDescent="0.2">
      <c r="B5537" s="13"/>
      <c r="C5537" s="13"/>
    </row>
    <row r="5538" spans="2:3" x14ac:dyDescent="0.2">
      <c r="B5538" s="13"/>
      <c r="C5538" s="13"/>
    </row>
    <row r="5539" spans="2:3" x14ac:dyDescent="0.2">
      <c r="B5539" s="13"/>
      <c r="C5539" s="13"/>
    </row>
    <row r="5540" spans="2:3" x14ac:dyDescent="0.2">
      <c r="B5540" s="13"/>
      <c r="C5540" s="13"/>
    </row>
    <row r="5541" spans="2:3" x14ac:dyDescent="0.2">
      <c r="B5541" s="13"/>
      <c r="C5541" s="13"/>
    </row>
    <row r="5542" spans="2:3" x14ac:dyDescent="0.2">
      <c r="B5542" s="13"/>
      <c r="C5542" s="13"/>
    </row>
    <row r="5543" spans="2:3" x14ac:dyDescent="0.2">
      <c r="B5543" s="13"/>
      <c r="C5543" s="13"/>
    </row>
    <row r="5544" spans="2:3" x14ac:dyDescent="0.2">
      <c r="B5544" s="13"/>
      <c r="C5544" s="13"/>
    </row>
    <row r="5545" spans="2:3" x14ac:dyDescent="0.2">
      <c r="B5545" s="13"/>
      <c r="C5545" s="13"/>
    </row>
    <row r="5546" spans="2:3" x14ac:dyDescent="0.2">
      <c r="B5546" s="13"/>
      <c r="C5546" s="13"/>
    </row>
    <row r="5547" spans="2:3" x14ac:dyDescent="0.2">
      <c r="B5547" s="13"/>
      <c r="C5547" s="13"/>
    </row>
    <row r="5548" spans="2:3" x14ac:dyDescent="0.2">
      <c r="B5548" s="13"/>
      <c r="C5548" s="13"/>
    </row>
    <row r="5549" spans="2:3" x14ac:dyDescent="0.2">
      <c r="B5549" s="13"/>
      <c r="C5549" s="13"/>
    </row>
    <row r="5550" spans="2:3" x14ac:dyDescent="0.2">
      <c r="B5550" s="13"/>
      <c r="C5550" s="13"/>
    </row>
    <row r="5551" spans="2:3" x14ac:dyDescent="0.2">
      <c r="B5551" s="13"/>
      <c r="C5551" s="13"/>
    </row>
    <row r="5552" spans="2:3" x14ac:dyDescent="0.2">
      <c r="B5552" s="13"/>
      <c r="C5552" s="13"/>
    </row>
    <row r="5553" spans="2:3" x14ac:dyDescent="0.2">
      <c r="B5553" s="13"/>
      <c r="C5553" s="13"/>
    </row>
    <row r="5554" spans="2:3" x14ac:dyDescent="0.2">
      <c r="B5554" s="13"/>
      <c r="C5554" s="13"/>
    </row>
    <row r="5555" spans="2:3" x14ac:dyDescent="0.2">
      <c r="B5555" s="13"/>
      <c r="C5555" s="13"/>
    </row>
    <row r="5556" spans="2:3" x14ac:dyDescent="0.2">
      <c r="B5556" s="13"/>
      <c r="C5556" s="13"/>
    </row>
    <row r="5557" spans="2:3" x14ac:dyDescent="0.2">
      <c r="B5557" s="13"/>
      <c r="C5557" s="13"/>
    </row>
    <row r="5558" spans="2:3" x14ac:dyDescent="0.2">
      <c r="B5558" s="13"/>
      <c r="C5558" s="13"/>
    </row>
    <row r="5559" spans="2:3" x14ac:dyDescent="0.2">
      <c r="B5559" s="13"/>
      <c r="C5559" s="13"/>
    </row>
    <row r="5560" spans="2:3" x14ac:dyDescent="0.2">
      <c r="B5560" s="13"/>
      <c r="C5560" s="13"/>
    </row>
    <row r="5561" spans="2:3" x14ac:dyDescent="0.2">
      <c r="B5561" s="13"/>
      <c r="C5561" s="13"/>
    </row>
    <row r="5562" spans="2:3" x14ac:dyDescent="0.2">
      <c r="B5562" s="13"/>
      <c r="C5562" s="13"/>
    </row>
    <row r="5563" spans="2:3" x14ac:dyDescent="0.2">
      <c r="B5563" s="13"/>
      <c r="C5563" s="13"/>
    </row>
    <row r="5564" spans="2:3" x14ac:dyDescent="0.2">
      <c r="B5564" s="13"/>
      <c r="C5564" s="13"/>
    </row>
    <row r="5565" spans="2:3" x14ac:dyDescent="0.2">
      <c r="B5565" s="13"/>
      <c r="C5565" s="13"/>
    </row>
    <row r="5566" spans="2:3" x14ac:dyDescent="0.2">
      <c r="B5566" s="13"/>
      <c r="C5566" s="13"/>
    </row>
    <row r="5567" spans="2:3" x14ac:dyDescent="0.2">
      <c r="B5567" s="13"/>
      <c r="C5567" s="13"/>
    </row>
    <row r="5568" spans="2:3" x14ac:dyDescent="0.2">
      <c r="B5568" s="13"/>
      <c r="C5568" s="13"/>
    </row>
    <row r="5569" spans="2:3" x14ac:dyDescent="0.2">
      <c r="B5569" s="13"/>
      <c r="C5569" s="13"/>
    </row>
    <row r="5570" spans="2:3" x14ac:dyDescent="0.2">
      <c r="B5570" s="13"/>
      <c r="C5570" s="13"/>
    </row>
    <row r="5571" spans="2:3" x14ac:dyDescent="0.2">
      <c r="B5571" s="13"/>
      <c r="C5571" s="13"/>
    </row>
    <row r="5572" spans="2:3" x14ac:dyDescent="0.2">
      <c r="B5572" s="13"/>
      <c r="C5572" s="13"/>
    </row>
    <row r="5573" spans="2:3" x14ac:dyDescent="0.2">
      <c r="B5573" s="13"/>
      <c r="C5573" s="13"/>
    </row>
    <row r="5574" spans="2:3" x14ac:dyDescent="0.2">
      <c r="B5574" s="13"/>
      <c r="C5574" s="13"/>
    </row>
    <row r="5575" spans="2:3" x14ac:dyDescent="0.2">
      <c r="B5575" s="13"/>
      <c r="C5575" s="13"/>
    </row>
    <row r="5576" spans="2:3" x14ac:dyDescent="0.2">
      <c r="B5576" s="13"/>
      <c r="C5576" s="13"/>
    </row>
    <row r="5577" spans="2:3" x14ac:dyDescent="0.2">
      <c r="B5577" s="13"/>
      <c r="C5577" s="13"/>
    </row>
    <row r="5578" spans="2:3" x14ac:dyDescent="0.2">
      <c r="B5578" s="13"/>
      <c r="C5578" s="13"/>
    </row>
    <row r="5579" spans="2:3" x14ac:dyDescent="0.2">
      <c r="B5579" s="13"/>
      <c r="C5579" s="13"/>
    </row>
    <row r="5580" spans="2:3" x14ac:dyDescent="0.2">
      <c r="B5580" s="13"/>
      <c r="C5580" s="13"/>
    </row>
    <row r="5581" spans="2:3" x14ac:dyDescent="0.2">
      <c r="B5581" s="13"/>
      <c r="C5581" s="13"/>
    </row>
    <row r="5582" spans="2:3" x14ac:dyDescent="0.2">
      <c r="B5582" s="13"/>
      <c r="C5582" s="13"/>
    </row>
    <row r="5583" spans="2:3" x14ac:dyDescent="0.2">
      <c r="B5583" s="13"/>
      <c r="C5583" s="13"/>
    </row>
    <row r="5584" spans="2:3" x14ac:dyDescent="0.2">
      <c r="B5584" s="13"/>
      <c r="C5584" s="13"/>
    </row>
    <row r="5585" spans="2:3" x14ac:dyDescent="0.2">
      <c r="B5585" s="13"/>
      <c r="C5585" s="13"/>
    </row>
    <row r="5586" spans="2:3" x14ac:dyDescent="0.2">
      <c r="B5586" s="13"/>
      <c r="C5586" s="13"/>
    </row>
    <row r="5587" spans="2:3" x14ac:dyDescent="0.2">
      <c r="B5587" s="13"/>
      <c r="C5587" s="13"/>
    </row>
    <row r="5588" spans="2:3" x14ac:dyDescent="0.2">
      <c r="B5588" s="13"/>
      <c r="C5588" s="13"/>
    </row>
    <row r="5589" spans="2:3" x14ac:dyDescent="0.2">
      <c r="B5589" s="13"/>
      <c r="C5589" s="13"/>
    </row>
    <row r="5590" spans="2:3" x14ac:dyDescent="0.2">
      <c r="B5590" s="13"/>
      <c r="C5590" s="13"/>
    </row>
    <row r="5591" spans="2:3" x14ac:dyDescent="0.2">
      <c r="B5591" s="13"/>
      <c r="C5591" s="13"/>
    </row>
    <row r="5592" spans="2:3" x14ac:dyDescent="0.2">
      <c r="B5592" s="13"/>
      <c r="C5592" s="13"/>
    </row>
    <row r="5593" spans="2:3" x14ac:dyDescent="0.2">
      <c r="B5593" s="13"/>
      <c r="C5593" s="13"/>
    </row>
    <row r="5594" spans="2:3" x14ac:dyDescent="0.2">
      <c r="B5594" s="13"/>
      <c r="C5594" s="13"/>
    </row>
    <row r="5595" spans="2:3" x14ac:dyDescent="0.2">
      <c r="B5595" s="13"/>
      <c r="C5595" s="13"/>
    </row>
    <row r="5596" spans="2:3" x14ac:dyDescent="0.2">
      <c r="B5596" s="13"/>
      <c r="C5596" s="13"/>
    </row>
    <row r="5597" spans="2:3" x14ac:dyDescent="0.2">
      <c r="B5597" s="13"/>
      <c r="C5597" s="13"/>
    </row>
    <row r="5598" spans="2:3" x14ac:dyDescent="0.2">
      <c r="B5598" s="13"/>
      <c r="C5598" s="13"/>
    </row>
    <row r="5599" spans="2:3" x14ac:dyDescent="0.2">
      <c r="B5599" s="13"/>
      <c r="C5599" s="13"/>
    </row>
    <row r="5600" spans="2:3" x14ac:dyDescent="0.2">
      <c r="B5600" s="13"/>
      <c r="C5600" s="13"/>
    </row>
    <row r="5601" spans="2:3" x14ac:dyDescent="0.2">
      <c r="B5601" s="13"/>
      <c r="C5601" s="13"/>
    </row>
    <row r="5602" spans="2:3" x14ac:dyDescent="0.2">
      <c r="B5602" s="13"/>
      <c r="C5602" s="13"/>
    </row>
    <row r="5603" spans="2:3" x14ac:dyDescent="0.2">
      <c r="B5603" s="13"/>
      <c r="C5603" s="13"/>
    </row>
    <row r="5604" spans="2:3" x14ac:dyDescent="0.2">
      <c r="B5604" s="13"/>
      <c r="C5604" s="13"/>
    </row>
    <row r="5605" spans="2:3" x14ac:dyDescent="0.2">
      <c r="B5605" s="13"/>
      <c r="C5605" s="13"/>
    </row>
    <row r="5606" spans="2:3" x14ac:dyDescent="0.2">
      <c r="B5606" s="13"/>
      <c r="C5606" s="13"/>
    </row>
    <row r="5607" spans="2:3" x14ac:dyDescent="0.2">
      <c r="B5607" s="13"/>
      <c r="C5607" s="13"/>
    </row>
    <row r="5608" spans="2:3" x14ac:dyDescent="0.2">
      <c r="B5608" s="13"/>
      <c r="C5608" s="13"/>
    </row>
    <row r="5609" spans="2:3" x14ac:dyDescent="0.2">
      <c r="B5609" s="13"/>
      <c r="C5609" s="13"/>
    </row>
    <row r="5610" spans="2:3" x14ac:dyDescent="0.2">
      <c r="B5610" s="13"/>
      <c r="C5610" s="13"/>
    </row>
    <row r="5611" spans="2:3" x14ac:dyDescent="0.2">
      <c r="B5611" s="13"/>
      <c r="C5611" s="13"/>
    </row>
    <row r="5612" spans="2:3" x14ac:dyDescent="0.2">
      <c r="B5612" s="13"/>
      <c r="C5612" s="13"/>
    </row>
    <row r="5613" spans="2:3" x14ac:dyDescent="0.2">
      <c r="B5613" s="13"/>
      <c r="C5613" s="13"/>
    </row>
    <row r="5614" spans="2:3" x14ac:dyDescent="0.2">
      <c r="B5614" s="13"/>
      <c r="C5614" s="13"/>
    </row>
    <row r="5615" spans="2:3" x14ac:dyDescent="0.2">
      <c r="B5615" s="13"/>
      <c r="C5615" s="13"/>
    </row>
    <row r="5616" spans="2:3" x14ac:dyDescent="0.2">
      <c r="B5616" s="13"/>
      <c r="C5616" s="13"/>
    </row>
    <row r="5617" spans="2:3" x14ac:dyDescent="0.2">
      <c r="B5617" s="13"/>
      <c r="C5617" s="13"/>
    </row>
    <row r="5618" spans="2:3" x14ac:dyDescent="0.2">
      <c r="B5618" s="13"/>
      <c r="C5618" s="13"/>
    </row>
    <row r="5619" spans="2:3" x14ac:dyDescent="0.2">
      <c r="B5619" s="13"/>
      <c r="C5619" s="13"/>
    </row>
    <row r="5620" spans="2:3" x14ac:dyDescent="0.2">
      <c r="B5620" s="13"/>
      <c r="C5620" s="13"/>
    </row>
    <row r="5621" spans="2:3" x14ac:dyDescent="0.2">
      <c r="B5621" s="13"/>
      <c r="C5621" s="13"/>
    </row>
    <row r="5622" spans="2:3" x14ac:dyDescent="0.2">
      <c r="B5622" s="13"/>
      <c r="C5622" s="13"/>
    </row>
    <row r="5623" spans="2:3" x14ac:dyDescent="0.2">
      <c r="B5623" s="13"/>
      <c r="C5623" s="13"/>
    </row>
    <row r="5624" spans="2:3" x14ac:dyDescent="0.2">
      <c r="B5624" s="13"/>
      <c r="C5624" s="13"/>
    </row>
    <row r="5625" spans="2:3" x14ac:dyDescent="0.2">
      <c r="B5625" s="13"/>
      <c r="C5625" s="13"/>
    </row>
    <row r="5626" spans="2:3" x14ac:dyDescent="0.2">
      <c r="B5626" s="13"/>
      <c r="C5626" s="13"/>
    </row>
    <row r="5627" spans="2:3" x14ac:dyDescent="0.2">
      <c r="B5627" s="13"/>
      <c r="C5627" s="13"/>
    </row>
    <row r="5628" spans="2:3" x14ac:dyDescent="0.2">
      <c r="B5628" s="13"/>
      <c r="C5628" s="13"/>
    </row>
    <row r="5629" spans="2:3" x14ac:dyDescent="0.2">
      <c r="B5629" s="13"/>
      <c r="C5629" s="13"/>
    </row>
    <row r="5630" spans="2:3" x14ac:dyDescent="0.2">
      <c r="B5630" s="13"/>
      <c r="C5630" s="13"/>
    </row>
    <row r="5631" spans="2:3" x14ac:dyDescent="0.2">
      <c r="B5631" s="13"/>
      <c r="C5631" s="13"/>
    </row>
    <row r="5632" spans="2:3" x14ac:dyDescent="0.2">
      <c r="B5632" s="13"/>
      <c r="C5632" s="13"/>
    </row>
    <row r="5633" spans="2:3" x14ac:dyDescent="0.2">
      <c r="B5633" s="13"/>
      <c r="C5633" s="13"/>
    </row>
    <row r="5634" spans="2:3" x14ac:dyDescent="0.2">
      <c r="B5634" s="13"/>
      <c r="C5634" s="13"/>
    </row>
    <row r="5635" spans="2:3" x14ac:dyDescent="0.2">
      <c r="B5635" s="13"/>
      <c r="C5635" s="13"/>
    </row>
    <row r="5636" spans="2:3" x14ac:dyDescent="0.2">
      <c r="B5636" s="13"/>
      <c r="C5636" s="13"/>
    </row>
    <row r="5637" spans="2:3" x14ac:dyDescent="0.2">
      <c r="B5637" s="13"/>
      <c r="C5637" s="13"/>
    </row>
    <row r="5638" spans="2:3" x14ac:dyDescent="0.2">
      <c r="B5638" s="13"/>
      <c r="C5638" s="13"/>
    </row>
    <row r="5639" spans="2:3" x14ac:dyDescent="0.2">
      <c r="B5639" s="13"/>
      <c r="C5639" s="13"/>
    </row>
    <row r="5640" spans="2:3" x14ac:dyDescent="0.2">
      <c r="B5640" s="13"/>
      <c r="C5640" s="13"/>
    </row>
    <row r="5641" spans="2:3" x14ac:dyDescent="0.2">
      <c r="B5641" s="13"/>
      <c r="C5641" s="13"/>
    </row>
    <row r="5642" spans="2:3" x14ac:dyDescent="0.2">
      <c r="B5642" s="13"/>
      <c r="C5642" s="13"/>
    </row>
    <row r="5643" spans="2:3" x14ac:dyDescent="0.2">
      <c r="B5643" s="13"/>
      <c r="C5643" s="13"/>
    </row>
    <row r="5644" spans="2:3" x14ac:dyDescent="0.2">
      <c r="B5644" s="13"/>
      <c r="C5644" s="13"/>
    </row>
    <row r="5645" spans="2:3" x14ac:dyDescent="0.2">
      <c r="B5645" s="13"/>
      <c r="C5645" s="13"/>
    </row>
    <row r="5646" spans="2:3" x14ac:dyDescent="0.2">
      <c r="B5646" s="13"/>
      <c r="C5646" s="13"/>
    </row>
    <row r="5647" spans="2:3" x14ac:dyDescent="0.2">
      <c r="B5647" s="13"/>
      <c r="C5647" s="13"/>
    </row>
    <row r="5648" spans="2:3" x14ac:dyDescent="0.2">
      <c r="B5648" s="13"/>
      <c r="C5648" s="13"/>
    </row>
    <row r="5649" spans="2:3" x14ac:dyDescent="0.2">
      <c r="B5649" s="13"/>
      <c r="C5649" s="13"/>
    </row>
    <row r="5650" spans="2:3" x14ac:dyDescent="0.2">
      <c r="B5650" s="13"/>
      <c r="C5650" s="13"/>
    </row>
    <row r="5651" spans="2:3" x14ac:dyDescent="0.2">
      <c r="B5651" s="13"/>
      <c r="C5651" s="13"/>
    </row>
    <row r="5652" spans="2:3" x14ac:dyDescent="0.2">
      <c r="B5652" s="13"/>
      <c r="C5652" s="13"/>
    </row>
    <row r="5653" spans="2:3" x14ac:dyDescent="0.2">
      <c r="B5653" s="13"/>
      <c r="C5653" s="13"/>
    </row>
    <row r="5654" spans="2:3" x14ac:dyDescent="0.2">
      <c r="B5654" s="13"/>
      <c r="C5654" s="13"/>
    </row>
    <row r="5655" spans="2:3" x14ac:dyDescent="0.2">
      <c r="B5655" s="13"/>
      <c r="C5655" s="13"/>
    </row>
    <row r="5656" spans="2:3" x14ac:dyDescent="0.2">
      <c r="B5656" s="13"/>
      <c r="C5656" s="13"/>
    </row>
    <row r="5657" spans="2:3" x14ac:dyDescent="0.2">
      <c r="B5657" s="13"/>
      <c r="C5657" s="13"/>
    </row>
    <row r="5658" spans="2:3" x14ac:dyDescent="0.2">
      <c r="B5658" s="13"/>
      <c r="C5658" s="13"/>
    </row>
    <row r="5659" spans="2:3" x14ac:dyDescent="0.2">
      <c r="B5659" s="13"/>
      <c r="C5659" s="13"/>
    </row>
    <row r="5660" spans="2:3" x14ac:dyDescent="0.2">
      <c r="B5660" s="13"/>
      <c r="C5660" s="13"/>
    </row>
    <row r="5661" spans="2:3" x14ac:dyDescent="0.2">
      <c r="B5661" s="13"/>
      <c r="C5661" s="13"/>
    </row>
    <row r="5662" spans="2:3" x14ac:dyDescent="0.2">
      <c r="B5662" s="13"/>
      <c r="C5662" s="13"/>
    </row>
    <row r="5663" spans="2:3" x14ac:dyDescent="0.2">
      <c r="B5663" s="13"/>
      <c r="C5663" s="13"/>
    </row>
    <row r="5664" spans="2:3" x14ac:dyDescent="0.2">
      <c r="B5664" s="13"/>
      <c r="C5664" s="13"/>
    </row>
    <row r="5665" spans="2:3" x14ac:dyDescent="0.2">
      <c r="B5665" s="13"/>
      <c r="C5665" s="13"/>
    </row>
    <row r="5666" spans="2:3" x14ac:dyDescent="0.2">
      <c r="B5666" s="13"/>
      <c r="C5666" s="13"/>
    </row>
    <row r="5667" spans="2:3" x14ac:dyDescent="0.2">
      <c r="B5667" s="13"/>
      <c r="C5667" s="13"/>
    </row>
    <row r="5668" spans="2:3" x14ac:dyDescent="0.2">
      <c r="B5668" s="13"/>
      <c r="C5668" s="13"/>
    </row>
    <row r="5669" spans="2:3" x14ac:dyDescent="0.2">
      <c r="B5669" s="13"/>
      <c r="C5669" s="13"/>
    </row>
    <row r="5670" spans="2:3" x14ac:dyDescent="0.2">
      <c r="B5670" s="13"/>
      <c r="C5670" s="13"/>
    </row>
    <row r="5671" spans="2:3" x14ac:dyDescent="0.2">
      <c r="B5671" s="13"/>
      <c r="C5671" s="13"/>
    </row>
    <row r="5672" spans="2:3" x14ac:dyDescent="0.2">
      <c r="B5672" s="13"/>
      <c r="C5672" s="13"/>
    </row>
    <row r="5673" spans="2:3" x14ac:dyDescent="0.2">
      <c r="B5673" s="13"/>
      <c r="C5673" s="13"/>
    </row>
    <row r="5674" spans="2:3" x14ac:dyDescent="0.2">
      <c r="B5674" s="13"/>
      <c r="C5674" s="13"/>
    </row>
    <row r="5675" spans="2:3" x14ac:dyDescent="0.2">
      <c r="B5675" s="13"/>
      <c r="C5675" s="13"/>
    </row>
    <row r="5676" spans="2:3" x14ac:dyDescent="0.2">
      <c r="B5676" s="13"/>
      <c r="C5676" s="13"/>
    </row>
    <row r="5677" spans="2:3" x14ac:dyDescent="0.2">
      <c r="B5677" s="13"/>
      <c r="C5677" s="13"/>
    </row>
    <row r="5678" spans="2:3" x14ac:dyDescent="0.2">
      <c r="B5678" s="13"/>
      <c r="C5678" s="13"/>
    </row>
    <row r="5679" spans="2:3" x14ac:dyDescent="0.2">
      <c r="B5679" s="13"/>
      <c r="C5679" s="13"/>
    </row>
    <row r="5680" spans="2:3" x14ac:dyDescent="0.2">
      <c r="B5680" s="13"/>
      <c r="C5680" s="13"/>
    </row>
    <row r="5681" spans="2:3" x14ac:dyDescent="0.2">
      <c r="B5681" s="13"/>
      <c r="C5681" s="13"/>
    </row>
    <row r="5682" spans="2:3" x14ac:dyDescent="0.2">
      <c r="B5682" s="13"/>
      <c r="C5682" s="13"/>
    </row>
    <row r="5683" spans="2:3" x14ac:dyDescent="0.2">
      <c r="B5683" s="13"/>
      <c r="C5683" s="13"/>
    </row>
    <row r="5684" spans="2:3" x14ac:dyDescent="0.2">
      <c r="B5684" s="13"/>
      <c r="C5684" s="13"/>
    </row>
    <row r="5685" spans="2:3" x14ac:dyDescent="0.2">
      <c r="B5685" s="13"/>
      <c r="C5685" s="13"/>
    </row>
    <row r="5686" spans="2:3" x14ac:dyDescent="0.2">
      <c r="B5686" s="13"/>
      <c r="C5686" s="13"/>
    </row>
    <row r="5687" spans="2:3" x14ac:dyDescent="0.2">
      <c r="B5687" s="13"/>
      <c r="C5687" s="13"/>
    </row>
    <row r="5688" spans="2:3" x14ac:dyDescent="0.2">
      <c r="B5688" s="13"/>
      <c r="C5688" s="13"/>
    </row>
    <row r="5689" spans="2:3" x14ac:dyDescent="0.2">
      <c r="B5689" s="13"/>
      <c r="C5689" s="13"/>
    </row>
    <row r="5690" spans="2:3" x14ac:dyDescent="0.2">
      <c r="B5690" s="13"/>
      <c r="C5690" s="13"/>
    </row>
    <row r="5691" spans="2:3" x14ac:dyDescent="0.2">
      <c r="B5691" s="13"/>
      <c r="C5691" s="13"/>
    </row>
    <row r="5692" spans="2:3" x14ac:dyDescent="0.2">
      <c r="B5692" s="13"/>
      <c r="C5692" s="13"/>
    </row>
    <row r="5693" spans="2:3" x14ac:dyDescent="0.2">
      <c r="B5693" s="13"/>
      <c r="C5693" s="13"/>
    </row>
    <row r="5694" spans="2:3" x14ac:dyDescent="0.2">
      <c r="B5694" s="13"/>
      <c r="C5694" s="13"/>
    </row>
    <row r="5695" spans="2:3" x14ac:dyDescent="0.2">
      <c r="B5695" s="13"/>
      <c r="C5695" s="13"/>
    </row>
    <row r="5696" spans="2:3" x14ac:dyDescent="0.2">
      <c r="B5696" s="13"/>
      <c r="C5696" s="13"/>
    </row>
    <row r="5697" spans="2:3" x14ac:dyDescent="0.2">
      <c r="B5697" s="13"/>
      <c r="C5697" s="13"/>
    </row>
    <row r="5698" spans="2:3" x14ac:dyDescent="0.2">
      <c r="B5698" s="13"/>
      <c r="C5698" s="13"/>
    </row>
    <row r="5699" spans="2:3" x14ac:dyDescent="0.2">
      <c r="B5699" s="13"/>
      <c r="C5699" s="13"/>
    </row>
    <row r="5700" spans="2:3" x14ac:dyDescent="0.2">
      <c r="B5700" s="13"/>
      <c r="C5700" s="13"/>
    </row>
    <row r="5701" spans="2:3" x14ac:dyDescent="0.2">
      <c r="B5701" s="13"/>
      <c r="C5701" s="13"/>
    </row>
    <row r="5702" spans="2:3" x14ac:dyDescent="0.2">
      <c r="B5702" s="13"/>
      <c r="C5702" s="13"/>
    </row>
    <row r="5703" spans="2:3" x14ac:dyDescent="0.2">
      <c r="B5703" s="13"/>
      <c r="C5703" s="13"/>
    </row>
    <row r="5704" spans="2:3" x14ac:dyDescent="0.2">
      <c r="B5704" s="13"/>
      <c r="C5704" s="13"/>
    </row>
    <row r="5705" spans="2:3" x14ac:dyDescent="0.2">
      <c r="B5705" s="13"/>
      <c r="C5705" s="13"/>
    </row>
    <row r="5706" spans="2:3" x14ac:dyDescent="0.2">
      <c r="B5706" s="13"/>
      <c r="C5706" s="13"/>
    </row>
    <row r="5707" spans="2:3" x14ac:dyDescent="0.2">
      <c r="B5707" s="13"/>
      <c r="C5707" s="13"/>
    </row>
    <row r="5708" spans="2:3" x14ac:dyDescent="0.2">
      <c r="B5708" s="13"/>
      <c r="C5708" s="13"/>
    </row>
    <row r="5709" spans="2:3" x14ac:dyDescent="0.2">
      <c r="B5709" s="13"/>
      <c r="C5709" s="13"/>
    </row>
    <row r="5710" spans="2:3" x14ac:dyDescent="0.2">
      <c r="B5710" s="13"/>
      <c r="C5710" s="13"/>
    </row>
    <row r="5711" spans="2:3" x14ac:dyDescent="0.2">
      <c r="B5711" s="13"/>
      <c r="C5711" s="13"/>
    </row>
    <row r="5712" spans="2:3" x14ac:dyDescent="0.2">
      <c r="B5712" s="13"/>
      <c r="C5712" s="13"/>
    </row>
    <row r="5713" spans="2:3" x14ac:dyDescent="0.2">
      <c r="B5713" s="13"/>
      <c r="C5713" s="13"/>
    </row>
    <row r="5714" spans="2:3" x14ac:dyDescent="0.2">
      <c r="B5714" s="13"/>
      <c r="C5714" s="13"/>
    </row>
    <row r="5715" spans="2:3" x14ac:dyDescent="0.2">
      <c r="B5715" s="13"/>
      <c r="C5715" s="13"/>
    </row>
    <row r="5716" spans="2:3" x14ac:dyDescent="0.2">
      <c r="B5716" s="13"/>
      <c r="C5716" s="13"/>
    </row>
    <row r="5717" spans="2:3" x14ac:dyDescent="0.2">
      <c r="B5717" s="13"/>
      <c r="C5717" s="13"/>
    </row>
    <row r="5718" spans="2:3" x14ac:dyDescent="0.2">
      <c r="B5718" s="13"/>
      <c r="C5718" s="13"/>
    </row>
    <row r="5719" spans="2:3" x14ac:dyDescent="0.2">
      <c r="B5719" s="13"/>
      <c r="C5719" s="13"/>
    </row>
    <row r="5720" spans="2:3" x14ac:dyDescent="0.2">
      <c r="B5720" s="13"/>
      <c r="C5720" s="13"/>
    </row>
    <row r="5721" spans="2:3" x14ac:dyDescent="0.2">
      <c r="B5721" s="13"/>
      <c r="C5721" s="13"/>
    </row>
    <row r="5722" spans="2:3" x14ac:dyDescent="0.2">
      <c r="B5722" s="13"/>
      <c r="C5722" s="13"/>
    </row>
    <row r="5723" spans="2:3" x14ac:dyDescent="0.2">
      <c r="B5723" s="13"/>
      <c r="C5723" s="13"/>
    </row>
    <row r="5724" spans="2:3" x14ac:dyDescent="0.2">
      <c r="B5724" s="13"/>
      <c r="C5724" s="13"/>
    </row>
    <row r="5725" spans="2:3" x14ac:dyDescent="0.2">
      <c r="B5725" s="13"/>
      <c r="C5725" s="13"/>
    </row>
    <row r="5726" spans="2:3" x14ac:dyDescent="0.2">
      <c r="B5726" s="13"/>
      <c r="C5726" s="13"/>
    </row>
    <row r="5727" spans="2:3" x14ac:dyDescent="0.2">
      <c r="B5727" s="13"/>
      <c r="C5727" s="13"/>
    </row>
    <row r="5728" spans="2:3" x14ac:dyDescent="0.2">
      <c r="B5728" s="13"/>
      <c r="C5728" s="13"/>
    </row>
    <row r="5729" spans="2:3" x14ac:dyDescent="0.2">
      <c r="B5729" s="13"/>
      <c r="C5729" s="13"/>
    </row>
    <row r="5730" spans="2:3" x14ac:dyDescent="0.2">
      <c r="B5730" s="13"/>
      <c r="C5730" s="13"/>
    </row>
    <row r="5731" spans="2:3" x14ac:dyDescent="0.2">
      <c r="B5731" s="13"/>
      <c r="C5731" s="13"/>
    </row>
    <row r="5732" spans="2:3" x14ac:dyDescent="0.2">
      <c r="B5732" s="13"/>
      <c r="C5732" s="13"/>
    </row>
    <row r="5733" spans="2:3" x14ac:dyDescent="0.2">
      <c r="B5733" s="13"/>
      <c r="C5733" s="13"/>
    </row>
    <row r="5734" spans="2:3" x14ac:dyDescent="0.2">
      <c r="B5734" s="13"/>
      <c r="C5734" s="13"/>
    </row>
    <row r="5735" spans="2:3" x14ac:dyDescent="0.2">
      <c r="B5735" s="13"/>
      <c r="C5735" s="13"/>
    </row>
    <row r="5736" spans="2:3" x14ac:dyDescent="0.2">
      <c r="B5736" s="13"/>
      <c r="C5736" s="13"/>
    </row>
    <row r="5737" spans="2:3" x14ac:dyDescent="0.2">
      <c r="B5737" s="13"/>
      <c r="C5737" s="13"/>
    </row>
    <row r="5738" spans="2:3" x14ac:dyDescent="0.2">
      <c r="B5738" s="13"/>
      <c r="C5738" s="13"/>
    </row>
    <row r="5739" spans="2:3" x14ac:dyDescent="0.2">
      <c r="B5739" s="13"/>
      <c r="C5739" s="13"/>
    </row>
    <row r="5740" spans="2:3" x14ac:dyDescent="0.2">
      <c r="B5740" s="13"/>
      <c r="C5740" s="13"/>
    </row>
    <row r="5741" spans="2:3" x14ac:dyDescent="0.2">
      <c r="B5741" s="13"/>
      <c r="C5741" s="13"/>
    </row>
    <row r="5742" spans="2:3" x14ac:dyDescent="0.2">
      <c r="B5742" s="13"/>
      <c r="C5742" s="13"/>
    </row>
    <row r="5743" spans="2:3" x14ac:dyDescent="0.2">
      <c r="B5743" s="13"/>
      <c r="C5743" s="13"/>
    </row>
    <row r="5744" spans="2:3" x14ac:dyDescent="0.2">
      <c r="B5744" s="13"/>
      <c r="C5744" s="13"/>
    </row>
    <row r="5745" spans="2:3" x14ac:dyDescent="0.2">
      <c r="B5745" s="13"/>
      <c r="C5745" s="13"/>
    </row>
    <row r="5746" spans="2:3" x14ac:dyDescent="0.2">
      <c r="B5746" s="13"/>
      <c r="C5746" s="13"/>
    </row>
    <row r="5747" spans="2:3" x14ac:dyDescent="0.2">
      <c r="B5747" s="13"/>
      <c r="C5747" s="13"/>
    </row>
    <row r="5748" spans="2:3" x14ac:dyDescent="0.2">
      <c r="B5748" s="13"/>
      <c r="C5748" s="13"/>
    </row>
    <row r="5749" spans="2:3" x14ac:dyDescent="0.2">
      <c r="B5749" s="13"/>
      <c r="C5749" s="13"/>
    </row>
    <row r="5750" spans="2:3" x14ac:dyDescent="0.2">
      <c r="B5750" s="13"/>
      <c r="C5750" s="13"/>
    </row>
    <row r="5751" spans="2:3" x14ac:dyDescent="0.2">
      <c r="B5751" s="13"/>
      <c r="C5751" s="13"/>
    </row>
    <row r="5752" spans="2:3" x14ac:dyDescent="0.2">
      <c r="B5752" s="13"/>
      <c r="C5752" s="13"/>
    </row>
    <row r="5753" spans="2:3" x14ac:dyDescent="0.2">
      <c r="B5753" s="13"/>
      <c r="C5753" s="13"/>
    </row>
    <row r="5754" spans="2:3" x14ac:dyDescent="0.2">
      <c r="B5754" s="13"/>
      <c r="C5754" s="13"/>
    </row>
    <row r="5755" spans="2:3" x14ac:dyDescent="0.2">
      <c r="B5755" s="13"/>
      <c r="C5755" s="13"/>
    </row>
    <row r="5756" spans="2:3" x14ac:dyDescent="0.2">
      <c r="B5756" s="13"/>
      <c r="C5756" s="13"/>
    </row>
    <row r="5757" spans="2:3" x14ac:dyDescent="0.2">
      <c r="B5757" s="13"/>
      <c r="C5757" s="13"/>
    </row>
    <row r="5758" spans="2:3" x14ac:dyDescent="0.2">
      <c r="B5758" s="13"/>
      <c r="C5758" s="13"/>
    </row>
    <row r="5759" spans="2:3" x14ac:dyDescent="0.2">
      <c r="B5759" s="13"/>
      <c r="C5759" s="13"/>
    </row>
    <row r="5760" spans="2:3" x14ac:dyDescent="0.2">
      <c r="B5760" s="13"/>
      <c r="C5760" s="13"/>
    </row>
    <row r="5761" spans="2:3" x14ac:dyDescent="0.2">
      <c r="B5761" s="13"/>
      <c r="C5761" s="13"/>
    </row>
    <row r="5762" spans="2:3" x14ac:dyDescent="0.2">
      <c r="B5762" s="13"/>
      <c r="C5762" s="13"/>
    </row>
    <row r="5763" spans="2:3" x14ac:dyDescent="0.2">
      <c r="B5763" s="13"/>
      <c r="C5763" s="13"/>
    </row>
    <row r="5764" spans="2:3" x14ac:dyDescent="0.2">
      <c r="B5764" s="13"/>
      <c r="C5764" s="13"/>
    </row>
    <row r="5765" spans="2:3" x14ac:dyDescent="0.2">
      <c r="B5765" s="13"/>
      <c r="C5765" s="13"/>
    </row>
    <row r="5766" spans="2:3" x14ac:dyDescent="0.2">
      <c r="B5766" s="13"/>
      <c r="C5766" s="13"/>
    </row>
    <row r="5767" spans="2:3" x14ac:dyDescent="0.2">
      <c r="B5767" s="13"/>
      <c r="C5767" s="13"/>
    </row>
    <row r="5768" spans="2:3" x14ac:dyDescent="0.2">
      <c r="B5768" s="13"/>
      <c r="C5768" s="13"/>
    </row>
    <row r="5769" spans="2:3" x14ac:dyDescent="0.2">
      <c r="B5769" s="13"/>
      <c r="C5769" s="13"/>
    </row>
    <row r="5770" spans="2:3" x14ac:dyDescent="0.2">
      <c r="B5770" s="13"/>
      <c r="C5770" s="13"/>
    </row>
    <row r="5771" spans="2:3" x14ac:dyDescent="0.2">
      <c r="B5771" s="13"/>
      <c r="C5771" s="13"/>
    </row>
    <row r="5772" spans="2:3" x14ac:dyDescent="0.2">
      <c r="B5772" s="13"/>
      <c r="C5772" s="13"/>
    </row>
    <row r="5773" spans="2:3" x14ac:dyDescent="0.2">
      <c r="B5773" s="13"/>
      <c r="C5773" s="13"/>
    </row>
    <row r="5774" spans="2:3" x14ac:dyDescent="0.2">
      <c r="B5774" s="13"/>
      <c r="C5774" s="13"/>
    </row>
    <row r="5775" spans="2:3" x14ac:dyDescent="0.2">
      <c r="B5775" s="13"/>
      <c r="C5775" s="13"/>
    </row>
    <row r="5776" spans="2:3" x14ac:dyDescent="0.2">
      <c r="B5776" s="13"/>
      <c r="C5776" s="13"/>
    </row>
    <row r="5777" spans="2:3" x14ac:dyDescent="0.2">
      <c r="B5777" s="13"/>
      <c r="C5777" s="13"/>
    </row>
    <row r="5778" spans="2:3" x14ac:dyDescent="0.2">
      <c r="B5778" s="13"/>
      <c r="C5778" s="13"/>
    </row>
    <row r="5779" spans="2:3" x14ac:dyDescent="0.2">
      <c r="B5779" s="13"/>
      <c r="C5779" s="13"/>
    </row>
    <row r="5780" spans="2:3" x14ac:dyDescent="0.2">
      <c r="B5780" s="13"/>
      <c r="C5780" s="13"/>
    </row>
    <row r="5781" spans="2:3" x14ac:dyDescent="0.2">
      <c r="B5781" s="13"/>
      <c r="C5781" s="13"/>
    </row>
    <row r="5782" spans="2:3" x14ac:dyDescent="0.2">
      <c r="B5782" s="13"/>
      <c r="C5782" s="13"/>
    </row>
    <row r="5783" spans="2:3" x14ac:dyDescent="0.2">
      <c r="B5783" s="13"/>
      <c r="C5783" s="13"/>
    </row>
    <row r="5784" spans="2:3" x14ac:dyDescent="0.2">
      <c r="B5784" s="13"/>
      <c r="C5784" s="13"/>
    </row>
    <row r="5785" spans="2:3" x14ac:dyDescent="0.2">
      <c r="B5785" s="13"/>
      <c r="C5785" s="13"/>
    </row>
    <row r="5786" spans="2:3" x14ac:dyDescent="0.2">
      <c r="B5786" s="13"/>
      <c r="C5786" s="13"/>
    </row>
    <row r="5787" spans="2:3" x14ac:dyDescent="0.2">
      <c r="B5787" s="13"/>
      <c r="C5787" s="13"/>
    </row>
    <row r="5788" spans="2:3" x14ac:dyDescent="0.2">
      <c r="B5788" s="13"/>
      <c r="C5788" s="13"/>
    </row>
    <row r="5789" spans="2:3" x14ac:dyDescent="0.2">
      <c r="B5789" s="13"/>
      <c r="C5789" s="13"/>
    </row>
    <row r="5790" spans="2:3" x14ac:dyDescent="0.2">
      <c r="B5790" s="13"/>
      <c r="C5790" s="13"/>
    </row>
    <row r="5791" spans="2:3" x14ac:dyDescent="0.2">
      <c r="B5791" s="13"/>
      <c r="C5791" s="13"/>
    </row>
    <row r="5792" spans="2:3" x14ac:dyDescent="0.2">
      <c r="B5792" s="13"/>
      <c r="C5792" s="13"/>
    </row>
    <row r="5793" spans="2:3" x14ac:dyDescent="0.2">
      <c r="B5793" s="13"/>
      <c r="C5793" s="13"/>
    </row>
    <row r="5794" spans="2:3" x14ac:dyDescent="0.2">
      <c r="B5794" s="13"/>
      <c r="C5794" s="13"/>
    </row>
    <row r="5795" spans="2:3" x14ac:dyDescent="0.2">
      <c r="B5795" s="13"/>
      <c r="C5795" s="13"/>
    </row>
    <row r="5796" spans="2:3" x14ac:dyDescent="0.2">
      <c r="B5796" s="13"/>
      <c r="C5796" s="13"/>
    </row>
    <row r="5797" spans="2:3" x14ac:dyDescent="0.2">
      <c r="B5797" s="13"/>
      <c r="C5797" s="13"/>
    </row>
    <row r="5798" spans="2:3" x14ac:dyDescent="0.2">
      <c r="B5798" s="13"/>
      <c r="C5798" s="13"/>
    </row>
    <row r="5799" spans="2:3" x14ac:dyDescent="0.2">
      <c r="B5799" s="13"/>
      <c r="C5799" s="13"/>
    </row>
    <row r="5800" spans="2:3" x14ac:dyDescent="0.2">
      <c r="B5800" s="13"/>
      <c r="C5800" s="13"/>
    </row>
    <row r="5801" spans="2:3" x14ac:dyDescent="0.2">
      <c r="B5801" s="13"/>
      <c r="C5801" s="13"/>
    </row>
    <row r="5802" spans="2:3" x14ac:dyDescent="0.2">
      <c r="B5802" s="13"/>
      <c r="C5802" s="13"/>
    </row>
    <row r="5803" spans="2:3" x14ac:dyDescent="0.2">
      <c r="B5803" s="13"/>
      <c r="C5803" s="13"/>
    </row>
    <row r="5804" spans="2:3" x14ac:dyDescent="0.2">
      <c r="B5804" s="13"/>
      <c r="C5804" s="13"/>
    </row>
    <row r="5805" spans="2:3" x14ac:dyDescent="0.2">
      <c r="B5805" s="13"/>
      <c r="C5805" s="13"/>
    </row>
    <row r="5806" spans="2:3" x14ac:dyDescent="0.2">
      <c r="B5806" s="13"/>
      <c r="C5806" s="13"/>
    </row>
    <row r="5807" spans="2:3" x14ac:dyDescent="0.2">
      <c r="B5807" s="13"/>
      <c r="C5807" s="13"/>
    </row>
    <row r="5808" spans="2:3" x14ac:dyDescent="0.2">
      <c r="B5808" s="13"/>
      <c r="C5808" s="13"/>
    </row>
    <row r="5809" spans="2:3" x14ac:dyDescent="0.2">
      <c r="B5809" s="13"/>
      <c r="C5809" s="13"/>
    </row>
    <row r="5810" spans="2:3" x14ac:dyDescent="0.2">
      <c r="B5810" s="13"/>
      <c r="C5810" s="13"/>
    </row>
    <row r="5811" spans="2:3" x14ac:dyDescent="0.2">
      <c r="B5811" s="13"/>
      <c r="C5811" s="13"/>
    </row>
    <row r="5812" spans="2:3" x14ac:dyDescent="0.2">
      <c r="B5812" s="13"/>
      <c r="C5812" s="13"/>
    </row>
    <row r="5813" spans="2:3" x14ac:dyDescent="0.2">
      <c r="B5813" s="13"/>
      <c r="C5813" s="13"/>
    </row>
    <row r="5814" spans="2:3" x14ac:dyDescent="0.2">
      <c r="B5814" s="13"/>
      <c r="C5814" s="13"/>
    </row>
    <row r="5815" spans="2:3" x14ac:dyDescent="0.2">
      <c r="B5815" s="13"/>
      <c r="C5815" s="13"/>
    </row>
    <row r="5816" spans="2:3" x14ac:dyDescent="0.2">
      <c r="B5816" s="13"/>
      <c r="C5816" s="13"/>
    </row>
    <row r="5817" spans="2:3" x14ac:dyDescent="0.2">
      <c r="B5817" s="13"/>
      <c r="C5817" s="13"/>
    </row>
    <row r="5818" spans="2:3" x14ac:dyDescent="0.2">
      <c r="B5818" s="13"/>
      <c r="C5818" s="13"/>
    </row>
    <row r="5819" spans="2:3" x14ac:dyDescent="0.2">
      <c r="B5819" s="13"/>
      <c r="C5819" s="13"/>
    </row>
    <row r="5820" spans="2:3" x14ac:dyDescent="0.2">
      <c r="B5820" s="13"/>
      <c r="C5820" s="13"/>
    </row>
    <row r="5821" spans="2:3" x14ac:dyDescent="0.2">
      <c r="B5821" s="13"/>
      <c r="C5821" s="13"/>
    </row>
    <row r="5822" spans="2:3" x14ac:dyDescent="0.2">
      <c r="B5822" s="13"/>
      <c r="C5822" s="13"/>
    </row>
    <row r="5823" spans="2:3" x14ac:dyDescent="0.2">
      <c r="B5823" s="13"/>
      <c r="C5823" s="13"/>
    </row>
    <row r="5824" spans="2:3" x14ac:dyDescent="0.2">
      <c r="B5824" s="13"/>
      <c r="C5824" s="13"/>
    </row>
    <row r="5825" spans="2:3" x14ac:dyDescent="0.2">
      <c r="B5825" s="13"/>
      <c r="C5825" s="13"/>
    </row>
    <row r="5826" spans="2:3" x14ac:dyDescent="0.2">
      <c r="B5826" s="13"/>
      <c r="C5826" s="13"/>
    </row>
    <row r="5827" spans="2:3" x14ac:dyDescent="0.2">
      <c r="B5827" s="13"/>
      <c r="C5827" s="13"/>
    </row>
    <row r="5828" spans="2:3" x14ac:dyDescent="0.2">
      <c r="B5828" s="13"/>
      <c r="C5828" s="13"/>
    </row>
    <row r="5829" spans="2:3" x14ac:dyDescent="0.2">
      <c r="B5829" s="13"/>
      <c r="C5829" s="13"/>
    </row>
    <row r="5830" spans="2:3" x14ac:dyDescent="0.2">
      <c r="B5830" s="13"/>
      <c r="C5830" s="13"/>
    </row>
    <row r="5831" spans="2:3" x14ac:dyDescent="0.2">
      <c r="B5831" s="13"/>
      <c r="C5831" s="13"/>
    </row>
    <row r="5832" spans="2:3" x14ac:dyDescent="0.2">
      <c r="B5832" s="13"/>
      <c r="C5832" s="13"/>
    </row>
    <row r="5833" spans="2:3" x14ac:dyDescent="0.2">
      <c r="B5833" s="13"/>
      <c r="C5833" s="13"/>
    </row>
    <row r="5834" spans="2:3" x14ac:dyDescent="0.2">
      <c r="B5834" s="13"/>
      <c r="C5834" s="13"/>
    </row>
    <row r="5835" spans="2:3" x14ac:dyDescent="0.2">
      <c r="B5835" s="13"/>
      <c r="C5835" s="13"/>
    </row>
    <row r="5836" spans="2:3" x14ac:dyDescent="0.2">
      <c r="B5836" s="13"/>
      <c r="C5836" s="13"/>
    </row>
    <row r="5837" spans="2:3" x14ac:dyDescent="0.2">
      <c r="B5837" s="13"/>
      <c r="C5837" s="13"/>
    </row>
    <row r="5838" spans="2:3" x14ac:dyDescent="0.2">
      <c r="B5838" s="13"/>
      <c r="C5838" s="13"/>
    </row>
    <row r="5839" spans="2:3" x14ac:dyDescent="0.2">
      <c r="B5839" s="13"/>
      <c r="C5839" s="13"/>
    </row>
    <row r="5840" spans="2:3" x14ac:dyDescent="0.2">
      <c r="B5840" s="13"/>
      <c r="C5840" s="13"/>
    </row>
    <row r="5841" spans="2:3" x14ac:dyDescent="0.2">
      <c r="B5841" s="13"/>
      <c r="C5841" s="13"/>
    </row>
    <row r="5842" spans="2:3" x14ac:dyDescent="0.2">
      <c r="B5842" s="13"/>
      <c r="C5842" s="13"/>
    </row>
    <row r="5843" spans="2:3" x14ac:dyDescent="0.2">
      <c r="B5843" s="13"/>
      <c r="C5843" s="13"/>
    </row>
    <row r="5844" spans="2:3" x14ac:dyDescent="0.2">
      <c r="B5844" s="13"/>
      <c r="C5844" s="13"/>
    </row>
    <row r="5845" spans="2:3" x14ac:dyDescent="0.2">
      <c r="B5845" s="13"/>
      <c r="C5845" s="13"/>
    </row>
    <row r="5846" spans="2:3" x14ac:dyDescent="0.2">
      <c r="B5846" s="13"/>
      <c r="C5846" s="13"/>
    </row>
    <row r="5847" spans="2:3" x14ac:dyDescent="0.2">
      <c r="B5847" s="13"/>
      <c r="C5847" s="13"/>
    </row>
    <row r="5848" spans="2:3" x14ac:dyDescent="0.2">
      <c r="B5848" s="13"/>
      <c r="C5848" s="13"/>
    </row>
    <row r="5849" spans="2:3" x14ac:dyDescent="0.2">
      <c r="B5849" s="13"/>
      <c r="C5849" s="13"/>
    </row>
    <row r="5850" spans="2:3" x14ac:dyDescent="0.2">
      <c r="B5850" s="13"/>
      <c r="C5850" s="13"/>
    </row>
    <row r="5851" spans="2:3" x14ac:dyDescent="0.2">
      <c r="B5851" s="13"/>
      <c r="C5851" s="13"/>
    </row>
    <row r="5852" spans="2:3" x14ac:dyDescent="0.2">
      <c r="B5852" s="13"/>
      <c r="C5852" s="13"/>
    </row>
    <row r="5853" spans="2:3" x14ac:dyDescent="0.2">
      <c r="B5853" s="13"/>
      <c r="C5853" s="13"/>
    </row>
    <row r="5854" spans="2:3" x14ac:dyDescent="0.2">
      <c r="B5854" s="13"/>
      <c r="C5854" s="13"/>
    </row>
    <row r="5855" spans="2:3" x14ac:dyDescent="0.2">
      <c r="B5855" s="13"/>
      <c r="C5855" s="13"/>
    </row>
    <row r="5856" spans="2:3" x14ac:dyDescent="0.2">
      <c r="B5856" s="13"/>
      <c r="C5856" s="13"/>
    </row>
    <row r="5857" spans="2:3" x14ac:dyDescent="0.2">
      <c r="B5857" s="13"/>
      <c r="C5857" s="13"/>
    </row>
    <row r="5858" spans="2:3" x14ac:dyDescent="0.2">
      <c r="B5858" s="13"/>
      <c r="C5858" s="13"/>
    </row>
    <row r="5859" spans="2:3" x14ac:dyDescent="0.2">
      <c r="B5859" s="13"/>
      <c r="C5859" s="13"/>
    </row>
    <row r="5860" spans="2:3" x14ac:dyDescent="0.2">
      <c r="B5860" s="13"/>
      <c r="C5860" s="13"/>
    </row>
    <row r="5861" spans="2:3" x14ac:dyDescent="0.2">
      <c r="B5861" s="13"/>
      <c r="C5861" s="13"/>
    </row>
    <row r="5862" spans="2:3" x14ac:dyDescent="0.2">
      <c r="B5862" s="13"/>
      <c r="C5862" s="13"/>
    </row>
    <row r="5863" spans="2:3" x14ac:dyDescent="0.2">
      <c r="B5863" s="13"/>
      <c r="C5863" s="13"/>
    </row>
    <row r="5864" spans="2:3" x14ac:dyDescent="0.2">
      <c r="B5864" s="13"/>
      <c r="C5864" s="13"/>
    </row>
    <row r="5865" spans="2:3" x14ac:dyDescent="0.2">
      <c r="B5865" s="13"/>
      <c r="C5865" s="13"/>
    </row>
    <row r="5866" spans="2:3" x14ac:dyDescent="0.2">
      <c r="B5866" s="13"/>
      <c r="C5866" s="13"/>
    </row>
    <row r="5867" spans="2:3" x14ac:dyDescent="0.2">
      <c r="B5867" s="13"/>
      <c r="C5867" s="13"/>
    </row>
    <row r="5868" spans="2:3" x14ac:dyDescent="0.2">
      <c r="B5868" s="13"/>
      <c r="C5868" s="13"/>
    </row>
    <row r="5869" spans="2:3" x14ac:dyDescent="0.2">
      <c r="B5869" s="13"/>
      <c r="C5869" s="13"/>
    </row>
    <row r="5870" spans="2:3" x14ac:dyDescent="0.2">
      <c r="B5870" s="13"/>
      <c r="C5870" s="13"/>
    </row>
    <row r="5871" spans="2:3" x14ac:dyDescent="0.2">
      <c r="B5871" s="13"/>
      <c r="C5871" s="13"/>
    </row>
    <row r="5872" spans="2:3" x14ac:dyDescent="0.2">
      <c r="B5872" s="13"/>
      <c r="C5872" s="13"/>
    </row>
    <row r="5873" spans="2:3" x14ac:dyDescent="0.2">
      <c r="B5873" s="13"/>
      <c r="C5873" s="13"/>
    </row>
    <row r="5874" spans="2:3" x14ac:dyDescent="0.2">
      <c r="B5874" s="13"/>
      <c r="C5874" s="13"/>
    </row>
    <row r="5875" spans="2:3" x14ac:dyDescent="0.2">
      <c r="B5875" s="13"/>
      <c r="C5875" s="13"/>
    </row>
    <row r="5876" spans="2:3" x14ac:dyDescent="0.2">
      <c r="B5876" s="13"/>
      <c r="C5876" s="13"/>
    </row>
    <row r="5877" spans="2:3" x14ac:dyDescent="0.2">
      <c r="B5877" s="13"/>
      <c r="C5877" s="13"/>
    </row>
    <row r="5878" spans="2:3" x14ac:dyDescent="0.2">
      <c r="B5878" s="13"/>
      <c r="C5878" s="13"/>
    </row>
    <row r="5879" spans="2:3" x14ac:dyDescent="0.2">
      <c r="B5879" s="13"/>
      <c r="C5879" s="13"/>
    </row>
    <row r="5880" spans="2:3" x14ac:dyDescent="0.2">
      <c r="B5880" s="13"/>
      <c r="C5880" s="13"/>
    </row>
    <row r="5881" spans="2:3" x14ac:dyDescent="0.2">
      <c r="B5881" s="13"/>
      <c r="C5881" s="13"/>
    </row>
    <row r="5882" spans="2:3" x14ac:dyDescent="0.2">
      <c r="B5882" s="13"/>
      <c r="C5882" s="13"/>
    </row>
    <row r="5883" spans="2:3" x14ac:dyDescent="0.2">
      <c r="B5883" s="13"/>
      <c r="C5883" s="13"/>
    </row>
    <row r="5884" spans="2:3" x14ac:dyDescent="0.2">
      <c r="B5884" s="13"/>
      <c r="C5884" s="13"/>
    </row>
    <row r="5885" spans="2:3" x14ac:dyDescent="0.2">
      <c r="B5885" s="13"/>
      <c r="C5885" s="13"/>
    </row>
    <row r="5886" spans="2:3" x14ac:dyDescent="0.2">
      <c r="B5886" s="13"/>
      <c r="C5886" s="13"/>
    </row>
    <row r="5887" spans="2:3" x14ac:dyDescent="0.2">
      <c r="B5887" s="13"/>
      <c r="C5887" s="13"/>
    </row>
    <row r="5888" spans="2:3" x14ac:dyDescent="0.2">
      <c r="B5888" s="13"/>
      <c r="C5888" s="13"/>
    </row>
    <row r="5889" spans="2:3" x14ac:dyDescent="0.2">
      <c r="B5889" s="13"/>
      <c r="C5889" s="13"/>
    </row>
    <row r="5890" spans="2:3" x14ac:dyDescent="0.2">
      <c r="B5890" s="13"/>
      <c r="C5890" s="13"/>
    </row>
    <row r="5891" spans="2:3" x14ac:dyDescent="0.2">
      <c r="B5891" s="13"/>
      <c r="C5891" s="13"/>
    </row>
    <row r="5892" spans="2:3" x14ac:dyDescent="0.2">
      <c r="B5892" s="13"/>
      <c r="C5892" s="13"/>
    </row>
    <row r="5893" spans="2:3" x14ac:dyDescent="0.2">
      <c r="B5893" s="13"/>
      <c r="C5893" s="13"/>
    </row>
    <row r="5894" spans="2:3" x14ac:dyDescent="0.2">
      <c r="B5894" s="13"/>
      <c r="C5894" s="13"/>
    </row>
    <row r="5895" spans="2:3" x14ac:dyDescent="0.2">
      <c r="B5895" s="13"/>
      <c r="C5895" s="13"/>
    </row>
    <row r="5896" spans="2:3" x14ac:dyDescent="0.2">
      <c r="B5896" s="13"/>
      <c r="C5896" s="13"/>
    </row>
    <row r="5897" spans="2:3" x14ac:dyDescent="0.2">
      <c r="B5897" s="13"/>
      <c r="C5897" s="13"/>
    </row>
    <row r="5898" spans="2:3" x14ac:dyDescent="0.2">
      <c r="B5898" s="13"/>
      <c r="C5898" s="13"/>
    </row>
    <row r="5899" spans="2:3" x14ac:dyDescent="0.2">
      <c r="B5899" s="13"/>
      <c r="C5899" s="13"/>
    </row>
    <row r="5900" spans="2:3" x14ac:dyDescent="0.2">
      <c r="B5900" s="13"/>
      <c r="C5900" s="13"/>
    </row>
    <row r="5901" spans="2:3" x14ac:dyDescent="0.2">
      <c r="B5901" s="13"/>
      <c r="C5901" s="13"/>
    </row>
    <row r="5902" spans="2:3" x14ac:dyDescent="0.2">
      <c r="B5902" s="13"/>
      <c r="C5902" s="13"/>
    </row>
    <row r="5903" spans="2:3" x14ac:dyDescent="0.2">
      <c r="B5903" s="13"/>
      <c r="C5903" s="13"/>
    </row>
    <row r="5904" spans="2:3" x14ac:dyDescent="0.2">
      <c r="B5904" s="13"/>
      <c r="C5904" s="13"/>
    </row>
    <row r="5905" spans="2:3" x14ac:dyDescent="0.2">
      <c r="B5905" s="13"/>
      <c r="C5905" s="13"/>
    </row>
    <row r="5906" spans="2:3" x14ac:dyDescent="0.2">
      <c r="B5906" s="13"/>
      <c r="C5906" s="13"/>
    </row>
    <row r="5907" spans="2:3" x14ac:dyDescent="0.2">
      <c r="B5907" s="13"/>
      <c r="C5907" s="13"/>
    </row>
    <row r="5908" spans="2:3" x14ac:dyDescent="0.2">
      <c r="B5908" s="13"/>
      <c r="C5908" s="13"/>
    </row>
    <row r="5909" spans="2:3" x14ac:dyDescent="0.2">
      <c r="B5909" s="13"/>
      <c r="C5909" s="13"/>
    </row>
    <row r="5910" spans="2:3" x14ac:dyDescent="0.2">
      <c r="B5910" s="13"/>
      <c r="C5910" s="13"/>
    </row>
    <row r="5911" spans="2:3" x14ac:dyDescent="0.2">
      <c r="B5911" s="13"/>
      <c r="C5911" s="13"/>
    </row>
    <row r="5912" spans="2:3" x14ac:dyDescent="0.2">
      <c r="B5912" s="13"/>
      <c r="C5912" s="13"/>
    </row>
    <row r="5913" spans="2:3" x14ac:dyDescent="0.2">
      <c r="B5913" s="13"/>
      <c r="C5913" s="13"/>
    </row>
    <row r="5914" spans="2:3" x14ac:dyDescent="0.2">
      <c r="B5914" s="13"/>
      <c r="C5914" s="13"/>
    </row>
    <row r="5915" spans="2:3" x14ac:dyDescent="0.2">
      <c r="B5915" s="13"/>
      <c r="C5915" s="13"/>
    </row>
    <row r="5916" spans="2:3" x14ac:dyDescent="0.2">
      <c r="B5916" s="13"/>
      <c r="C5916" s="13"/>
    </row>
    <row r="5917" spans="2:3" x14ac:dyDescent="0.2">
      <c r="B5917" s="13"/>
      <c r="C5917" s="13"/>
    </row>
    <row r="5918" spans="2:3" x14ac:dyDescent="0.2">
      <c r="B5918" s="13"/>
      <c r="C5918" s="13"/>
    </row>
    <row r="5919" spans="2:3" x14ac:dyDescent="0.2">
      <c r="B5919" s="13"/>
      <c r="C5919" s="13"/>
    </row>
    <row r="5920" spans="2:3" x14ac:dyDescent="0.2">
      <c r="B5920" s="13"/>
      <c r="C5920" s="13"/>
    </row>
    <row r="5921" spans="2:3" x14ac:dyDescent="0.2">
      <c r="B5921" s="13"/>
      <c r="C5921" s="13"/>
    </row>
    <row r="5922" spans="2:3" x14ac:dyDescent="0.2">
      <c r="B5922" s="13"/>
      <c r="C5922" s="13"/>
    </row>
    <row r="5923" spans="2:3" x14ac:dyDescent="0.2">
      <c r="B5923" s="13"/>
      <c r="C5923" s="13"/>
    </row>
    <row r="5924" spans="2:3" x14ac:dyDescent="0.2">
      <c r="B5924" s="13"/>
      <c r="C5924" s="13"/>
    </row>
    <row r="5925" spans="2:3" x14ac:dyDescent="0.2">
      <c r="B5925" s="13"/>
      <c r="C5925" s="13"/>
    </row>
    <row r="5926" spans="2:3" x14ac:dyDescent="0.2">
      <c r="B5926" s="13"/>
      <c r="C5926" s="13"/>
    </row>
    <row r="5927" spans="2:3" x14ac:dyDescent="0.2">
      <c r="B5927" s="13"/>
      <c r="C5927" s="13"/>
    </row>
    <row r="5928" spans="2:3" x14ac:dyDescent="0.2">
      <c r="B5928" s="13"/>
      <c r="C5928" s="13"/>
    </row>
    <row r="5929" spans="2:3" x14ac:dyDescent="0.2">
      <c r="B5929" s="13"/>
      <c r="C5929" s="13"/>
    </row>
    <row r="5930" spans="2:3" x14ac:dyDescent="0.2">
      <c r="B5930" s="13"/>
      <c r="C5930" s="13"/>
    </row>
    <row r="5931" spans="2:3" x14ac:dyDescent="0.2">
      <c r="B5931" s="13"/>
      <c r="C5931" s="13"/>
    </row>
    <row r="5932" spans="2:3" x14ac:dyDescent="0.2">
      <c r="B5932" s="13"/>
      <c r="C5932" s="13"/>
    </row>
    <row r="5933" spans="2:3" x14ac:dyDescent="0.2">
      <c r="B5933" s="13"/>
      <c r="C5933" s="13"/>
    </row>
    <row r="5934" spans="2:3" x14ac:dyDescent="0.2">
      <c r="B5934" s="13"/>
      <c r="C5934" s="13"/>
    </row>
    <row r="5935" spans="2:3" x14ac:dyDescent="0.2">
      <c r="B5935" s="13"/>
      <c r="C5935" s="13"/>
    </row>
    <row r="5936" spans="2:3" x14ac:dyDescent="0.2">
      <c r="B5936" s="13"/>
      <c r="C5936" s="13"/>
    </row>
    <row r="5937" spans="2:3" x14ac:dyDescent="0.2">
      <c r="B5937" s="13"/>
      <c r="C5937" s="13"/>
    </row>
    <row r="5938" spans="2:3" x14ac:dyDescent="0.2">
      <c r="B5938" s="13"/>
      <c r="C5938" s="13"/>
    </row>
    <row r="5939" spans="2:3" x14ac:dyDescent="0.2">
      <c r="B5939" s="13"/>
      <c r="C5939" s="13"/>
    </row>
    <row r="5940" spans="2:3" x14ac:dyDescent="0.2">
      <c r="B5940" s="13"/>
      <c r="C5940" s="13"/>
    </row>
    <row r="5941" spans="2:3" x14ac:dyDescent="0.2">
      <c r="B5941" s="13"/>
      <c r="C5941" s="13"/>
    </row>
    <row r="5942" spans="2:3" x14ac:dyDescent="0.2">
      <c r="B5942" s="13"/>
      <c r="C5942" s="13"/>
    </row>
    <row r="5943" spans="2:3" x14ac:dyDescent="0.2">
      <c r="B5943" s="13"/>
      <c r="C5943" s="13"/>
    </row>
    <row r="5944" spans="2:3" x14ac:dyDescent="0.2">
      <c r="B5944" s="13"/>
      <c r="C5944" s="13"/>
    </row>
    <row r="5945" spans="2:3" x14ac:dyDescent="0.2">
      <c r="B5945" s="13"/>
      <c r="C5945" s="13"/>
    </row>
    <row r="5946" spans="2:3" x14ac:dyDescent="0.2">
      <c r="B5946" s="13"/>
      <c r="C5946" s="13"/>
    </row>
    <row r="5947" spans="2:3" x14ac:dyDescent="0.2">
      <c r="B5947" s="13"/>
      <c r="C5947" s="13"/>
    </row>
    <row r="5948" spans="2:3" x14ac:dyDescent="0.2">
      <c r="B5948" s="13"/>
      <c r="C5948" s="13"/>
    </row>
    <row r="5949" spans="2:3" x14ac:dyDescent="0.2">
      <c r="B5949" s="13"/>
      <c r="C5949" s="13"/>
    </row>
    <row r="5950" spans="2:3" x14ac:dyDescent="0.2">
      <c r="B5950" s="13"/>
      <c r="C5950" s="13"/>
    </row>
    <row r="5951" spans="2:3" x14ac:dyDescent="0.2">
      <c r="B5951" s="13"/>
      <c r="C5951" s="13"/>
    </row>
    <row r="5952" spans="2:3" x14ac:dyDescent="0.2">
      <c r="B5952" s="13"/>
      <c r="C5952" s="13"/>
    </row>
    <row r="5953" spans="2:3" x14ac:dyDescent="0.2">
      <c r="B5953" s="13"/>
      <c r="C5953" s="13"/>
    </row>
    <row r="5954" spans="2:3" x14ac:dyDescent="0.2">
      <c r="B5954" s="13"/>
      <c r="C5954" s="13"/>
    </row>
    <row r="5955" spans="2:3" x14ac:dyDescent="0.2">
      <c r="B5955" s="13"/>
      <c r="C5955" s="13"/>
    </row>
    <row r="5956" spans="2:3" x14ac:dyDescent="0.2">
      <c r="B5956" s="13"/>
      <c r="C5956" s="13"/>
    </row>
    <row r="5957" spans="2:3" x14ac:dyDescent="0.2">
      <c r="B5957" s="13"/>
      <c r="C5957" s="13"/>
    </row>
    <row r="5958" spans="2:3" x14ac:dyDescent="0.2">
      <c r="B5958" s="13"/>
      <c r="C5958" s="13"/>
    </row>
    <row r="5959" spans="2:3" x14ac:dyDescent="0.2">
      <c r="B5959" s="13"/>
      <c r="C5959" s="13"/>
    </row>
    <row r="5960" spans="2:3" x14ac:dyDescent="0.2">
      <c r="B5960" s="13"/>
      <c r="C5960" s="13"/>
    </row>
    <row r="5961" spans="2:3" x14ac:dyDescent="0.2">
      <c r="B5961" s="13"/>
      <c r="C5961" s="13"/>
    </row>
    <row r="5962" spans="2:3" x14ac:dyDescent="0.2">
      <c r="B5962" s="13"/>
      <c r="C5962" s="13"/>
    </row>
    <row r="5963" spans="2:3" x14ac:dyDescent="0.2">
      <c r="B5963" s="13"/>
      <c r="C5963" s="13"/>
    </row>
    <row r="5964" spans="2:3" x14ac:dyDescent="0.2">
      <c r="B5964" s="13"/>
      <c r="C5964" s="13"/>
    </row>
    <row r="5965" spans="2:3" x14ac:dyDescent="0.2">
      <c r="B5965" s="13"/>
      <c r="C5965" s="13"/>
    </row>
    <row r="5966" spans="2:3" x14ac:dyDescent="0.2">
      <c r="B5966" s="13"/>
      <c r="C5966" s="13"/>
    </row>
    <row r="5967" spans="2:3" x14ac:dyDescent="0.2">
      <c r="B5967" s="13"/>
      <c r="C5967" s="13"/>
    </row>
    <row r="5968" spans="2:3" x14ac:dyDescent="0.2">
      <c r="B5968" s="13"/>
      <c r="C5968" s="13"/>
    </row>
    <row r="5969" spans="2:3" x14ac:dyDescent="0.2">
      <c r="B5969" s="13"/>
      <c r="C5969" s="13"/>
    </row>
    <row r="5970" spans="2:3" x14ac:dyDescent="0.2">
      <c r="B5970" s="13"/>
      <c r="C5970" s="13"/>
    </row>
    <row r="5971" spans="2:3" x14ac:dyDescent="0.2">
      <c r="B5971" s="13"/>
      <c r="C5971" s="13"/>
    </row>
    <row r="5972" spans="2:3" x14ac:dyDescent="0.2">
      <c r="B5972" s="13"/>
      <c r="C5972" s="13"/>
    </row>
    <row r="5973" spans="2:3" x14ac:dyDescent="0.2">
      <c r="B5973" s="13"/>
      <c r="C5973" s="13"/>
    </row>
    <row r="5974" spans="2:3" x14ac:dyDescent="0.2">
      <c r="B5974" s="13"/>
      <c r="C5974" s="13"/>
    </row>
    <row r="5975" spans="2:3" x14ac:dyDescent="0.2">
      <c r="B5975" s="13"/>
      <c r="C5975" s="13"/>
    </row>
    <row r="5976" spans="2:3" x14ac:dyDescent="0.2">
      <c r="B5976" s="13"/>
      <c r="C5976" s="13"/>
    </row>
    <row r="5977" spans="2:3" x14ac:dyDescent="0.2">
      <c r="B5977" s="13"/>
      <c r="C5977" s="13"/>
    </row>
    <row r="5978" spans="2:3" x14ac:dyDescent="0.2">
      <c r="B5978" s="13"/>
      <c r="C5978" s="13"/>
    </row>
    <row r="5979" spans="2:3" x14ac:dyDescent="0.2">
      <c r="B5979" s="13"/>
      <c r="C5979" s="13"/>
    </row>
    <row r="5980" spans="2:3" x14ac:dyDescent="0.2">
      <c r="B5980" s="13"/>
      <c r="C5980" s="13"/>
    </row>
    <row r="5981" spans="2:3" x14ac:dyDescent="0.2">
      <c r="B5981" s="13"/>
      <c r="C5981" s="13"/>
    </row>
    <row r="5982" spans="2:3" x14ac:dyDescent="0.2">
      <c r="B5982" s="13"/>
      <c r="C5982" s="13"/>
    </row>
    <row r="5983" spans="2:3" x14ac:dyDescent="0.2">
      <c r="B5983" s="13"/>
      <c r="C5983" s="13"/>
    </row>
    <row r="5984" spans="2:3" x14ac:dyDescent="0.2">
      <c r="B5984" s="13"/>
      <c r="C5984" s="13"/>
    </row>
    <row r="5985" spans="2:3" x14ac:dyDescent="0.2">
      <c r="B5985" s="13"/>
      <c r="C5985" s="13"/>
    </row>
    <row r="5986" spans="2:3" x14ac:dyDescent="0.2">
      <c r="B5986" s="13"/>
      <c r="C5986" s="13"/>
    </row>
    <row r="5987" spans="2:3" x14ac:dyDescent="0.2">
      <c r="B5987" s="13"/>
      <c r="C5987" s="13"/>
    </row>
    <row r="5988" spans="2:3" x14ac:dyDescent="0.2">
      <c r="B5988" s="13"/>
      <c r="C5988" s="13"/>
    </row>
    <row r="5989" spans="2:3" x14ac:dyDescent="0.2">
      <c r="B5989" s="13"/>
      <c r="C5989" s="13"/>
    </row>
    <row r="5990" spans="2:3" x14ac:dyDescent="0.2">
      <c r="B5990" s="13"/>
      <c r="C5990" s="13"/>
    </row>
    <row r="5991" spans="2:3" x14ac:dyDescent="0.2">
      <c r="B5991" s="13"/>
      <c r="C5991" s="13"/>
    </row>
    <row r="5992" spans="2:3" x14ac:dyDescent="0.2">
      <c r="B5992" s="13"/>
      <c r="C5992" s="13"/>
    </row>
    <row r="5993" spans="2:3" x14ac:dyDescent="0.2">
      <c r="B5993" s="13"/>
      <c r="C5993" s="13"/>
    </row>
    <row r="5994" spans="2:3" x14ac:dyDescent="0.2">
      <c r="B5994" s="13"/>
      <c r="C5994" s="13"/>
    </row>
    <row r="5995" spans="2:3" x14ac:dyDescent="0.2">
      <c r="B5995" s="13"/>
      <c r="C5995" s="13"/>
    </row>
    <row r="5996" spans="2:3" x14ac:dyDescent="0.2">
      <c r="B5996" s="13"/>
      <c r="C5996" s="13"/>
    </row>
    <row r="5997" spans="2:3" x14ac:dyDescent="0.2">
      <c r="B5997" s="13"/>
      <c r="C5997" s="13"/>
    </row>
    <row r="5998" spans="2:3" x14ac:dyDescent="0.2">
      <c r="B5998" s="13"/>
      <c r="C5998" s="13"/>
    </row>
    <row r="5999" spans="2:3" x14ac:dyDescent="0.2">
      <c r="B5999" s="13"/>
      <c r="C5999" s="13"/>
    </row>
    <row r="6000" spans="2:3" x14ac:dyDescent="0.2">
      <c r="B6000" s="13"/>
      <c r="C6000" s="13"/>
    </row>
    <row r="6001" spans="2:3" x14ac:dyDescent="0.2">
      <c r="B6001" s="13"/>
      <c r="C6001" s="13"/>
    </row>
    <row r="6002" spans="2:3" x14ac:dyDescent="0.2">
      <c r="B6002" s="13"/>
      <c r="C6002" s="13"/>
    </row>
    <row r="6003" spans="2:3" x14ac:dyDescent="0.2">
      <c r="B6003" s="13"/>
      <c r="C6003" s="13"/>
    </row>
    <row r="6004" spans="2:3" x14ac:dyDescent="0.2">
      <c r="B6004" s="13"/>
      <c r="C6004" s="13"/>
    </row>
    <row r="6005" spans="2:3" x14ac:dyDescent="0.2">
      <c r="B6005" s="13"/>
      <c r="C6005" s="13"/>
    </row>
    <row r="6006" spans="2:3" x14ac:dyDescent="0.2">
      <c r="B6006" s="13"/>
      <c r="C6006" s="13"/>
    </row>
    <row r="6007" spans="2:3" x14ac:dyDescent="0.2">
      <c r="B6007" s="13"/>
      <c r="C6007" s="13"/>
    </row>
    <row r="6008" spans="2:3" x14ac:dyDescent="0.2">
      <c r="B6008" s="13"/>
      <c r="C6008" s="13"/>
    </row>
    <row r="6009" spans="2:3" x14ac:dyDescent="0.2">
      <c r="B6009" s="13"/>
      <c r="C6009" s="13"/>
    </row>
    <row r="6010" spans="2:3" x14ac:dyDescent="0.2">
      <c r="B6010" s="13"/>
      <c r="C6010" s="13"/>
    </row>
    <row r="6011" spans="2:3" x14ac:dyDescent="0.2">
      <c r="B6011" s="13"/>
      <c r="C6011" s="13"/>
    </row>
    <row r="6012" spans="2:3" x14ac:dyDescent="0.2">
      <c r="B6012" s="13"/>
      <c r="C6012" s="13"/>
    </row>
    <row r="6013" spans="2:3" x14ac:dyDescent="0.2">
      <c r="B6013" s="13"/>
      <c r="C6013" s="13"/>
    </row>
    <row r="6014" spans="2:3" x14ac:dyDescent="0.2">
      <c r="B6014" s="13"/>
      <c r="C6014" s="13"/>
    </row>
    <row r="6015" spans="2:3" x14ac:dyDescent="0.2">
      <c r="B6015" s="13"/>
      <c r="C6015" s="13"/>
    </row>
    <row r="6016" spans="2:3" x14ac:dyDescent="0.2">
      <c r="B6016" s="13"/>
      <c r="C6016" s="13"/>
    </row>
    <row r="6017" spans="2:3" x14ac:dyDescent="0.2">
      <c r="B6017" s="13"/>
      <c r="C6017" s="13"/>
    </row>
    <row r="6018" spans="2:3" x14ac:dyDescent="0.2">
      <c r="B6018" s="13"/>
      <c r="C6018" s="13"/>
    </row>
    <row r="6019" spans="2:3" x14ac:dyDescent="0.2">
      <c r="B6019" s="13"/>
      <c r="C6019" s="13"/>
    </row>
    <row r="6020" spans="2:3" x14ac:dyDescent="0.2">
      <c r="B6020" s="13"/>
      <c r="C6020" s="13"/>
    </row>
    <row r="6021" spans="2:3" x14ac:dyDescent="0.2">
      <c r="B6021" s="13"/>
      <c r="C6021" s="13"/>
    </row>
    <row r="6022" spans="2:3" x14ac:dyDescent="0.2">
      <c r="B6022" s="13"/>
      <c r="C6022" s="13"/>
    </row>
    <row r="6023" spans="2:3" x14ac:dyDescent="0.2">
      <c r="B6023" s="13"/>
      <c r="C6023" s="13"/>
    </row>
    <row r="6024" spans="2:3" x14ac:dyDescent="0.2">
      <c r="B6024" s="13"/>
      <c r="C6024" s="13"/>
    </row>
    <row r="6025" spans="2:3" x14ac:dyDescent="0.2">
      <c r="B6025" s="13"/>
      <c r="C6025" s="13"/>
    </row>
    <row r="6026" spans="2:3" x14ac:dyDescent="0.2">
      <c r="B6026" s="13"/>
      <c r="C6026" s="13"/>
    </row>
    <row r="6027" spans="2:3" x14ac:dyDescent="0.2">
      <c r="B6027" s="13"/>
      <c r="C6027" s="13"/>
    </row>
    <row r="6028" spans="2:3" x14ac:dyDescent="0.2">
      <c r="B6028" s="13"/>
      <c r="C6028" s="13"/>
    </row>
    <row r="6029" spans="2:3" x14ac:dyDescent="0.2">
      <c r="B6029" s="13"/>
      <c r="C6029" s="13"/>
    </row>
    <row r="6030" spans="2:3" x14ac:dyDescent="0.2">
      <c r="B6030" s="13"/>
      <c r="C6030" s="13"/>
    </row>
    <row r="6031" spans="2:3" x14ac:dyDescent="0.2">
      <c r="B6031" s="13"/>
      <c r="C6031" s="13"/>
    </row>
    <row r="6032" spans="2:3" x14ac:dyDescent="0.2">
      <c r="B6032" s="13"/>
      <c r="C6032" s="13"/>
    </row>
    <row r="6033" spans="2:3" x14ac:dyDescent="0.2">
      <c r="B6033" s="13"/>
      <c r="C6033" s="13"/>
    </row>
    <row r="6034" spans="2:3" x14ac:dyDescent="0.2">
      <c r="B6034" s="13"/>
      <c r="C6034" s="13"/>
    </row>
    <row r="6035" spans="2:3" x14ac:dyDescent="0.2">
      <c r="B6035" s="13"/>
      <c r="C6035" s="13"/>
    </row>
    <row r="6036" spans="2:3" x14ac:dyDescent="0.2">
      <c r="B6036" s="13"/>
      <c r="C6036" s="13"/>
    </row>
    <row r="6037" spans="2:3" x14ac:dyDescent="0.2">
      <c r="B6037" s="13"/>
      <c r="C6037" s="13"/>
    </row>
    <row r="6038" spans="2:3" x14ac:dyDescent="0.2">
      <c r="B6038" s="13"/>
      <c r="C6038" s="13"/>
    </row>
    <row r="6039" spans="2:3" x14ac:dyDescent="0.2">
      <c r="B6039" s="13"/>
      <c r="C6039" s="13"/>
    </row>
    <row r="6040" spans="2:3" x14ac:dyDescent="0.2">
      <c r="B6040" s="13"/>
      <c r="C6040" s="13"/>
    </row>
    <row r="6041" spans="2:3" x14ac:dyDescent="0.2">
      <c r="B6041" s="13"/>
      <c r="C6041" s="13"/>
    </row>
    <row r="6042" spans="2:3" x14ac:dyDescent="0.2">
      <c r="B6042" s="13"/>
      <c r="C6042" s="13"/>
    </row>
    <row r="6043" spans="2:3" x14ac:dyDescent="0.2">
      <c r="B6043" s="13"/>
      <c r="C6043" s="13"/>
    </row>
    <row r="6044" spans="2:3" x14ac:dyDescent="0.2">
      <c r="B6044" s="13"/>
      <c r="C6044" s="13"/>
    </row>
    <row r="6045" spans="2:3" x14ac:dyDescent="0.2">
      <c r="B6045" s="13"/>
      <c r="C6045" s="13"/>
    </row>
    <row r="6046" spans="2:3" x14ac:dyDescent="0.2">
      <c r="B6046" s="13"/>
      <c r="C6046" s="13"/>
    </row>
    <row r="6047" spans="2:3" x14ac:dyDescent="0.2">
      <c r="B6047" s="13"/>
      <c r="C6047" s="13"/>
    </row>
    <row r="6048" spans="2:3" x14ac:dyDescent="0.2">
      <c r="B6048" s="13"/>
      <c r="C6048" s="13"/>
    </row>
    <row r="6049" spans="2:3" x14ac:dyDescent="0.2">
      <c r="B6049" s="13"/>
      <c r="C6049" s="13"/>
    </row>
    <row r="6050" spans="2:3" x14ac:dyDescent="0.2">
      <c r="B6050" s="13"/>
      <c r="C6050" s="13"/>
    </row>
    <row r="6051" spans="2:3" x14ac:dyDescent="0.2">
      <c r="B6051" s="13"/>
      <c r="C6051" s="13"/>
    </row>
    <row r="6052" spans="2:3" x14ac:dyDescent="0.2">
      <c r="B6052" s="13"/>
      <c r="C6052" s="13"/>
    </row>
    <row r="6053" spans="2:3" x14ac:dyDescent="0.2">
      <c r="B6053" s="13"/>
      <c r="C6053" s="13"/>
    </row>
    <row r="6054" spans="2:3" x14ac:dyDescent="0.2">
      <c r="B6054" s="13"/>
      <c r="C6054" s="13"/>
    </row>
    <row r="6055" spans="2:3" x14ac:dyDescent="0.2">
      <c r="B6055" s="13"/>
      <c r="C6055" s="13"/>
    </row>
    <row r="6056" spans="2:3" x14ac:dyDescent="0.2">
      <c r="B6056" s="13"/>
      <c r="C6056" s="13"/>
    </row>
    <row r="6057" spans="2:3" x14ac:dyDescent="0.2">
      <c r="B6057" s="13"/>
      <c r="C6057" s="13"/>
    </row>
    <row r="6058" spans="2:3" x14ac:dyDescent="0.2">
      <c r="B6058" s="13"/>
      <c r="C6058" s="13"/>
    </row>
    <row r="6059" spans="2:3" x14ac:dyDescent="0.2">
      <c r="B6059" s="13"/>
      <c r="C6059" s="13"/>
    </row>
    <row r="6060" spans="2:3" x14ac:dyDescent="0.2">
      <c r="B6060" s="13"/>
      <c r="C6060" s="13"/>
    </row>
    <row r="6061" spans="2:3" x14ac:dyDescent="0.2">
      <c r="B6061" s="13"/>
      <c r="C6061" s="13"/>
    </row>
    <row r="6062" spans="2:3" x14ac:dyDescent="0.2">
      <c r="B6062" s="13"/>
      <c r="C6062" s="13"/>
    </row>
    <row r="6063" spans="2:3" x14ac:dyDescent="0.2">
      <c r="B6063" s="13"/>
      <c r="C6063" s="13"/>
    </row>
    <row r="6064" spans="2:3" x14ac:dyDescent="0.2">
      <c r="B6064" s="13"/>
      <c r="C6064" s="13"/>
    </row>
    <row r="6065" spans="2:3" x14ac:dyDescent="0.2">
      <c r="B6065" s="13"/>
      <c r="C6065" s="13"/>
    </row>
    <row r="6066" spans="2:3" x14ac:dyDescent="0.2">
      <c r="B6066" s="13"/>
      <c r="C6066" s="13"/>
    </row>
    <row r="6067" spans="2:3" x14ac:dyDescent="0.2">
      <c r="B6067" s="13"/>
      <c r="C6067" s="13"/>
    </row>
    <row r="6068" spans="2:3" x14ac:dyDescent="0.2">
      <c r="B6068" s="13"/>
      <c r="C6068" s="13"/>
    </row>
    <row r="6069" spans="2:3" x14ac:dyDescent="0.2">
      <c r="B6069" s="13"/>
      <c r="C6069" s="13"/>
    </row>
    <row r="6070" spans="2:3" x14ac:dyDescent="0.2">
      <c r="B6070" s="13"/>
      <c r="C6070" s="13"/>
    </row>
    <row r="6071" spans="2:3" x14ac:dyDescent="0.2">
      <c r="B6071" s="13"/>
      <c r="C6071" s="13"/>
    </row>
    <row r="6072" spans="2:3" x14ac:dyDescent="0.2">
      <c r="B6072" s="13"/>
      <c r="C6072" s="13"/>
    </row>
    <row r="6073" spans="2:3" x14ac:dyDescent="0.2">
      <c r="B6073" s="13"/>
      <c r="C6073" s="13"/>
    </row>
    <row r="6074" spans="2:3" x14ac:dyDescent="0.2">
      <c r="B6074" s="13"/>
      <c r="C6074" s="13"/>
    </row>
    <row r="6075" spans="2:3" x14ac:dyDescent="0.2">
      <c r="B6075" s="13"/>
      <c r="C6075" s="13"/>
    </row>
    <row r="6076" spans="2:3" x14ac:dyDescent="0.2">
      <c r="B6076" s="13"/>
      <c r="C6076" s="13"/>
    </row>
    <row r="6077" spans="2:3" x14ac:dyDescent="0.2">
      <c r="B6077" s="13"/>
      <c r="C6077" s="13"/>
    </row>
    <row r="6078" spans="2:3" x14ac:dyDescent="0.2">
      <c r="B6078" s="13"/>
      <c r="C6078" s="13"/>
    </row>
    <row r="6079" spans="2:3" x14ac:dyDescent="0.2">
      <c r="B6079" s="13"/>
      <c r="C6079" s="13"/>
    </row>
    <row r="6080" spans="2:3" x14ac:dyDescent="0.2">
      <c r="B6080" s="13"/>
      <c r="C6080" s="13"/>
    </row>
    <row r="6081" spans="2:3" x14ac:dyDescent="0.2">
      <c r="B6081" s="13"/>
      <c r="C6081" s="13"/>
    </row>
    <row r="6082" spans="2:3" x14ac:dyDescent="0.2">
      <c r="B6082" s="13"/>
      <c r="C6082" s="13"/>
    </row>
    <row r="6083" spans="2:3" x14ac:dyDescent="0.2">
      <c r="B6083" s="13"/>
      <c r="C6083" s="13"/>
    </row>
    <row r="6084" spans="2:3" x14ac:dyDescent="0.2">
      <c r="B6084" s="13"/>
      <c r="C6084" s="13"/>
    </row>
    <row r="6085" spans="2:3" x14ac:dyDescent="0.2">
      <c r="B6085" s="13"/>
      <c r="C6085" s="13"/>
    </row>
    <row r="6086" spans="2:3" x14ac:dyDescent="0.2">
      <c r="B6086" s="13"/>
      <c r="C6086" s="13"/>
    </row>
    <row r="6087" spans="2:3" x14ac:dyDescent="0.2">
      <c r="B6087" s="13"/>
      <c r="C6087" s="13"/>
    </row>
    <row r="6088" spans="2:3" x14ac:dyDescent="0.2">
      <c r="B6088" s="13"/>
      <c r="C6088" s="13"/>
    </row>
    <row r="6089" spans="2:3" x14ac:dyDescent="0.2">
      <c r="B6089" s="13"/>
      <c r="C6089" s="13"/>
    </row>
    <row r="6090" spans="2:3" x14ac:dyDescent="0.2">
      <c r="B6090" s="13"/>
      <c r="C6090" s="13"/>
    </row>
    <row r="6091" spans="2:3" x14ac:dyDescent="0.2">
      <c r="B6091" s="13"/>
      <c r="C6091" s="13"/>
    </row>
    <row r="6092" spans="2:3" x14ac:dyDescent="0.2">
      <c r="B6092" s="13"/>
      <c r="C6092" s="13"/>
    </row>
    <row r="6093" spans="2:3" x14ac:dyDescent="0.2">
      <c r="B6093" s="13"/>
      <c r="C6093" s="13"/>
    </row>
    <row r="6094" spans="2:3" x14ac:dyDescent="0.2">
      <c r="B6094" s="13"/>
      <c r="C6094" s="13"/>
    </row>
    <row r="6095" spans="2:3" x14ac:dyDescent="0.2">
      <c r="B6095" s="13"/>
      <c r="C6095" s="13"/>
    </row>
    <row r="6096" spans="2:3" x14ac:dyDescent="0.2">
      <c r="B6096" s="13"/>
      <c r="C6096" s="13"/>
    </row>
    <row r="6097" spans="2:3" x14ac:dyDescent="0.2">
      <c r="B6097" s="13"/>
      <c r="C6097" s="13"/>
    </row>
    <row r="6098" spans="2:3" x14ac:dyDescent="0.2">
      <c r="B6098" s="13"/>
      <c r="C6098" s="13"/>
    </row>
    <row r="6099" spans="2:3" x14ac:dyDescent="0.2">
      <c r="B6099" s="13"/>
      <c r="C6099" s="13"/>
    </row>
    <row r="6100" spans="2:3" x14ac:dyDescent="0.2">
      <c r="B6100" s="13"/>
      <c r="C6100" s="13"/>
    </row>
    <row r="6101" spans="2:3" x14ac:dyDescent="0.2">
      <c r="B6101" s="13"/>
      <c r="C6101" s="13"/>
    </row>
    <row r="6102" spans="2:3" x14ac:dyDescent="0.2">
      <c r="B6102" s="13"/>
      <c r="C6102" s="13"/>
    </row>
    <row r="6103" spans="2:3" x14ac:dyDescent="0.2">
      <c r="B6103" s="13"/>
      <c r="C6103" s="13"/>
    </row>
    <row r="6104" spans="2:3" x14ac:dyDescent="0.2">
      <c r="B6104" s="13"/>
      <c r="C6104" s="13"/>
    </row>
    <row r="6105" spans="2:3" x14ac:dyDescent="0.2">
      <c r="B6105" s="13"/>
      <c r="C6105" s="13"/>
    </row>
    <row r="6106" spans="2:3" x14ac:dyDescent="0.2">
      <c r="B6106" s="13"/>
      <c r="C6106" s="13"/>
    </row>
    <row r="6107" spans="2:3" x14ac:dyDescent="0.2">
      <c r="B6107" s="13"/>
      <c r="C6107" s="13"/>
    </row>
    <row r="6108" spans="2:3" x14ac:dyDescent="0.2">
      <c r="B6108" s="13"/>
      <c r="C6108" s="13"/>
    </row>
    <row r="6109" spans="2:3" x14ac:dyDescent="0.2">
      <c r="B6109" s="13"/>
      <c r="C6109" s="13"/>
    </row>
    <row r="6110" spans="2:3" x14ac:dyDescent="0.2">
      <c r="B6110" s="13"/>
      <c r="C6110" s="13"/>
    </row>
    <row r="6111" spans="2:3" x14ac:dyDescent="0.2">
      <c r="B6111" s="13"/>
      <c r="C6111" s="13"/>
    </row>
    <row r="6112" spans="2:3" x14ac:dyDescent="0.2">
      <c r="B6112" s="13"/>
      <c r="C6112" s="13"/>
    </row>
    <row r="6113" spans="2:3" x14ac:dyDescent="0.2">
      <c r="B6113" s="13"/>
      <c r="C6113" s="13"/>
    </row>
    <row r="6114" spans="2:3" x14ac:dyDescent="0.2">
      <c r="B6114" s="13"/>
      <c r="C6114" s="13"/>
    </row>
    <row r="6115" spans="2:3" x14ac:dyDescent="0.2">
      <c r="B6115" s="13"/>
      <c r="C6115" s="13"/>
    </row>
    <row r="6116" spans="2:3" x14ac:dyDescent="0.2">
      <c r="B6116" s="13"/>
      <c r="C6116" s="13"/>
    </row>
    <row r="6117" spans="2:3" x14ac:dyDescent="0.2">
      <c r="B6117" s="13"/>
      <c r="C6117" s="13"/>
    </row>
    <row r="6118" spans="2:3" x14ac:dyDescent="0.2">
      <c r="B6118" s="13"/>
      <c r="C6118" s="13"/>
    </row>
    <row r="6119" spans="2:3" x14ac:dyDescent="0.2">
      <c r="B6119" s="13"/>
      <c r="C6119" s="13"/>
    </row>
    <row r="6120" spans="2:3" x14ac:dyDescent="0.2">
      <c r="B6120" s="13"/>
      <c r="C6120" s="13"/>
    </row>
    <row r="6121" spans="2:3" x14ac:dyDescent="0.2">
      <c r="B6121" s="13"/>
      <c r="C6121" s="13"/>
    </row>
    <row r="6122" spans="2:3" x14ac:dyDescent="0.2">
      <c r="B6122" s="13"/>
      <c r="C6122" s="13"/>
    </row>
    <row r="6123" spans="2:3" x14ac:dyDescent="0.2">
      <c r="B6123" s="13"/>
      <c r="C6123" s="13"/>
    </row>
    <row r="6124" spans="2:3" x14ac:dyDescent="0.2">
      <c r="B6124" s="13"/>
      <c r="C6124" s="13"/>
    </row>
    <row r="6125" spans="2:3" x14ac:dyDescent="0.2">
      <c r="B6125" s="13"/>
      <c r="C6125" s="13"/>
    </row>
    <row r="6126" spans="2:3" x14ac:dyDescent="0.2">
      <c r="B6126" s="13"/>
      <c r="C6126" s="13"/>
    </row>
    <row r="6127" spans="2:3" x14ac:dyDescent="0.2">
      <c r="B6127" s="13"/>
      <c r="C6127" s="13"/>
    </row>
    <row r="6128" spans="2:3" x14ac:dyDescent="0.2">
      <c r="B6128" s="13"/>
      <c r="C6128" s="13"/>
    </row>
    <row r="6129" spans="2:3" x14ac:dyDescent="0.2">
      <c r="B6129" s="13"/>
      <c r="C6129" s="13"/>
    </row>
    <row r="6130" spans="2:3" x14ac:dyDescent="0.2">
      <c r="B6130" s="13"/>
      <c r="C6130" s="13"/>
    </row>
    <row r="6131" spans="2:3" x14ac:dyDescent="0.2">
      <c r="B6131" s="13"/>
      <c r="C6131" s="13"/>
    </row>
    <row r="6132" spans="2:3" x14ac:dyDescent="0.2">
      <c r="B6132" s="13"/>
      <c r="C6132" s="13"/>
    </row>
    <row r="6133" spans="2:3" x14ac:dyDescent="0.2">
      <c r="B6133" s="13"/>
      <c r="C6133" s="13"/>
    </row>
    <row r="6134" spans="2:3" x14ac:dyDescent="0.2">
      <c r="B6134" s="13"/>
      <c r="C6134" s="13"/>
    </row>
    <row r="6135" spans="2:3" x14ac:dyDescent="0.2">
      <c r="B6135" s="13"/>
      <c r="C6135" s="13"/>
    </row>
    <row r="6136" spans="2:3" x14ac:dyDescent="0.2">
      <c r="B6136" s="13"/>
      <c r="C6136" s="13"/>
    </row>
    <row r="6137" spans="2:3" x14ac:dyDescent="0.2">
      <c r="B6137" s="13"/>
      <c r="C6137" s="13"/>
    </row>
    <row r="6138" spans="2:3" x14ac:dyDescent="0.2">
      <c r="B6138" s="13"/>
      <c r="C6138" s="13"/>
    </row>
    <row r="6139" spans="2:3" x14ac:dyDescent="0.2">
      <c r="B6139" s="13"/>
      <c r="C6139" s="13"/>
    </row>
    <row r="6140" spans="2:3" x14ac:dyDescent="0.2">
      <c r="B6140" s="13"/>
      <c r="C6140" s="13"/>
    </row>
    <row r="6141" spans="2:3" x14ac:dyDescent="0.2">
      <c r="B6141" s="13"/>
      <c r="C6141" s="13"/>
    </row>
    <row r="6142" spans="2:3" x14ac:dyDescent="0.2">
      <c r="B6142" s="13"/>
      <c r="C6142" s="13"/>
    </row>
    <row r="6143" spans="2:3" x14ac:dyDescent="0.2">
      <c r="B6143" s="13"/>
      <c r="C6143" s="13"/>
    </row>
    <row r="6144" spans="2:3" x14ac:dyDescent="0.2">
      <c r="B6144" s="13"/>
      <c r="C6144" s="13"/>
    </row>
    <row r="6145" spans="2:3" x14ac:dyDescent="0.2">
      <c r="B6145" s="13"/>
      <c r="C6145" s="13"/>
    </row>
    <row r="6146" spans="2:3" x14ac:dyDescent="0.2">
      <c r="B6146" s="13"/>
      <c r="C6146" s="13"/>
    </row>
    <row r="6147" spans="2:3" x14ac:dyDescent="0.2">
      <c r="B6147" s="13"/>
      <c r="C6147" s="13"/>
    </row>
    <row r="6148" spans="2:3" x14ac:dyDescent="0.2">
      <c r="B6148" s="13"/>
      <c r="C6148" s="13"/>
    </row>
    <row r="6149" spans="2:3" x14ac:dyDescent="0.2">
      <c r="B6149" s="13"/>
      <c r="C6149" s="13"/>
    </row>
    <row r="6150" spans="2:3" x14ac:dyDescent="0.2">
      <c r="B6150" s="13"/>
      <c r="C6150" s="13"/>
    </row>
    <row r="6151" spans="2:3" x14ac:dyDescent="0.2">
      <c r="B6151" s="13"/>
      <c r="C6151" s="13"/>
    </row>
    <row r="6152" spans="2:3" x14ac:dyDescent="0.2">
      <c r="B6152" s="13"/>
      <c r="C6152" s="13"/>
    </row>
    <row r="6153" spans="2:3" x14ac:dyDescent="0.2">
      <c r="B6153" s="13"/>
      <c r="C6153" s="13"/>
    </row>
    <row r="6154" spans="2:3" x14ac:dyDescent="0.2">
      <c r="B6154" s="13"/>
      <c r="C6154" s="13"/>
    </row>
    <row r="6155" spans="2:3" x14ac:dyDescent="0.2">
      <c r="B6155" s="13"/>
      <c r="C6155" s="13"/>
    </row>
    <row r="6156" spans="2:3" x14ac:dyDescent="0.2">
      <c r="B6156" s="13"/>
      <c r="C6156" s="13"/>
    </row>
    <row r="6157" spans="2:3" x14ac:dyDescent="0.2">
      <c r="B6157" s="13"/>
      <c r="C6157" s="13"/>
    </row>
    <row r="6158" spans="2:3" x14ac:dyDescent="0.2">
      <c r="B6158" s="13"/>
      <c r="C6158" s="13"/>
    </row>
    <row r="6159" spans="2:3" x14ac:dyDescent="0.2">
      <c r="B6159" s="13"/>
      <c r="C6159" s="13"/>
    </row>
    <row r="6160" spans="2:3" x14ac:dyDescent="0.2">
      <c r="B6160" s="13"/>
      <c r="C6160" s="13"/>
    </row>
    <row r="6161" spans="2:3" x14ac:dyDescent="0.2">
      <c r="B6161" s="13"/>
      <c r="C6161" s="13"/>
    </row>
    <row r="6162" spans="2:3" x14ac:dyDescent="0.2">
      <c r="B6162" s="13"/>
      <c r="C6162" s="13"/>
    </row>
    <row r="6163" spans="2:3" x14ac:dyDescent="0.2">
      <c r="B6163" s="13"/>
      <c r="C6163" s="13"/>
    </row>
    <row r="6164" spans="2:3" x14ac:dyDescent="0.2">
      <c r="B6164" s="13"/>
      <c r="C6164" s="13"/>
    </row>
    <row r="6165" spans="2:3" x14ac:dyDescent="0.2">
      <c r="B6165" s="13"/>
      <c r="C6165" s="13"/>
    </row>
    <row r="6166" spans="2:3" x14ac:dyDescent="0.2">
      <c r="B6166" s="13"/>
      <c r="C6166" s="13"/>
    </row>
    <row r="6167" spans="2:3" x14ac:dyDescent="0.2">
      <c r="B6167" s="13"/>
      <c r="C6167" s="13"/>
    </row>
    <row r="6168" spans="2:3" x14ac:dyDescent="0.2">
      <c r="B6168" s="13"/>
      <c r="C6168" s="13"/>
    </row>
    <row r="6169" spans="2:3" x14ac:dyDescent="0.2">
      <c r="B6169" s="13"/>
      <c r="C6169" s="13"/>
    </row>
    <row r="6170" spans="2:3" x14ac:dyDescent="0.2">
      <c r="B6170" s="13"/>
      <c r="C6170" s="13"/>
    </row>
    <row r="6171" spans="2:3" x14ac:dyDescent="0.2">
      <c r="B6171" s="13"/>
      <c r="C6171" s="13"/>
    </row>
    <row r="6172" spans="2:3" x14ac:dyDescent="0.2">
      <c r="B6172" s="13"/>
      <c r="C6172" s="13"/>
    </row>
    <row r="6173" spans="2:3" x14ac:dyDescent="0.2">
      <c r="B6173" s="13"/>
      <c r="C6173" s="13"/>
    </row>
    <row r="6174" spans="2:3" x14ac:dyDescent="0.2">
      <c r="B6174" s="13"/>
      <c r="C6174" s="13"/>
    </row>
    <row r="6175" spans="2:3" x14ac:dyDescent="0.2">
      <c r="B6175" s="13"/>
      <c r="C6175" s="13"/>
    </row>
    <row r="6176" spans="2:3" x14ac:dyDescent="0.2">
      <c r="B6176" s="13"/>
      <c r="C6176" s="13"/>
    </row>
    <row r="6177" spans="2:3" x14ac:dyDescent="0.2">
      <c r="B6177" s="13"/>
      <c r="C6177" s="13"/>
    </row>
    <row r="6178" spans="2:3" x14ac:dyDescent="0.2">
      <c r="B6178" s="13"/>
      <c r="C6178" s="13"/>
    </row>
    <row r="6179" spans="2:3" x14ac:dyDescent="0.2">
      <c r="B6179" s="13"/>
      <c r="C6179" s="13"/>
    </row>
    <row r="6180" spans="2:3" x14ac:dyDescent="0.2">
      <c r="B6180" s="13"/>
      <c r="C6180" s="13"/>
    </row>
    <row r="6181" spans="2:3" x14ac:dyDescent="0.2">
      <c r="B6181" s="13"/>
      <c r="C6181" s="13"/>
    </row>
    <row r="6182" spans="2:3" x14ac:dyDescent="0.2">
      <c r="B6182" s="13"/>
      <c r="C6182" s="13"/>
    </row>
    <row r="6183" spans="2:3" x14ac:dyDescent="0.2">
      <c r="B6183" s="13"/>
      <c r="C6183" s="13"/>
    </row>
    <row r="6184" spans="2:3" x14ac:dyDescent="0.2">
      <c r="B6184" s="13"/>
      <c r="C6184" s="13"/>
    </row>
    <row r="6185" spans="2:3" x14ac:dyDescent="0.2">
      <c r="B6185" s="13"/>
      <c r="C6185" s="13"/>
    </row>
    <row r="6186" spans="2:3" x14ac:dyDescent="0.2">
      <c r="B6186" s="13"/>
      <c r="C6186" s="13"/>
    </row>
    <row r="6187" spans="2:3" x14ac:dyDescent="0.2">
      <c r="B6187" s="13"/>
      <c r="C6187" s="13"/>
    </row>
    <row r="6188" spans="2:3" x14ac:dyDescent="0.2">
      <c r="B6188" s="13"/>
      <c r="C6188" s="13"/>
    </row>
    <row r="6189" spans="2:3" x14ac:dyDescent="0.2">
      <c r="B6189" s="13"/>
      <c r="C6189" s="13"/>
    </row>
    <row r="6190" spans="2:3" x14ac:dyDescent="0.2">
      <c r="B6190" s="13"/>
      <c r="C6190" s="13"/>
    </row>
    <row r="6191" spans="2:3" x14ac:dyDescent="0.2">
      <c r="B6191" s="13"/>
      <c r="C6191" s="13"/>
    </row>
    <row r="6192" spans="2:3" x14ac:dyDescent="0.2">
      <c r="B6192" s="13"/>
      <c r="C6192" s="13"/>
    </row>
    <row r="6193" spans="2:3" x14ac:dyDescent="0.2">
      <c r="B6193" s="13"/>
      <c r="C6193" s="13"/>
    </row>
    <row r="6194" spans="2:3" x14ac:dyDescent="0.2">
      <c r="B6194" s="13"/>
      <c r="C6194" s="13"/>
    </row>
    <row r="6195" spans="2:3" x14ac:dyDescent="0.2">
      <c r="B6195" s="13"/>
      <c r="C6195" s="13"/>
    </row>
    <row r="6196" spans="2:3" x14ac:dyDescent="0.2">
      <c r="B6196" s="13"/>
      <c r="C6196" s="13"/>
    </row>
    <row r="6197" spans="2:3" x14ac:dyDescent="0.2">
      <c r="B6197" s="13"/>
      <c r="C6197" s="13"/>
    </row>
    <row r="6198" spans="2:3" x14ac:dyDescent="0.2">
      <c r="B6198" s="13"/>
      <c r="C6198" s="13"/>
    </row>
    <row r="6199" spans="2:3" x14ac:dyDescent="0.2">
      <c r="B6199" s="13"/>
      <c r="C6199" s="13"/>
    </row>
    <row r="6200" spans="2:3" x14ac:dyDescent="0.2">
      <c r="B6200" s="13"/>
      <c r="C6200" s="13"/>
    </row>
    <row r="6201" spans="2:3" x14ac:dyDescent="0.2">
      <c r="B6201" s="13"/>
      <c r="C6201" s="13"/>
    </row>
    <row r="6202" spans="2:3" x14ac:dyDescent="0.2">
      <c r="B6202" s="13"/>
      <c r="C6202" s="13"/>
    </row>
    <row r="6203" spans="2:3" x14ac:dyDescent="0.2">
      <c r="B6203" s="13"/>
      <c r="C6203" s="13"/>
    </row>
    <row r="6204" spans="2:3" x14ac:dyDescent="0.2">
      <c r="B6204" s="13"/>
      <c r="C6204" s="13"/>
    </row>
    <row r="6205" spans="2:3" x14ac:dyDescent="0.2">
      <c r="B6205" s="13"/>
      <c r="C6205" s="13"/>
    </row>
    <row r="6206" spans="2:3" x14ac:dyDescent="0.2">
      <c r="B6206" s="13"/>
      <c r="C6206" s="13"/>
    </row>
    <row r="6207" spans="2:3" x14ac:dyDescent="0.2">
      <c r="B6207" s="13"/>
      <c r="C6207" s="13"/>
    </row>
    <row r="6208" spans="2:3" x14ac:dyDescent="0.2">
      <c r="B6208" s="13"/>
      <c r="C6208" s="13"/>
    </row>
    <row r="6209" spans="2:3" x14ac:dyDescent="0.2">
      <c r="B6209" s="13"/>
      <c r="C6209" s="13"/>
    </row>
    <row r="6210" spans="2:3" x14ac:dyDescent="0.2">
      <c r="B6210" s="13"/>
      <c r="C6210" s="13"/>
    </row>
    <row r="6211" spans="2:3" x14ac:dyDescent="0.2">
      <c r="B6211" s="13"/>
      <c r="C6211" s="13"/>
    </row>
    <row r="6212" spans="2:3" x14ac:dyDescent="0.2">
      <c r="B6212" s="13"/>
      <c r="C6212" s="13"/>
    </row>
    <row r="6213" spans="2:3" x14ac:dyDescent="0.2">
      <c r="B6213" s="13"/>
      <c r="C6213" s="13"/>
    </row>
    <row r="6214" spans="2:3" x14ac:dyDescent="0.2">
      <c r="B6214" s="13"/>
      <c r="C6214" s="13"/>
    </row>
    <row r="6215" spans="2:3" x14ac:dyDescent="0.2">
      <c r="B6215" s="13"/>
      <c r="C6215" s="13"/>
    </row>
    <row r="6216" spans="2:3" x14ac:dyDescent="0.2">
      <c r="B6216" s="13"/>
      <c r="C6216" s="13"/>
    </row>
    <row r="6217" spans="2:3" x14ac:dyDescent="0.2">
      <c r="B6217" s="13"/>
      <c r="C6217" s="13"/>
    </row>
    <row r="6218" spans="2:3" x14ac:dyDescent="0.2">
      <c r="B6218" s="13"/>
      <c r="C6218" s="13"/>
    </row>
    <row r="6219" spans="2:3" x14ac:dyDescent="0.2">
      <c r="B6219" s="13"/>
      <c r="C6219" s="13"/>
    </row>
    <row r="6220" spans="2:3" x14ac:dyDescent="0.2">
      <c r="B6220" s="13"/>
      <c r="C6220" s="13"/>
    </row>
    <row r="6221" spans="2:3" x14ac:dyDescent="0.2">
      <c r="B6221" s="13"/>
      <c r="C6221" s="13"/>
    </row>
    <row r="6222" spans="2:3" x14ac:dyDescent="0.2">
      <c r="B6222" s="13"/>
      <c r="C6222" s="13"/>
    </row>
    <row r="6223" spans="2:3" x14ac:dyDescent="0.2">
      <c r="B6223" s="13"/>
      <c r="C6223" s="13"/>
    </row>
    <row r="6224" spans="2:3" x14ac:dyDescent="0.2">
      <c r="B6224" s="13"/>
      <c r="C6224" s="13"/>
    </row>
    <row r="6225" spans="2:3" x14ac:dyDescent="0.2">
      <c r="B6225" s="13"/>
      <c r="C6225" s="13"/>
    </row>
    <row r="6226" spans="2:3" x14ac:dyDescent="0.2">
      <c r="B6226" s="13"/>
      <c r="C6226" s="13"/>
    </row>
    <row r="6227" spans="2:3" x14ac:dyDescent="0.2">
      <c r="B6227" s="13"/>
      <c r="C6227" s="13"/>
    </row>
    <row r="6228" spans="2:3" x14ac:dyDescent="0.2">
      <c r="B6228" s="13"/>
      <c r="C6228" s="13"/>
    </row>
    <row r="6229" spans="2:3" x14ac:dyDescent="0.2">
      <c r="B6229" s="13"/>
      <c r="C6229" s="13"/>
    </row>
    <row r="6230" spans="2:3" x14ac:dyDescent="0.2">
      <c r="B6230" s="13"/>
      <c r="C6230" s="13"/>
    </row>
    <row r="6231" spans="2:3" x14ac:dyDescent="0.2">
      <c r="B6231" s="13"/>
      <c r="C6231" s="13"/>
    </row>
    <row r="6232" spans="2:3" x14ac:dyDescent="0.2">
      <c r="B6232" s="13"/>
      <c r="C6232" s="13"/>
    </row>
    <row r="6233" spans="2:3" x14ac:dyDescent="0.2">
      <c r="B6233" s="13"/>
      <c r="C6233" s="13"/>
    </row>
    <row r="6234" spans="2:3" x14ac:dyDescent="0.2">
      <c r="B6234" s="13"/>
      <c r="C6234" s="13"/>
    </row>
    <row r="6235" spans="2:3" x14ac:dyDescent="0.2">
      <c r="B6235" s="13"/>
      <c r="C6235" s="13"/>
    </row>
    <row r="6236" spans="2:3" x14ac:dyDescent="0.2">
      <c r="B6236" s="13"/>
      <c r="C6236" s="13"/>
    </row>
    <row r="6237" spans="2:3" x14ac:dyDescent="0.2">
      <c r="B6237" s="13"/>
      <c r="C6237" s="13"/>
    </row>
    <row r="6238" spans="2:3" x14ac:dyDescent="0.2">
      <c r="B6238" s="13"/>
      <c r="C6238" s="13"/>
    </row>
    <row r="6239" spans="2:3" x14ac:dyDescent="0.2">
      <c r="B6239" s="13"/>
      <c r="C6239" s="13"/>
    </row>
    <row r="6240" spans="2:3" x14ac:dyDescent="0.2">
      <c r="B6240" s="13"/>
      <c r="C6240" s="13"/>
    </row>
    <row r="6241" spans="2:3" x14ac:dyDescent="0.2">
      <c r="B6241" s="13"/>
      <c r="C6241" s="13"/>
    </row>
    <row r="6242" spans="2:3" x14ac:dyDescent="0.2">
      <c r="B6242" s="13"/>
      <c r="C6242" s="13"/>
    </row>
    <row r="6243" spans="2:3" x14ac:dyDescent="0.2">
      <c r="B6243" s="13"/>
      <c r="C6243" s="13"/>
    </row>
    <row r="6244" spans="2:3" x14ac:dyDescent="0.2">
      <c r="B6244" s="13"/>
      <c r="C6244" s="13"/>
    </row>
    <row r="6245" spans="2:3" x14ac:dyDescent="0.2">
      <c r="B6245" s="13"/>
      <c r="C6245" s="13"/>
    </row>
    <row r="6246" spans="2:3" x14ac:dyDescent="0.2">
      <c r="B6246" s="13"/>
      <c r="C6246" s="13"/>
    </row>
    <row r="6247" spans="2:3" x14ac:dyDescent="0.2">
      <c r="B6247" s="13"/>
      <c r="C6247" s="13"/>
    </row>
    <row r="6248" spans="2:3" x14ac:dyDescent="0.2">
      <c r="B6248" s="13"/>
      <c r="C6248" s="13"/>
    </row>
    <row r="6249" spans="2:3" x14ac:dyDescent="0.2">
      <c r="B6249" s="13"/>
      <c r="C6249" s="13"/>
    </row>
    <row r="6250" spans="2:3" x14ac:dyDescent="0.2">
      <c r="B6250" s="13"/>
      <c r="C6250" s="13"/>
    </row>
    <row r="6251" spans="2:3" x14ac:dyDescent="0.2">
      <c r="B6251" s="13"/>
      <c r="C6251" s="13"/>
    </row>
    <row r="6252" spans="2:3" x14ac:dyDescent="0.2">
      <c r="B6252" s="13"/>
      <c r="C6252" s="13"/>
    </row>
    <row r="6253" spans="2:3" x14ac:dyDescent="0.2">
      <c r="B6253" s="13"/>
      <c r="C6253" s="13"/>
    </row>
    <row r="6254" spans="2:3" x14ac:dyDescent="0.2">
      <c r="B6254" s="13"/>
      <c r="C6254" s="13"/>
    </row>
    <row r="6255" spans="2:3" x14ac:dyDescent="0.2">
      <c r="B6255" s="13"/>
      <c r="C6255" s="13"/>
    </row>
    <row r="6256" spans="2:3" x14ac:dyDescent="0.2">
      <c r="B6256" s="13"/>
      <c r="C6256" s="13"/>
    </row>
    <row r="6257" spans="2:3" x14ac:dyDescent="0.2">
      <c r="B6257" s="13"/>
      <c r="C6257" s="13"/>
    </row>
    <row r="6258" spans="2:3" x14ac:dyDescent="0.2">
      <c r="B6258" s="13"/>
      <c r="C6258" s="13"/>
    </row>
    <row r="6259" spans="2:3" x14ac:dyDescent="0.2">
      <c r="B6259" s="13"/>
      <c r="C6259" s="13"/>
    </row>
    <row r="6260" spans="2:3" x14ac:dyDescent="0.2">
      <c r="B6260" s="13"/>
      <c r="C6260" s="13"/>
    </row>
    <row r="6261" spans="2:3" x14ac:dyDescent="0.2">
      <c r="B6261" s="13"/>
      <c r="C6261" s="13"/>
    </row>
    <row r="6262" spans="2:3" x14ac:dyDescent="0.2">
      <c r="B6262" s="13"/>
      <c r="C6262" s="13"/>
    </row>
    <row r="6263" spans="2:3" x14ac:dyDescent="0.2">
      <c r="B6263" s="13"/>
      <c r="C6263" s="13"/>
    </row>
    <row r="6264" spans="2:3" x14ac:dyDescent="0.2">
      <c r="B6264" s="13"/>
      <c r="C6264" s="13"/>
    </row>
    <row r="6265" spans="2:3" x14ac:dyDescent="0.2">
      <c r="B6265" s="13"/>
      <c r="C6265" s="13"/>
    </row>
    <row r="6266" spans="2:3" x14ac:dyDescent="0.2">
      <c r="B6266" s="13"/>
      <c r="C6266" s="13"/>
    </row>
    <row r="6267" spans="2:3" x14ac:dyDescent="0.2">
      <c r="B6267" s="13"/>
      <c r="C6267" s="13"/>
    </row>
    <row r="6268" spans="2:3" x14ac:dyDescent="0.2">
      <c r="B6268" s="13"/>
      <c r="C6268" s="13"/>
    </row>
    <row r="6269" spans="2:3" x14ac:dyDescent="0.2">
      <c r="B6269" s="13"/>
      <c r="C6269" s="13"/>
    </row>
    <row r="6270" spans="2:3" x14ac:dyDescent="0.2">
      <c r="B6270" s="13"/>
      <c r="C6270" s="13"/>
    </row>
    <row r="6271" spans="2:3" x14ac:dyDescent="0.2">
      <c r="B6271" s="13"/>
      <c r="C6271" s="13"/>
    </row>
    <row r="6272" spans="2:3" x14ac:dyDescent="0.2">
      <c r="B6272" s="13"/>
      <c r="C6272" s="13"/>
    </row>
    <row r="6273" spans="2:3" x14ac:dyDescent="0.2">
      <c r="B6273" s="13"/>
      <c r="C6273" s="13"/>
    </row>
    <row r="6274" spans="2:3" x14ac:dyDescent="0.2">
      <c r="B6274" s="13"/>
      <c r="C6274" s="13"/>
    </row>
    <row r="6275" spans="2:3" x14ac:dyDescent="0.2">
      <c r="B6275" s="13"/>
      <c r="C6275" s="13"/>
    </row>
    <row r="6276" spans="2:3" x14ac:dyDescent="0.2">
      <c r="B6276" s="13"/>
      <c r="C6276" s="13"/>
    </row>
    <row r="6277" spans="2:3" x14ac:dyDescent="0.2">
      <c r="B6277" s="13"/>
      <c r="C6277" s="13"/>
    </row>
    <row r="6278" spans="2:3" x14ac:dyDescent="0.2">
      <c r="B6278" s="13"/>
      <c r="C6278" s="13"/>
    </row>
    <row r="6279" spans="2:3" x14ac:dyDescent="0.2">
      <c r="B6279" s="13"/>
      <c r="C6279" s="13"/>
    </row>
    <row r="6280" spans="2:3" x14ac:dyDescent="0.2">
      <c r="B6280" s="13"/>
      <c r="C6280" s="13"/>
    </row>
    <row r="6281" spans="2:3" x14ac:dyDescent="0.2">
      <c r="B6281" s="13"/>
      <c r="C6281" s="13"/>
    </row>
    <row r="6282" spans="2:3" x14ac:dyDescent="0.2">
      <c r="B6282" s="13"/>
      <c r="C6282" s="13"/>
    </row>
    <row r="6283" spans="2:3" x14ac:dyDescent="0.2">
      <c r="B6283" s="13"/>
      <c r="C6283" s="13"/>
    </row>
    <row r="6284" spans="2:3" x14ac:dyDescent="0.2">
      <c r="B6284" s="13"/>
      <c r="C6284" s="13"/>
    </row>
    <row r="6285" spans="2:3" x14ac:dyDescent="0.2">
      <c r="B6285" s="13"/>
      <c r="C6285" s="13"/>
    </row>
    <row r="6286" spans="2:3" x14ac:dyDescent="0.2">
      <c r="B6286" s="13"/>
      <c r="C6286" s="13"/>
    </row>
    <row r="6287" spans="2:3" x14ac:dyDescent="0.2">
      <c r="B6287" s="13"/>
      <c r="C6287" s="13"/>
    </row>
    <row r="6288" spans="2:3" x14ac:dyDescent="0.2">
      <c r="B6288" s="13"/>
      <c r="C6288" s="13"/>
    </row>
    <row r="6289" spans="2:3" x14ac:dyDescent="0.2">
      <c r="B6289" s="13"/>
      <c r="C6289" s="13"/>
    </row>
    <row r="6290" spans="2:3" x14ac:dyDescent="0.2">
      <c r="B6290" s="13"/>
      <c r="C6290" s="13"/>
    </row>
    <row r="6291" spans="2:3" x14ac:dyDescent="0.2">
      <c r="B6291" s="13"/>
      <c r="C6291" s="13"/>
    </row>
    <row r="6292" spans="2:3" x14ac:dyDescent="0.2">
      <c r="B6292" s="13"/>
      <c r="C6292" s="13"/>
    </row>
    <row r="6293" spans="2:3" x14ac:dyDescent="0.2">
      <c r="B6293" s="13"/>
      <c r="C6293" s="13"/>
    </row>
    <row r="6294" spans="2:3" x14ac:dyDescent="0.2">
      <c r="B6294" s="13"/>
      <c r="C6294" s="13"/>
    </row>
    <row r="6295" spans="2:3" x14ac:dyDescent="0.2">
      <c r="B6295" s="13"/>
      <c r="C6295" s="13"/>
    </row>
    <row r="6296" spans="2:3" x14ac:dyDescent="0.2">
      <c r="B6296" s="13"/>
      <c r="C6296" s="13"/>
    </row>
    <row r="6297" spans="2:3" x14ac:dyDescent="0.2">
      <c r="B6297" s="13"/>
      <c r="C6297" s="13"/>
    </row>
    <row r="6298" spans="2:3" x14ac:dyDescent="0.2">
      <c r="B6298" s="13"/>
      <c r="C6298" s="13"/>
    </row>
    <row r="6299" spans="2:3" x14ac:dyDescent="0.2">
      <c r="B6299" s="13"/>
      <c r="C6299" s="13"/>
    </row>
    <row r="6300" spans="2:3" x14ac:dyDescent="0.2">
      <c r="B6300" s="13"/>
      <c r="C6300" s="13"/>
    </row>
    <row r="6301" spans="2:3" x14ac:dyDescent="0.2">
      <c r="B6301" s="13"/>
      <c r="C6301" s="13"/>
    </row>
    <row r="6302" spans="2:3" x14ac:dyDescent="0.2">
      <c r="B6302" s="13"/>
      <c r="C6302" s="13"/>
    </row>
    <row r="6303" spans="2:3" x14ac:dyDescent="0.2">
      <c r="B6303" s="13"/>
      <c r="C6303" s="13"/>
    </row>
    <row r="6304" spans="2:3" x14ac:dyDescent="0.2">
      <c r="B6304" s="13"/>
      <c r="C6304" s="13"/>
    </row>
    <row r="6305" spans="2:3" x14ac:dyDescent="0.2">
      <c r="B6305" s="13"/>
      <c r="C6305" s="13"/>
    </row>
    <row r="6306" spans="2:3" x14ac:dyDescent="0.2">
      <c r="B6306" s="13"/>
      <c r="C6306" s="13"/>
    </row>
    <row r="6307" spans="2:3" x14ac:dyDescent="0.2">
      <c r="B6307" s="13"/>
      <c r="C6307" s="13"/>
    </row>
    <row r="6308" spans="2:3" x14ac:dyDescent="0.2">
      <c r="B6308" s="13"/>
      <c r="C6308" s="13"/>
    </row>
    <row r="6309" spans="2:3" x14ac:dyDescent="0.2">
      <c r="B6309" s="13"/>
      <c r="C6309" s="13"/>
    </row>
    <row r="6310" spans="2:3" x14ac:dyDescent="0.2">
      <c r="B6310" s="13"/>
      <c r="C6310" s="13"/>
    </row>
    <row r="6311" spans="2:3" x14ac:dyDescent="0.2">
      <c r="B6311" s="13"/>
      <c r="C6311" s="13"/>
    </row>
    <row r="6312" spans="2:3" x14ac:dyDescent="0.2">
      <c r="B6312" s="13"/>
      <c r="C6312" s="13"/>
    </row>
    <row r="6313" spans="2:3" x14ac:dyDescent="0.2">
      <c r="B6313" s="13"/>
      <c r="C6313" s="13"/>
    </row>
    <row r="6314" spans="2:3" x14ac:dyDescent="0.2">
      <c r="B6314" s="13"/>
      <c r="C6314" s="13"/>
    </row>
    <row r="6315" spans="2:3" x14ac:dyDescent="0.2">
      <c r="B6315" s="13"/>
      <c r="C6315" s="13"/>
    </row>
    <row r="6316" spans="2:3" x14ac:dyDescent="0.2">
      <c r="B6316" s="13"/>
      <c r="C6316" s="13"/>
    </row>
    <row r="6317" spans="2:3" x14ac:dyDescent="0.2">
      <c r="B6317" s="13"/>
      <c r="C6317" s="13"/>
    </row>
    <row r="6318" spans="2:3" x14ac:dyDescent="0.2">
      <c r="B6318" s="13"/>
      <c r="C6318" s="13"/>
    </row>
    <row r="6319" spans="2:3" x14ac:dyDescent="0.2">
      <c r="B6319" s="13"/>
      <c r="C6319" s="13"/>
    </row>
    <row r="6320" spans="2:3" x14ac:dyDescent="0.2">
      <c r="B6320" s="13"/>
      <c r="C6320" s="13"/>
    </row>
    <row r="6321" spans="2:3" x14ac:dyDescent="0.2">
      <c r="B6321" s="13"/>
      <c r="C6321" s="13"/>
    </row>
    <row r="6322" spans="2:3" x14ac:dyDescent="0.2">
      <c r="B6322" s="13"/>
      <c r="C6322" s="13"/>
    </row>
    <row r="6323" spans="2:3" x14ac:dyDescent="0.2">
      <c r="B6323" s="13"/>
      <c r="C6323" s="13"/>
    </row>
    <row r="6324" spans="2:3" x14ac:dyDescent="0.2">
      <c r="B6324" s="13"/>
      <c r="C6324" s="13"/>
    </row>
    <row r="6325" spans="2:3" x14ac:dyDescent="0.2">
      <c r="B6325" s="13"/>
      <c r="C6325" s="13"/>
    </row>
    <row r="6326" spans="2:3" x14ac:dyDescent="0.2">
      <c r="B6326" s="13"/>
      <c r="C6326" s="13"/>
    </row>
    <row r="6327" spans="2:3" x14ac:dyDescent="0.2">
      <c r="B6327" s="13"/>
      <c r="C6327" s="13"/>
    </row>
    <row r="6328" spans="2:3" x14ac:dyDescent="0.2">
      <c r="B6328" s="13"/>
      <c r="C6328" s="13"/>
    </row>
    <row r="6329" spans="2:3" x14ac:dyDescent="0.2">
      <c r="B6329" s="13"/>
      <c r="C6329" s="13"/>
    </row>
    <row r="6330" spans="2:3" x14ac:dyDescent="0.2">
      <c r="B6330" s="13"/>
      <c r="C6330" s="13"/>
    </row>
    <row r="6331" spans="2:3" x14ac:dyDescent="0.2">
      <c r="B6331" s="13"/>
      <c r="C6331" s="13"/>
    </row>
    <row r="6332" spans="2:3" x14ac:dyDescent="0.2">
      <c r="B6332" s="13"/>
      <c r="C6332" s="13"/>
    </row>
    <row r="6333" spans="2:3" x14ac:dyDescent="0.2">
      <c r="B6333" s="13"/>
      <c r="C6333" s="13"/>
    </row>
    <row r="6334" spans="2:3" x14ac:dyDescent="0.2">
      <c r="B6334" s="13"/>
      <c r="C6334" s="13"/>
    </row>
    <row r="6335" spans="2:3" x14ac:dyDescent="0.2">
      <c r="B6335" s="13"/>
      <c r="C6335" s="13"/>
    </row>
    <row r="6336" spans="2:3" x14ac:dyDescent="0.2">
      <c r="B6336" s="13"/>
      <c r="C6336" s="13"/>
    </row>
    <row r="6337" spans="2:3" x14ac:dyDescent="0.2">
      <c r="B6337" s="13"/>
      <c r="C6337" s="13"/>
    </row>
    <row r="6338" spans="2:3" x14ac:dyDescent="0.2">
      <c r="B6338" s="13"/>
      <c r="C6338" s="13"/>
    </row>
    <row r="6339" spans="2:3" x14ac:dyDescent="0.2">
      <c r="B6339" s="13"/>
      <c r="C6339" s="13"/>
    </row>
    <row r="6340" spans="2:3" x14ac:dyDescent="0.2">
      <c r="B6340" s="13"/>
      <c r="C6340" s="13"/>
    </row>
    <row r="6341" spans="2:3" x14ac:dyDescent="0.2">
      <c r="B6341" s="13"/>
      <c r="C6341" s="13"/>
    </row>
    <row r="6342" spans="2:3" x14ac:dyDescent="0.2">
      <c r="B6342" s="13"/>
      <c r="C6342" s="13"/>
    </row>
    <row r="6343" spans="2:3" x14ac:dyDescent="0.2">
      <c r="B6343" s="13"/>
      <c r="C6343" s="13"/>
    </row>
    <row r="6344" spans="2:3" x14ac:dyDescent="0.2">
      <c r="B6344" s="13"/>
      <c r="C6344" s="13"/>
    </row>
    <row r="6345" spans="2:3" x14ac:dyDescent="0.2">
      <c r="B6345" s="13"/>
      <c r="C6345" s="13"/>
    </row>
    <row r="6346" spans="2:3" x14ac:dyDescent="0.2">
      <c r="B6346" s="13"/>
      <c r="C6346" s="13"/>
    </row>
    <row r="6347" spans="2:3" x14ac:dyDescent="0.2">
      <c r="B6347" s="13"/>
      <c r="C6347" s="13"/>
    </row>
    <row r="6348" spans="2:3" x14ac:dyDescent="0.2">
      <c r="B6348" s="13"/>
      <c r="C6348" s="13"/>
    </row>
    <row r="6349" spans="2:3" x14ac:dyDescent="0.2">
      <c r="B6349" s="13"/>
      <c r="C6349" s="13"/>
    </row>
    <row r="6350" spans="2:3" x14ac:dyDescent="0.2">
      <c r="B6350" s="13"/>
      <c r="C6350" s="13"/>
    </row>
    <row r="6351" spans="2:3" x14ac:dyDescent="0.2">
      <c r="B6351" s="13"/>
      <c r="C6351" s="13"/>
    </row>
    <row r="6352" spans="2:3" x14ac:dyDescent="0.2">
      <c r="B6352" s="13"/>
      <c r="C6352" s="13"/>
    </row>
    <row r="6353" spans="2:3" x14ac:dyDescent="0.2">
      <c r="B6353" s="13"/>
      <c r="C6353" s="13"/>
    </row>
    <row r="6354" spans="2:3" x14ac:dyDescent="0.2">
      <c r="B6354" s="13"/>
      <c r="C6354" s="13"/>
    </row>
    <row r="6355" spans="2:3" x14ac:dyDescent="0.2">
      <c r="B6355" s="13"/>
      <c r="C6355" s="13"/>
    </row>
    <row r="6356" spans="2:3" x14ac:dyDescent="0.2">
      <c r="B6356" s="13"/>
      <c r="C6356" s="13"/>
    </row>
    <row r="6357" spans="2:3" x14ac:dyDescent="0.2">
      <c r="B6357" s="13"/>
      <c r="C6357" s="13"/>
    </row>
    <row r="6358" spans="2:3" x14ac:dyDescent="0.2">
      <c r="B6358" s="13"/>
      <c r="C6358" s="13"/>
    </row>
    <row r="6359" spans="2:3" x14ac:dyDescent="0.2">
      <c r="B6359" s="13"/>
      <c r="C6359" s="13"/>
    </row>
    <row r="6360" spans="2:3" x14ac:dyDescent="0.2">
      <c r="B6360" s="13"/>
      <c r="C6360" s="13"/>
    </row>
    <row r="6361" spans="2:3" x14ac:dyDescent="0.2">
      <c r="B6361" s="13"/>
      <c r="C6361" s="13"/>
    </row>
    <row r="6362" spans="2:3" x14ac:dyDescent="0.2">
      <c r="B6362" s="13"/>
      <c r="C6362" s="13"/>
    </row>
    <row r="6363" spans="2:3" x14ac:dyDescent="0.2">
      <c r="B6363" s="13"/>
      <c r="C6363" s="13"/>
    </row>
    <row r="6364" spans="2:3" x14ac:dyDescent="0.2">
      <c r="B6364" s="13"/>
      <c r="C6364" s="13"/>
    </row>
    <row r="6365" spans="2:3" x14ac:dyDescent="0.2">
      <c r="B6365" s="13"/>
      <c r="C6365" s="13"/>
    </row>
    <row r="6366" spans="2:3" x14ac:dyDescent="0.2">
      <c r="B6366" s="13"/>
      <c r="C6366" s="13"/>
    </row>
    <row r="6367" spans="2:3" x14ac:dyDescent="0.2">
      <c r="B6367" s="13"/>
      <c r="C6367" s="13"/>
    </row>
    <row r="6368" spans="2:3" x14ac:dyDescent="0.2">
      <c r="B6368" s="13"/>
      <c r="C6368" s="13"/>
    </row>
    <row r="6369" spans="2:3" x14ac:dyDescent="0.2">
      <c r="B6369" s="13"/>
      <c r="C6369" s="13"/>
    </row>
    <row r="6370" spans="2:3" x14ac:dyDescent="0.2">
      <c r="B6370" s="13"/>
      <c r="C6370" s="13"/>
    </row>
    <row r="6371" spans="2:3" x14ac:dyDescent="0.2">
      <c r="B6371" s="13"/>
      <c r="C6371" s="13"/>
    </row>
    <row r="6372" spans="2:3" x14ac:dyDescent="0.2">
      <c r="B6372" s="13"/>
      <c r="C6372" s="13"/>
    </row>
    <row r="6373" spans="2:3" x14ac:dyDescent="0.2">
      <c r="B6373" s="13"/>
      <c r="C6373" s="13"/>
    </row>
    <row r="6374" spans="2:3" x14ac:dyDescent="0.2">
      <c r="B6374" s="13"/>
      <c r="C6374" s="13"/>
    </row>
    <row r="6375" spans="2:3" x14ac:dyDescent="0.2">
      <c r="B6375" s="13"/>
      <c r="C6375" s="13"/>
    </row>
    <row r="6376" spans="2:3" x14ac:dyDescent="0.2">
      <c r="B6376" s="13"/>
      <c r="C6376" s="13"/>
    </row>
    <row r="6377" spans="2:3" x14ac:dyDescent="0.2">
      <c r="B6377" s="13"/>
      <c r="C6377" s="13"/>
    </row>
    <row r="6378" spans="2:3" x14ac:dyDescent="0.2">
      <c r="B6378" s="13"/>
      <c r="C6378" s="13"/>
    </row>
    <row r="6379" spans="2:3" x14ac:dyDescent="0.2">
      <c r="B6379" s="13"/>
      <c r="C6379" s="13"/>
    </row>
    <row r="6380" spans="2:3" x14ac:dyDescent="0.2">
      <c r="B6380" s="13"/>
      <c r="C6380" s="13"/>
    </row>
    <row r="6381" spans="2:3" x14ac:dyDescent="0.2">
      <c r="B6381" s="13"/>
      <c r="C6381" s="13"/>
    </row>
    <row r="6382" spans="2:3" x14ac:dyDescent="0.2">
      <c r="B6382" s="13"/>
      <c r="C6382" s="13"/>
    </row>
    <row r="6383" spans="2:3" x14ac:dyDescent="0.2">
      <c r="B6383" s="13"/>
      <c r="C6383" s="13"/>
    </row>
    <row r="6384" spans="2:3" x14ac:dyDescent="0.2">
      <c r="B6384" s="13"/>
      <c r="C6384" s="13"/>
    </row>
    <row r="6385" spans="2:3" x14ac:dyDescent="0.2">
      <c r="B6385" s="13"/>
      <c r="C6385" s="13"/>
    </row>
    <row r="6386" spans="2:3" x14ac:dyDescent="0.2">
      <c r="B6386" s="13"/>
      <c r="C6386" s="13"/>
    </row>
    <row r="6387" spans="2:3" x14ac:dyDescent="0.2">
      <c r="B6387" s="13"/>
      <c r="C6387" s="13"/>
    </row>
    <row r="6388" spans="2:3" x14ac:dyDescent="0.2">
      <c r="B6388" s="13"/>
      <c r="C6388" s="13"/>
    </row>
    <row r="6389" spans="2:3" x14ac:dyDescent="0.2">
      <c r="B6389" s="13"/>
      <c r="C6389" s="13"/>
    </row>
    <row r="6390" spans="2:3" x14ac:dyDescent="0.2">
      <c r="B6390" s="13"/>
      <c r="C6390" s="13"/>
    </row>
    <row r="6391" spans="2:3" x14ac:dyDescent="0.2">
      <c r="B6391" s="13"/>
      <c r="C6391" s="13"/>
    </row>
    <row r="6392" spans="2:3" x14ac:dyDescent="0.2">
      <c r="B6392" s="13"/>
      <c r="C6392" s="13"/>
    </row>
    <row r="6393" spans="2:3" x14ac:dyDescent="0.2">
      <c r="B6393" s="13"/>
      <c r="C6393" s="13"/>
    </row>
    <row r="6394" spans="2:3" x14ac:dyDescent="0.2">
      <c r="B6394" s="13"/>
      <c r="C6394" s="13"/>
    </row>
    <row r="6395" spans="2:3" x14ac:dyDescent="0.2">
      <c r="B6395" s="13"/>
      <c r="C6395" s="13"/>
    </row>
    <row r="6396" spans="2:3" x14ac:dyDescent="0.2">
      <c r="B6396" s="13"/>
      <c r="C6396" s="13"/>
    </row>
    <row r="6397" spans="2:3" x14ac:dyDescent="0.2">
      <c r="B6397" s="13"/>
      <c r="C6397" s="13"/>
    </row>
    <row r="6398" spans="2:3" x14ac:dyDescent="0.2">
      <c r="B6398" s="13"/>
      <c r="C6398" s="13"/>
    </row>
    <row r="6399" spans="2:3" x14ac:dyDescent="0.2">
      <c r="B6399" s="13"/>
      <c r="C6399" s="13"/>
    </row>
    <row r="6400" spans="2:3" x14ac:dyDescent="0.2">
      <c r="B6400" s="13"/>
      <c r="C6400" s="13"/>
    </row>
    <row r="6401" spans="2:3" x14ac:dyDescent="0.2">
      <c r="B6401" s="13"/>
      <c r="C6401" s="13"/>
    </row>
    <row r="6402" spans="2:3" x14ac:dyDescent="0.2">
      <c r="B6402" s="13"/>
      <c r="C6402" s="13"/>
    </row>
    <row r="6403" spans="2:3" x14ac:dyDescent="0.2">
      <c r="B6403" s="13"/>
      <c r="C6403" s="13"/>
    </row>
    <row r="6404" spans="2:3" x14ac:dyDescent="0.2">
      <c r="B6404" s="13"/>
      <c r="C6404" s="13"/>
    </row>
    <row r="6405" spans="2:3" x14ac:dyDescent="0.2">
      <c r="B6405" s="13"/>
      <c r="C6405" s="13"/>
    </row>
    <row r="6406" spans="2:3" x14ac:dyDescent="0.2">
      <c r="B6406" s="13"/>
      <c r="C6406" s="13"/>
    </row>
    <row r="6407" spans="2:3" x14ac:dyDescent="0.2">
      <c r="B6407" s="13"/>
      <c r="C6407" s="13"/>
    </row>
    <row r="6408" spans="2:3" x14ac:dyDescent="0.2">
      <c r="B6408" s="13"/>
      <c r="C6408" s="13"/>
    </row>
    <row r="6409" spans="2:3" x14ac:dyDescent="0.2">
      <c r="B6409" s="13"/>
      <c r="C6409" s="13"/>
    </row>
    <row r="6410" spans="2:3" x14ac:dyDescent="0.2">
      <c r="B6410" s="13"/>
      <c r="C6410" s="13"/>
    </row>
    <row r="6411" spans="2:3" x14ac:dyDescent="0.2">
      <c r="B6411" s="13"/>
      <c r="C6411" s="13"/>
    </row>
    <row r="6412" spans="2:3" x14ac:dyDescent="0.2">
      <c r="B6412" s="13"/>
      <c r="C6412" s="13"/>
    </row>
    <row r="6413" spans="2:3" x14ac:dyDescent="0.2">
      <c r="B6413" s="13"/>
      <c r="C6413" s="13"/>
    </row>
    <row r="6414" spans="2:3" x14ac:dyDescent="0.2">
      <c r="B6414" s="13"/>
      <c r="C6414" s="13"/>
    </row>
    <row r="6415" spans="2:3" x14ac:dyDescent="0.2">
      <c r="B6415" s="13"/>
      <c r="C6415" s="13"/>
    </row>
    <row r="6416" spans="2:3" x14ac:dyDescent="0.2">
      <c r="B6416" s="13"/>
      <c r="C6416" s="13"/>
    </row>
    <row r="6417" spans="2:3" x14ac:dyDescent="0.2">
      <c r="B6417" s="13"/>
      <c r="C6417" s="13"/>
    </row>
    <row r="6418" spans="2:3" x14ac:dyDescent="0.2">
      <c r="B6418" s="13"/>
      <c r="C6418" s="13"/>
    </row>
    <row r="6419" spans="2:3" x14ac:dyDescent="0.2">
      <c r="B6419" s="13"/>
      <c r="C6419" s="13"/>
    </row>
    <row r="6420" spans="2:3" x14ac:dyDescent="0.2">
      <c r="B6420" s="13"/>
      <c r="C6420" s="13"/>
    </row>
    <row r="6421" spans="2:3" x14ac:dyDescent="0.2">
      <c r="B6421" s="13"/>
      <c r="C6421" s="13"/>
    </row>
    <row r="6422" spans="2:3" x14ac:dyDescent="0.2">
      <c r="B6422" s="13"/>
      <c r="C6422" s="13"/>
    </row>
    <row r="6423" spans="2:3" x14ac:dyDescent="0.2">
      <c r="B6423" s="13"/>
      <c r="C6423" s="13"/>
    </row>
    <row r="6424" spans="2:3" x14ac:dyDescent="0.2">
      <c r="B6424" s="13"/>
      <c r="C6424" s="13"/>
    </row>
    <row r="6425" spans="2:3" x14ac:dyDescent="0.2">
      <c r="B6425" s="13"/>
      <c r="C6425" s="13"/>
    </row>
    <row r="6426" spans="2:3" x14ac:dyDescent="0.2">
      <c r="B6426" s="13"/>
      <c r="C6426" s="13"/>
    </row>
    <row r="6427" spans="2:3" x14ac:dyDescent="0.2">
      <c r="B6427" s="13"/>
      <c r="C6427" s="13"/>
    </row>
    <row r="6428" spans="2:3" x14ac:dyDescent="0.2">
      <c r="B6428" s="13"/>
      <c r="C6428" s="13"/>
    </row>
    <row r="6429" spans="2:3" x14ac:dyDescent="0.2">
      <c r="B6429" s="13"/>
      <c r="C6429" s="13"/>
    </row>
    <row r="6430" spans="2:3" x14ac:dyDescent="0.2">
      <c r="B6430" s="13"/>
      <c r="C6430" s="13"/>
    </row>
    <row r="6431" spans="2:3" x14ac:dyDescent="0.2">
      <c r="B6431" s="13"/>
      <c r="C6431" s="13"/>
    </row>
    <row r="6432" spans="2:3" x14ac:dyDescent="0.2">
      <c r="B6432" s="13"/>
      <c r="C6432" s="13"/>
    </row>
    <row r="6433" spans="2:3" x14ac:dyDescent="0.2">
      <c r="B6433" s="13"/>
      <c r="C6433" s="13"/>
    </row>
    <row r="6434" spans="2:3" x14ac:dyDescent="0.2">
      <c r="B6434" s="13"/>
      <c r="C6434" s="13"/>
    </row>
    <row r="6435" spans="2:3" x14ac:dyDescent="0.2">
      <c r="B6435" s="13"/>
      <c r="C6435" s="13"/>
    </row>
    <row r="6436" spans="2:3" x14ac:dyDescent="0.2">
      <c r="B6436" s="13"/>
      <c r="C6436" s="13"/>
    </row>
    <row r="6437" spans="2:3" x14ac:dyDescent="0.2">
      <c r="B6437" s="13"/>
      <c r="C6437" s="13"/>
    </row>
    <row r="6438" spans="2:3" x14ac:dyDescent="0.2">
      <c r="B6438" s="13"/>
      <c r="C6438" s="13"/>
    </row>
    <row r="6439" spans="2:3" x14ac:dyDescent="0.2">
      <c r="B6439" s="13"/>
      <c r="C6439" s="13"/>
    </row>
    <row r="6440" spans="2:3" x14ac:dyDescent="0.2">
      <c r="B6440" s="13"/>
      <c r="C6440" s="13"/>
    </row>
    <row r="6441" spans="2:3" x14ac:dyDescent="0.2">
      <c r="B6441" s="13"/>
      <c r="C6441" s="13"/>
    </row>
    <row r="6442" spans="2:3" x14ac:dyDescent="0.2">
      <c r="B6442" s="13"/>
      <c r="C6442" s="13"/>
    </row>
    <row r="6443" spans="2:3" x14ac:dyDescent="0.2">
      <c r="B6443" s="13"/>
      <c r="C6443" s="13"/>
    </row>
    <row r="6444" spans="2:3" x14ac:dyDescent="0.2">
      <c r="B6444" s="13"/>
      <c r="C6444" s="13"/>
    </row>
    <row r="6445" spans="2:3" x14ac:dyDescent="0.2">
      <c r="B6445" s="13"/>
      <c r="C6445" s="13"/>
    </row>
    <row r="6446" spans="2:3" x14ac:dyDescent="0.2">
      <c r="B6446" s="13"/>
      <c r="C6446" s="13"/>
    </row>
    <row r="6447" spans="2:3" x14ac:dyDescent="0.2">
      <c r="B6447" s="13"/>
      <c r="C6447" s="13"/>
    </row>
    <row r="6448" spans="2:3" x14ac:dyDescent="0.2">
      <c r="B6448" s="13"/>
      <c r="C6448" s="13"/>
    </row>
    <row r="6449" spans="2:3" x14ac:dyDescent="0.2">
      <c r="B6449" s="13"/>
      <c r="C6449" s="13"/>
    </row>
    <row r="6450" spans="2:3" x14ac:dyDescent="0.2">
      <c r="B6450" s="13"/>
      <c r="C6450" s="13"/>
    </row>
    <row r="6451" spans="2:3" x14ac:dyDescent="0.2">
      <c r="B6451" s="13"/>
      <c r="C6451" s="13"/>
    </row>
    <row r="6452" spans="2:3" x14ac:dyDescent="0.2">
      <c r="B6452" s="13"/>
      <c r="C6452" s="13"/>
    </row>
    <row r="6453" spans="2:3" x14ac:dyDescent="0.2">
      <c r="B6453" s="13"/>
      <c r="C6453" s="13"/>
    </row>
    <row r="6454" spans="2:3" x14ac:dyDescent="0.2">
      <c r="B6454" s="13"/>
      <c r="C6454" s="13"/>
    </row>
    <row r="6455" spans="2:3" x14ac:dyDescent="0.2">
      <c r="B6455" s="13"/>
      <c r="C6455" s="13"/>
    </row>
    <row r="6456" spans="2:3" x14ac:dyDescent="0.2">
      <c r="B6456" s="13"/>
      <c r="C6456" s="13"/>
    </row>
    <row r="6457" spans="2:3" x14ac:dyDescent="0.2">
      <c r="B6457" s="13"/>
      <c r="C6457" s="13"/>
    </row>
    <row r="6458" spans="2:3" x14ac:dyDescent="0.2">
      <c r="B6458" s="13"/>
      <c r="C6458" s="13"/>
    </row>
    <row r="6459" spans="2:3" x14ac:dyDescent="0.2">
      <c r="B6459" s="13"/>
      <c r="C6459" s="13"/>
    </row>
    <row r="6460" spans="2:3" x14ac:dyDescent="0.2">
      <c r="B6460" s="13"/>
      <c r="C6460" s="13"/>
    </row>
    <row r="6461" spans="2:3" x14ac:dyDescent="0.2">
      <c r="B6461" s="13"/>
      <c r="C6461" s="13"/>
    </row>
    <row r="6462" spans="2:3" x14ac:dyDescent="0.2">
      <c r="B6462" s="13"/>
      <c r="C6462" s="13"/>
    </row>
    <row r="6463" spans="2:3" x14ac:dyDescent="0.2">
      <c r="B6463" s="13"/>
      <c r="C6463" s="13"/>
    </row>
    <row r="6464" spans="2:3" x14ac:dyDescent="0.2">
      <c r="B6464" s="13"/>
      <c r="C6464" s="13"/>
    </row>
    <row r="6465" spans="2:3" x14ac:dyDescent="0.2">
      <c r="B6465" s="13"/>
      <c r="C6465" s="13"/>
    </row>
    <row r="6466" spans="2:3" x14ac:dyDescent="0.2">
      <c r="B6466" s="13"/>
      <c r="C6466" s="13"/>
    </row>
    <row r="6467" spans="2:3" x14ac:dyDescent="0.2">
      <c r="B6467" s="13"/>
      <c r="C6467" s="13"/>
    </row>
    <row r="6468" spans="2:3" x14ac:dyDescent="0.2">
      <c r="B6468" s="13"/>
      <c r="C6468" s="13"/>
    </row>
    <row r="6469" spans="2:3" x14ac:dyDescent="0.2">
      <c r="B6469" s="13"/>
      <c r="C6469" s="13"/>
    </row>
    <row r="6470" spans="2:3" x14ac:dyDescent="0.2">
      <c r="B6470" s="13"/>
      <c r="C6470" s="13"/>
    </row>
    <row r="6471" spans="2:3" x14ac:dyDescent="0.2">
      <c r="B6471" s="13"/>
      <c r="C6471" s="13"/>
    </row>
    <row r="6472" spans="2:3" x14ac:dyDescent="0.2">
      <c r="B6472" s="13"/>
      <c r="C6472" s="13"/>
    </row>
    <row r="6473" spans="2:3" x14ac:dyDescent="0.2">
      <c r="B6473" s="13"/>
      <c r="C6473" s="13"/>
    </row>
    <row r="6474" spans="2:3" x14ac:dyDescent="0.2">
      <c r="B6474" s="13"/>
      <c r="C6474" s="13"/>
    </row>
    <row r="6475" spans="2:3" x14ac:dyDescent="0.2">
      <c r="B6475" s="13"/>
      <c r="C6475" s="13"/>
    </row>
    <row r="6476" spans="2:3" x14ac:dyDescent="0.2">
      <c r="B6476" s="13"/>
      <c r="C6476" s="13"/>
    </row>
    <row r="6477" spans="2:3" x14ac:dyDescent="0.2">
      <c r="B6477" s="13"/>
      <c r="C6477" s="13"/>
    </row>
    <row r="6478" spans="2:3" x14ac:dyDescent="0.2">
      <c r="B6478" s="13"/>
      <c r="C6478" s="13"/>
    </row>
    <row r="6479" spans="2:3" x14ac:dyDescent="0.2">
      <c r="B6479" s="13"/>
      <c r="C6479" s="13"/>
    </row>
    <row r="6480" spans="2:3" x14ac:dyDescent="0.2">
      <c r="B6480" s="13"/>
      <c r="C6480" s="13"/>
    </row>
    <row r="6481" spans="2:3" x14ac:dyDescent="0.2">
      <c r="B6481" s="13"/>
      <c r="C6481" s="13"/>
    </row>
    <row r="6482" spans="2:3" x14ac:dyDescent="0.2">
      <c r="B6482" s="13"/>
      <c r="C6482" s="13"/>
    </row>
    <row r="6483" spans="2:3" x14ac:dyDescent="0.2">
      <c r="B6483" s="13"/>
      <c r="C6483" s="13"/>
    </row>
    <row r="6484" spans="2:3" x14ac:dyDescent="0.2">
      <c r="B6484" s="13"/>
      <c r="C6484" s="13"/>
    </row>
    <row r="6485" spans="2:3" x14ac:dyDescent="0.2">
      <c r="B6485" s="13"/>
      <c r="C6485" s="13"/>
    </row>
    <row r="6486" spans="2:3" x14ac:dyDescent="0.2">
      <c r="B6486" s="13"/>
      <c r="C6486" s="13"/>
    </row>
    <row r="6487" spans="2:3" x14ac:dyDescent="0.2">
      <c r="B6487" s="13"/>
      <c r="C6487" s="13"/>
    </row>
    <row r="6488" spans="2:3" x14ac:dyDescent="0.2">
      <c r="B6488" s="13"/>
      <c r="C6488" s="13"/>
    </row>
    <row r="6489" spans="2:3" x14ac:dyDescent="0.2">
      <c r="B6489" s="13"/>
      <c r="C6489" s="13"/>
    </row>
    <row r="6490" spans="2:3" x14ac:dyDescent="0.2">
      <c r="B6490" s="13"/>
      <c r="C6490" s="13"/>
    </row>
    <row r="6491" spans="2:3" x14ac:dyDescent="0.2">
      <c r="B6491" s="13"/>
      <c r="C6491" s="13"/>
    </row>
    <row r="6492" spans="2:3" x14ac:dyDescent="0.2">
      <c r="B6492" s="13"/>
      <c r="C6492" s="13"/>
    </row>
    <row r="6493" spans="2:3" x14ac:dyDescent="0.2">
      <c r="B6493" s="13"/>
      <c r="C6493" s="13"/>
    </row>
    <row r="6494" spans="2:3" x14ac:dyDescent="0.2">
      <c r="B6494" s="13"/>
      <c r="C6494" s="13"/>
    </row>
    <row r="6495" spans="2:3" x14ac:dyDescent="0.2">
      <c r="B6495" s="13"/>
      <c r="C6495" s="13"/>
    </row>
    <row r="6496" spans="2:3" x14ac:dyDescent="0.2">
      <c r="B6496" s="13"/>
      <c r="C6496" s="13"/>
    </row>
    <row r="6497" spans="2:3" x14ac:dyDescent="0.2">
      <c r="B6497" s="13"/>
      <c r="C6497" s="13"/>
    </row>
    <row r="6498" spans="2:3" x14ac:dyDescent="0.2">
      <c r="B6498" s="13"/>
      <c r="C6498" s="13"/>
    </row>
    <row r="6499" spans="2:3" x14ac:dyDescent="0.2">
      <c r="B6499" s="13"/>
      <c r="C6499" s="13"/>
    </row>
    <row r="6500" spans="2:3" x14ac:dyDescent="0.2">
      <c r="B6500" s="13"/>
      <c r="C6500" s="13"/>
    </row>
    <row r="6501" spans="2:3" x14ac:dyDescent="0.2">
      <c r="B6501" s="13"/>
      <c r="C6501" s="13"/>
    </row>
    <row r="6502" spans="2:3" x14ac:dyDescent="0.2">
      <c r="B6502" s="13"/>
      <c r="C6502" s="13"/>
    </row>
    <row r="6503" spans="2:3" x14ac:dyDescent="0.2">
      <c r="B6503" s="13"/>
      <c r="C6503" s="13"/>
    </row>
    <row r="6504" spans="2:3" x14ac:dyDescent="0.2">
      <c r="B6504" s="13"/>
      <c r="C6504" s="13"/>
    </row>
    <row r="6505" spans="2:3" x14ac:dyDescent="0.2">
      <c r="B6505" s="13"/>
      <c r="C6505" s="13"/>
    </row>
    <row r="6506" spans="2:3" x14ac:dyDescent="0.2">
      <c r="B6506" s="13"/>
      <c r="C6506" s="13"/>
    </row>
    <row r="6507" spans="2:3" x14ac:dyDescent="0.2">
      <c r="B6507" s="13"/>
      <c r="C6507" s="13"/>
    </row>
    <row r="6508" spans="2:3" x14ac:dyDescent="0.2">
      <c r="B6508" s="13"/>
      <c r="C6508" s="13"/>
    </row>
    <row r="6509" spans="2:3" x14ac:dyDescent="0.2">
      <c r="B6509" s="13"/>
      <c r="C6509" s="13"/>
    </row>
    <row r="6510" spans="2:3" x14ac:dyDescent="0.2">
      <c r="B6510" s="13"/>
      <c r="C6510" s="13"/>
    </row>
    <row r="6511" spans="2:3" x14ac:dyDescent="0.2">
      <c r="B6511" s="13"/>
      <c r="C6511" s="13"/>
    </row>
    <row r="6512" spans="2:3" x14ac:dyDescent="0.2">
      <c r="B6512" s="13"/>
      <c r="C6512" s="13"/>
    </row>
    <row r="6513" spans="2:3" x14ac:dyDescent="0.2">
      <c r="B6513" s="13"/>
      <c r="C6513" s="13"/>
    </row>
    <row r="6514" spans="2:3" x14ac:dyDescent="0.2">
      <c r="B6514" s="13"/>
      <c r="C6514" s="13"/>
    </row>
    <row r="6515" spans="2:3" x14ac:dyDescent="0.2">
      <c r="B6515" s="13"/>
      <c r="C6515" s="13"/>
    </row>
    <row r="6516" spans="2:3" x14ac:dyDescent="0.2">
      <c r="B6516" s="13"/>
      <c r="C6516" s="13"/>
    </row>
    <row r="6517" spans="2:3" x14ac:dyDescent="0.2">
      <c r="B6517" s="13"/>
      <c r="C6517" s="13"/>
    </row>
    <row r="6518" spans="2:3" x14ac:dyDescent="0.2">
      <c r="B6518" s="13"/>
      <c r="C6518" s="13"/>
    </row>
    <row r="6519" spans="2:3" x14ac:dyDescent="0.2">
      <c r="B6519" s="13"/>
      <c r="C6519" s="13"/>
    </row>
    <row r="6520" spans="2:3" x14ac:dyDescent="0.2">
      <c r="B6520" s="13"/>
      <c r="C6520" s="13"/>
    </row>
    <row r="6521" spans="2:3" x14ac:dyDescent="0.2">
      <c r="B6521" s="13"/>
      <c r="C6521" s="13"/>
    </row>
    <row r="6522" spans="2:3" x14ac:dyDescent="0.2">
      <c r="B6522" s="13"/>
      <c r="C6522" s="13"/>
    </row>
    <row r="6523" spans="2:3" x14ac:dyDescent="0.2">
      <c r="B6523" s="13"/>
      <c r="C6523" s="13"/>
    </row>
    <row r="6524" spans="2:3" x14ac:dyDescent="0.2">
      <c r="B6524" s="13"/>
      <c r="C6524" s="13"/>
    </row>
    <row r="6525" spans="2:3" x14ac:dyDescent="0.2">
      <c r="B6525" s="13"/>
      <c r="C6525" s="13"/>
    </row>
    <row r="6526" spans="2:3" x14ac:dyDescent="0.2">
      <c r="B6526" s="13"/>
      <c r="C6526" s="13"/>
    </row>
    <row r="6527" spans="2:3" x14ac:dyDescent="0.2">
      <c r="B6527" s="13"/>
      <c r="C6527" s="13"/>
    </row>
    <row r="6528" spans="2:3" x14ac:dyDescent="0.2">
      <c r="B6528" s="13"/>
      <c r="C6528" s="13"/>
    </row>
    <row r="6529" spans="2:3" x14ac:dyDescent="0.2">
      <c r="B6529" s="13"/>
      <c r="C6529" s="13"/>
    </row>
    <row r="6530" spans="2:3" x14ac:dyDescent="0.2">
      <c r="B6530" s="13"/>
      <c r="C6530" s="13"/>
    </row>
    <row r="6531" spans="2:3" x14ac:dyDescent="0.2">
      <c r="B6531" s="13"/>
      <c r="C6531" s="13"/>
    </row>
    <row r="6532" spans="2:3" x14ac:dyDescent="0.2">
      <c r="B6532" s="13"/>
      <c r="C6532" s="13"/>
    </row>
    <row r="6533" spans="2:3" x14ac:dyDescent="0.2">
      <c r="B6533" s="13"/>
      <c r="C6533" s="13"/>
    </row>
    <row r="6534" spans="2:3" x14ac:dyDescent="0.2">
      <c r="B6534" s="13"/>
      <c r="C6534" s="13"/>
    </row>
    <row r="6535" spans="2:3" x14ac:dyDescent="0.2">
      <c r="B6535" s="13"/>
      <c r="C6535" s="13"/>
    </row>
    <row r="6536" spans="2:3" x14ac:dyDescent="0.2">
      <c r="B6536" s="13"/>
      <c r="C6536" s="13"/>
    </row>
    <row r="6537" spans="2:3" x14ac:dyDescent="0.2">
      <c r="B6537" s="13"/>
      <c r="C6537" s="13"/>
    </row>
    <row r="6538" spans="2:3" x14ac:dyDescent="0.2">
      <c r="B6538" s="13"/>
      <c r="C6538" s="13"/>
    </row>
    <row r="6539" spans="2:3" x14ac:dyDescent="0.2">
      <c r="B6539" s="13"/>
      <c r="C6539" s="13"/>
    </row>
    <row r="6540" spans="2:3" x14ac:dyDescent="0.2">
      <c r="B6540" s="13"/>
      <c r="C6540" s="13"/>
    </row>
    <row r="6541" spans="2:3" x14ac:dyDescent="0.2">
      <c r="B6541" s="13"/>
      <c r="C6541" s="13"/>
    </row>
    <row r="6542" spans="2:3" x14ac:dyDescent="0.2">
      <c r="B6542" s="13"/>
      <c r="C6542" s="13"/>
    </row>
    <row r="6543" spans="2:3" x14ac:dyDescent="0.2">
      <c r="B6543" s="13"/>
      <c r="C6543" s="13"/>
    </row>
    <row r="6544" spans="2:3" x14ac:dyDescent="0.2">
      <c r="B6544" s="13"/>
      <c r="C6544" s="13"/>
    </row>
    <row r="6545" spans="2:3" x14ac:dyDescent="0.2">
      <c r="B6545" s="13"/>
      <c r="C6545" s="13"/>
    </row>
    <row r="6546" spans="2:3" x14ac:dyDescent="0.2">
      <c r="B6546" s="13"/>
      <c r="C6546" s="13"/>
    </row>
    <row r="6547" spans="2:3" x14ac:dyDescent="0.2">
      <c r="B6547" s="13"/>
      <c r="C6547" s="13"/>
    </row>
    <row r="6548" spans="2:3" x14ac:dyDescent="0.2">
      <c r="B6548" s="13"/>
      <c r="C6548" s="13"/>
    </row>
    <row r="6549" spans="2:3" x14ac:dyDescent="0.2">
      <c r="B6549" s="13"/>
      <c r="C6549" s="13"/>
    </row>
    <row r="6550" spans="2:3" x14ac:dyDescent="0.2">
      <c r="B6550" s="13"/>
      <c r="C6550" s="13"/>
    </row>
    <row r="6551" spans="2:3" x14ac:dyDescent="0.2">
      <c r="B6551" s="13"/>
      <c r="C6551" s="13"/>
    </row>
    <row r="6552" spans="2:3" x14ac:dyDescent="0.2">
      <c r="B6552" s="13"/>
      <c r="C6552" s="13"/>
    </row>
    <row r="6553" spans="2:3" x14ac:dyDescent="0.2">
      <c r="B6553" s="13"/>
      <c r="C6553" s="13"/>
    </row>
    <row r="6554" spans="2:3" x14ac:dyDescent="0.2">
      <c r="B6554" s="13"/>
      <c r="C6554" s="13"/>
    </row>
    <row r="6555" spans="2:3" x14ac:dyDescent="0.2">
      <c r="B6555" s="13"/>
      <c r="C6555" s="13"/>
    </row>
    <row r="6556" spans="2:3" x14ac:dyDescent="0.2">
      <c r="B6556" s="13"/>
      <c r="C6556" s="13"/>
    </row>
    <row r="6557" spans="2:3" x14ac:dyDescent="0.2">
      <c r="B6557" s="13"/>
      <c r="C6557" s="13"/>
    </row>
    <row r="6558" spans="2:3" x14ac:dyDescent="0.2">
      <c r="B6558" s="13"/>
      <c r="C6558" s="13"/>
    </row>
    <row r="6559" spans="2:3" x14ac:dyDescent="0.2">
      <c r="B6559" s="13"/>
      <c r="C6559" s="13"/>
    </row>
    <row r="6560" spans="2:3" x14ac:dyDescent="0.2">
      <c r="B6560" s="13"/>
      <c r="C6560" s="13"/>
    </row>
    <row r="6561" spans="2:3" x14ac:dyDescent="0.2">
      <c r="B6561" s="13"/>
      <c r="C6561" s="13"/>
    </row>
    <row r="6562" spans="2:3" x14ac:dyDescent="0.2">
      <c r="B6562" s="13"/>
      <c r="C6562" s="13"/>
    </row>
    <row r="6563" spans="2:3" x14ac:dyDescent="0.2">
      <c r="B6563" s="13"/>
      <c r="C6563" s="13"/>
    </row>
    <row r="6564" spans="2:3" x14ac:dyDescent="0.2">
      <c r="B6564" s="13"/>
      <c r="C6564" s="13"/>
    </row>
    <row r="6565" spans="2:3" x14ac:dyDescent="0.2">
      <c r="B6565" s="13"/>
      <c r="C6565" s="13"/>
    </row>
    <row r="6566" spans="2:3" x14ac:dyDescent="0.2">
      <c r="B6566" s="13"/>
      <c r="C6566" s="13"/>
    </row>
    <row r="6567" spans="2:3" x14ac:dyDescent="0.2">
      <c r="B6567" s="13"/>
      <c r="C6567" s="13"/>
    </row>
    <row r="6568" spans="2:3" x14ac:dyDescent="0.2">
      <c r="B6568" s="13"/>
      <c r="C6568" s="13"/>
    </row>
    <row r="6569" spans="2:3" x14ac:dyDescent="0.2">
      <c r="B6569" s="13"/>
      <c r="C6569" s="13"/>
    </row>
    <row r="6570" spans="2:3" x14ac:dyDescent="0.2">
      <c r="B6570" s="13"/>
      <c r="C6570" s="13"/>
    </row>
    <row r="6571" spans="2:3" x14ac:dyDescent="0.2">
      <c r="B6571" s="13"/>
      <c r="C6571" s="13"/>
    </row>
    <row r="6572" spans="2:3" x14ac:dyDescent="0.2">
      <c r="B6572" s="13"/>
      <c r="C6572" s="13"/>
    </row>
    <row r="6573" spans="2:3" x14ac:dyDescent="0.2">
      <c r="B6573" s="13"/>
      <c r="C6573" s="13"/>
    </row>
    <row r="6574" spans="2:3" x14ac:dyDescent="0.2">
      <c r="B6574" s="13"/>
      <c r="C6574" s="13"/>
    </row>
    <row r="6575" spans="2:3" x14ac:dyDescent="0.2">
      <c r="B6575" s="13"/>
      <c r="C6575" s="13"/>
    </row>
    <row r="6576" spans="2:3" x14ac:dyDescent="0.2">
      <c r="B6576" s="13"/>
      <c r="C6576" s="13"/>
    </row>
    <row r="6577" spans="2:3" x14ac:dyDescent="0.2">
      <c r="B6577" s="13"/>
      <c r="C6577" s="13"/>
    </row>
    <row r="6578" spans="2:3" x14ac:dyDescent="0.2">
      <c r="B6578" s="13"/>
      <c r="C6578" s="13"/>
    </row>
    <row r="6579" spans="2:3" x14ac:dyDescent="0.2">
      <c r="B6579" s="13"/>
      <c r="C6579" s="13"/>
    </row>
    <row r="6580" spans="2:3" x14ac:dyDescent="0.2">
      <c r="B6580" s="13"/>
      <c r="C6580" s="13"/>
    </row>
    <row r="6581" spans="2:3" x14ac:dyDescent="0.2">
      <c r="B6581" s="13"/>
      <c r="C6581" s="13"/>
    </row>
    <row r="6582" spans="2:3" x14ac:dyDescent="0.2">
      <c r="B6582" s="13"/>
      <c r="C6582" s="13"/>
    </row>
    <row r="6583" spans="2:3" x14ac:dyDescent="0.2">
      <c r="B6583" s="13"/>
      <c r="C6583" s="13"/>
    </row>
    <row r="6584" spans="2:3" x14ac:dyDescent="0.2">
      <c r="B6584" s="13"/>
      <c r="C6584" s="13"/>
    </row>
    <row r="6585" spans="2:3" x14ac:dyDescent="0.2">
      <c r="B6585" s="13"/>
      <c r="C6585" s="13"/>
    </row>
    <row r="6586" spans="2:3" x14ac:dyDescent="0.2">
      <c r="B6586" s="13"/>
      <c r="C6586" s="13"/>
    </row>
    <row r="6587" spans="2:3" x14ac:dyDescent="0.2">
      <c r="B6587" s="13"/>
      <c r="C6587" s="13"/>
    </row>
    <row r="6588" spans="2:3" x14ac:dyDescent="0.2">
      <c r="B6588" s="13"/>
      <c r="C6588" s="13"/>
    </row>
    <row r="6589" spans="2:3" x14ac:dyDescent="0.2">
      <c r="B6589" s="13"/>
      <c r="C6589" s="13"/>
    </row>
    <row r="6590" spans="2:3" x14ac:dyDescent="0.2">
      <c r="B6590" s="13"/>
      <c r="C6590" s="13"/>
    </row>
    <row r="6591" spans="2:3" x14ac:dyDescent="0.2">
      <c r="B6591" s="13"/>
      <c r="C6591" s="13"/>
    </row>
    <row r="6592" spans="2:3" x14ac:dyDescent="0.2">
      <c r="B6592" s="13"/>
      <c r="C6592" s="13"/>
    </row>
    <row r="6593" spans="2:3" x14ac:dyDescent="0.2">
      <c r="B6593" s="13"/>
      <c r="C6593" s="13"/>
    </row>
    <row r="6594" spans="2:3" x14ac:dyDescent="0.2">
      <c r="B6594" s="13"/>
      <c r="C6594" s="13"/>
    </row>
    <row r="6595" spans="2:3" x14ac:dyDescent="0.2">
      <c r="B6595" s="13"/>
      <c r="C6595" s="13"/>
    </row>
    <row r="6596" spans="2:3" x14ac:dyDescent="0.2">
      <c r="B6596" s="13"/>
      <c r="C6596" s="13"/>
    </row>
    <row r="6597" spans="2:3" x14ac:dyDescent="0.2">
      <c r="B6597" s="13"/>
      <c r="C6597" s="13"/>
    </row>
    <row r="6598" spans="2:3" x14ac:dyDescent="0.2">
      <c r="B6598" s="13"/>
      <c r="C6598" s="13"/>
    </row>
    <row r="6599" spans="2:3" x14ac:dyDescent="0.2">
      <c r="B6599" s="13"/>
      <c r="C6599" s="13"/>
    </row>
    <row r="6600" spans="2:3" x14ac:dyDescent="0.2">
      <c r="B6600" s="13"/>
      <c r="C6600" s="13"/>
    </row>
    <row r="6601" spans="2:3" x14ac:dyDescent="0.2">
      <c r="B6601" s="13"/>
      <c r="C6601" s="13"/>
    </row>
    <row r="6602" spans="2:3" x14ac:dyDescent="0.2">
      <c r="B6602" s="13"/>
      <c r="C6602" s="13"/>
    </row>
    <row r="6603" spans="2:3" x14ac:dyDescent="0.2">
      <c r="B6603" s="13"/>
      <c r="C6603" s="13"/>
    </row>
    <row r="6604" spans="2:3" x14ac:dyDescent="0.2">
      <c r="B6604" s="13"/>
      <c r="C6604" s="13"/>
    </row>
    <row r="6605" spans="2:3" x14ac:dyDescent="0.2">
      <c r="B6605" s="13"/>
      <c r="C6605" s="13"/>
    </row>
    <row r="6606" spans="2:3" x14ac:dyDescent="0.2">
      <c r="B6606" s="13"/>
      <c r="C6606" s="13"/>
    </row>
    <row r="6607" spans="2:3" x14ac:dyDescent="0.2">
      <c r="B6607" s="13"/>
      <c r="C6607" s="13"/>
    </row>
    <row r="6608" spans="2:3" x14ac:dyDescent="0.2">
      <c r="B6608" s="13"/>
      <c r="C6608" s="13"/>
    </row>
    <row r="6609" spans="2:3" x14ac:dyDescent="0.2">
      <c r="B6609" s="13"/>
      <c r="C6609" s="13"/>
    </row>
    <row r="6610" spans="2:3" x14ac:dyDescent="0.2">
      <c r="B6610" s="13"/>
      <c r="C6610" s="13"/>
    </row>
    <row r="6611" spans="2:3" x14ac:dyDescent="0.2">
      <c r="B6611" s="13"/>
      <c r="C6611" s="13"/>
    </row>
    <row r="6612" spans="2:3" x14ac:dyDescent="0.2">
      <c r="B6612" s="13"/>
      <c r="C6612" s="13"/>
    </row>
    <row r="6613" spans="2:3" x14ac:dyDescent="0.2">
      <c r="B6613" s="13"/>
      <c r="C6613" s="13"/>
    </row>
    <row r="6614" spans="2:3" x14ac:dyDescent="0.2">
      <c r="B6614" s="13"/>
      <c r="C6614" s="13"/>
    </row>
    <row r="6615" spans="2:3" x14ac:dyDescent="0.2">
      <c r="B6615" s="13"/>
      <c r="C6615" s="13"/>
    </row>
    <row r="6616" spans="2:3" x14ac:dyDescent="0.2">
      <c r="B6616" s="13"/>
      <c r="C6616" s="13"/>
    </row>
    <row r="6617" spans="2:3" x14ac:dyDescent="0.2">
      <c r="B6617" s="13"/>
      <c r="C6617" s="13"/>
    </row>
    <row r="6618" spans="2:3" x14ac:dyDescent="0.2">
      <c r="B6618" s="13"/>
      <c r="C6618" s="13"/>
    </row>
    <row r="6619" spans="2:3" x14ac:dyDescent="0.2">
      <c r="B6619" s="13"/>
      <c r="C6619" s="13"/>
    </row>
    <row r="6620" spans="2:3" x14ac:dyDescent="0.2">
      <c r="B6620" s="13"/>
      <c r="C6620" s="13"/>
    </row>
    <row r="6621" spans="2:3" x14ac:dyDescent="0.2">
      <c r="B6621" s="13"/>
      <c r="C6621" s="13"/>
    </row>
    <row r="6622" spans="2:3" x14ac:dyDescent="0.2">
      <c r="B6622" s="13"/>
      <c r="C6622" s="13"/>
    </row>
    <row r="6623" spans="2:3" x14ac:dyDescent="0.2">
      <c r="B6623" s="13"/>
      <c r="C6623" s="13"/>
    </row>
    <row r="6624" spans="2:3" x14ac:dyDescent="0.2">
      <c r="B6624" s="13"/>
      <c r="C6624" s="13"/>
    </row>
    <row r="6625" spans="2:3" x14ac:dyDescent="0.2">
      <c r="B6625" s="13"/>
      <c r="C6625" s="13"/>
    </row>
    <row r="6626" spans="2:3" x14ac:dyDescent="0.2">
      <c r="B6626" s="13"/>
      <c r="C6626" s="13"/>
    </row>
    <row r="6627" spans="2:3" x14ac:dyDescent="0.2">
      <c r="B6627" s="13"/>
      <c r="C6627" s="13"/>
    </row>
    <row r="6628" spans="2:3" x14ac:dyDescent="0.2">
      <c r="B6628" s="13"/>
      <c r="C6628" s="13"/>
    </row>
    <row r="6629" spans="2:3" x14ac:dyDescent="0.2">
      <c r="B6629" s="13"/>
      <c r="C6629" s="13"/>
    </row>
    <row r="6630" spans="2:3" x14ac:dyDescent="0.2">
      <c r="B6630" s="13"/>
      <c r="C6630" s="13"/>
    </row>
    <row r="6631" spans="2:3" x14ac:dyDescent="0.2">
      <c r="B6631" s="13"/>
      <c r="C6631" s="13"/>
    </row>
    <row r="6632" spans="2:3" x14ac:dyDescent="0.2">
      <c r="B6632" s="13"/>
      <c r="C6632" s="13"/>
    </row>
    <row r="6633" spans="2:3" x14ac:dyDescent="0.2">
      <c r="B6633" s="13"/>
      <c r="C6633" s="13"/>
    </row>
    <row r="6634" spans="2:3" x14ac:dyDescent="0.2">
      <c r="B6634" s="13"/>
      <c r="C6634" s="13"/>
    </row>
    <row r="6635" spans="2:3" x14ac:dyDescent="0.2">
      <c r="B6635" s="13"/>
      <c r="C6635" s="13"/>
    </row>
    <row r="6636" spans="2:3" x14ac:dyDescent="0.2">
      <c r="B6636" s="13"/>
      <c r="C6636" s="13"/>
    </row>
    <row r="6637" spans="2:3" x14ac:dyDescent="0.2">
      <c r="B6637" s="13"/>
      <c r="C6637" s="13"/>
    </row>
    <row r="6638" spans="2:3" x14ac:dyDescent="0.2">
      <c r="B6638" s="13"/>
      <c r="C6638" s="13"/>
    </row>
    <row r="6639" spans="2:3" x14ac:dyDescent="0.2">
      <c r="B6639" s="13"/>
      <c r="C6639" s="13"/>
    </row>
    <row r="6640" spans="2:3" x14ac:dyDescent="0.2">
      <c r="B6640" s="13"/>
      <c r="C6640" s="13"/>
    </row>
    <row r="6641" spans="2:3" x14ac:dyDescent="0.2">
      <c r="B6641" s="13"/>
      <c r="C6641" s="13"/>
    </row>
    <row r="6642" spans="2:3" x14ac:dyDescent="0.2">
      <c r="B6642" s="13"/>
      <c r="C6642" s="13"/>
    </row>
    <row r="6643" spans="2:3" x14ac:dyDescent="0.2">
      <c r="B6643" s="13"/>
      <c r="C6643" s="13"/>
    </row>
    <row r="6644" spans="2:3" x14ac:dyDescent="0.2">
      <c r="B6644" s="13"/>
      <c r="C6644" s="13"/>
    </row>
    <row r="6645" spans="2:3" x14ac:dyDescent="0.2">
      <c r="B6645" s="13"/>
      <c r="C6645" s="13"/>
    </row>
    <row r="6646" spans="2:3" x14ac:dyDescent="0.2">
      <c r="B6646" s="13"/>
      <c r="C6646" s="13"/>
    </row>
    <row r="6647" spans="2:3" x14ac:dyDescent="0.2">
      <c r="B6647" s="13"/>
      <c r="C6647" s="13"/>
    </row>
    <row r="6648" spans="2:3" x14ac:dyDescent="0.2">
      <c r="B6648" s="13"/>
      <c r="C6648" s="13"/>
    </row>
    <row r="6649" spans="2:3" x14ac:dyDescent="0.2">
      <c r="B6649" s="13"/>
      <c r="C6649" s="13"/>
    </row>
    <row r="6650" spans="2:3" x14ac:dyDescent="0.2">
      <c r="B6650" s="13"/>
      <c r="C6650" s="13"/>
    </row>
    <row r="6651" spans="2:3" x14ac:dyDescent="0.2">
      <c r="B6651" s="13"/>
      <c r="C6651" s="13"/>
    </row>
    <row r="6652" spans="2:3" x14ac:dyDescent="0.2">
      <c r="B6652" s="13"/>
      <c r="C6652" s="13"/>
    </row>
    <row r="6653" spans="2:3" x14ac:dyDescent="0.2">
      <c r="B6653" s="13"/>
      <c r="C6653" s="13"/>
    </row>
    <row r="6654" spans="2:3" x14ac:dyDescent="0.2">
      <c r="B6654" s="13"/>
      <c r="C6654" s="13"/>
    </row>
    <row r="6655" spans="2:3" x14ac:dyDescent="0.2">
      <c r="B6655" s="13"/>
      <c r="C6655" s="13"/>
    </row>
    <row r="6656" spans="2:3" x14ac:dyDescent="0.2">
      <c r="B6656" s="13"/>
      <c r="C6656" s="13"/>
    </row>
    <row r="6657" spans="2:3" x14ac:dyDescent="0.2">
      <c r="B6657" s="13"/>
      <c r="C6657" s="13"/>
    </row>
    <row r="6658" spans="2:3" x14ac:dyDescent="0.2">
      <c r="B6658" s="13"/>
      <c r="C6658" s="13"/>
    </row>
    <row r="6659" spans="2:3" x14ac:dyDescent="0.2">
      <c r="B6659" s="13"/>
      <c r="C6659" s="13"/>
    </row>
    <row r="6660" spans="2:3" x14ac:dyDescent="0.2">
      <c r="B6660" s="13"/>
      <c r="C6660" s="13"/>
    </row>
    <row r="6661" spans="2:3" x14ac:dyDescent="0.2">
      <c r="B6661" s="13"/>
      <c r="C6661" s="13"/>
    </row>
    <row r="6662" spans="2:3" x14ac:dyDescent="0.2">
      <c r="B6662" s="13"/>
      <c r="C6662" s="13"/>
    </row>
    <row r="6663" spans="2:3" x14ac:dyDescent="0.2">
      <c r="B6663" s="13"/>
      <c r="C6663" s="13"/>
    </row>
    <row r="6664" spans="2:3" x14ac:dyDescent="0.2">
      <c r="B6664" s="13"/>
      <c r="C6664" s="13"/>
    </row>
    <row r="6665" spans="2:3" x14ac:dyDescent="0.2">
      <c r="B6665" s="13"/>
      <c r="C6665" s="13"/>
    </row>
    <row r="6666" spans="2:3" x14ac:dyDescent="0.2">
      <c r="B6666" s="13"/>
      <c r="C6666" s="13"/>
    </row>
    <row r="6667" spans="2:3" x14ac:dyDescent="0.2">
      <c r="B6667" s="13"/>
      <c r="C6667" s="13"/>
    </row>
    <row r="6668" spans="2:3" x14ac:dyDescent="0.2">
      <c r="B6668" s="13"/>
      <c r="C6668" s="13"/>
    </row>
    <row r="6669" spans="2:3" x14ac:dyDescent="0.2">
      <c r="B6669" s="13"/>
      <c r="C6669" s="13"/>
    </row>
    <row r="6670" spans="2:3" x14ac:dyDescent="0.2">
      <c r="B6670" s="13"/>
      <c r="C6670" s="13"/>
    </row>
    <row r="6671" spans="2:3" x14ac:dyDescent="0.2">
      <c r="B6671" s="13"/>
      <c r="C6671" s="13"/>
    </row>
    <row r="6672" spans="2:3" x14ac:dyDescent="0.2">
      <c r="B6672" s="13"/>
      <c r="C6672" s="13"/>
    </row>
    <row r="6673" spans="2:3" x14ac:dyDescent="0.2">
      <c r="B6673" s="13"/>
      <c r="C6673" s="13"/>
    </row>
    <row r="6674" spans="2:3" x14ac:dyDescent="0.2">
      <c r="B6674" s="13"/>
      <c r="C6674" s="13"/>
    </row>
    <row r="6675" spans="2:3" x14ac:dyDescent="0.2">
      <c r="B6675" s="13"/>
      <c r="C6675" s="13"/>
    </row>
    <row r="6676" spans="2:3" x14ac:dyDescent="0.2">
      <c r="B6676" s="13"/>
      <c r="C6676" s="13"/>
    </row>
    <row r="6677" spans="2:3" x14ac:dyDescent="0.2">
      <c r="B6677" s="13"/>
      <c r="C6677" s="13"/>
    </row>
    <row r="6678" spans="2:3" x14ac:dyDescent="0.2">
      <c r="B6678" s="13"/>
      <c r="C6678" s="13"/>
    </row>
    <row r="6679" spans="2:3" x14ac:dyDescent="0.2">
      <c r="B6679" s="13"/>
      <c r="C6679" s="13"/>
    </row>
    <row r="6680" spans="2:3" x14ac:dyDescent="0.2">
      <c r="B6680" s="13"/>
      <c r="C6680" s="13"/>
    </row>
    <row r="6681" spans="2:3" x14ac:dyDescent="0.2">
      <c r="B6681" s="13"/>
      <c r="C6681" s="13"/>
    </row>
    <row r="6682" spans="2:3" x14ac:dyDescent="0.2">
      <c r="B6682" s="13"/>
      <c r="C6682" s="13"/>
    </row>
    <row r="6683" spans="2:3" x14ac:dyDescent="0.2">
      <c r="B6683" s="13"/>
      <c r="C6683" s="13"/>
    </row>
    <row r="6684" spans="2:3" x14ac:dyDescent="0.2">
      <c r="B6684" s="13"/>
      <c r="C6684" s="13"/>
    </row>
    <row r="6685" spans="2:3" x14ac:dyDescent="0.2">
      <c r="B6685" s="13"/>
      <c r="C6685" s="13"/>
    </row>
    <row r="6686" spans="2:3" x14ac:dyDescent="0.2">
      <c r="B6686" s="13"/>
      <c r="C6686" s="13"/>
    </row>
    <row r="6687" spans="2:3" x14ac:dyDescent="0.2">
      <c r="B6687" s="13"/>
      <c r="C6687" s="13"/>
    </row>
    <row r="6688" spans="2:3" x14ac:dyDescent="0.2">
      <c r="B6688" s="13"/>
      <c r="C6688" s="13"/>
    </row>
    <row r="6689" spans="2:3" x14ac:dyDescent="0.2">
      <c r="B6689" s="13"/>
      <c r="C6689" s="13"/>
    </row>
    <row r="6690" spans="2:3" x14ac:dyDescent="0.2">
      <c r="B6690" s="13"/>
      <c r="C6690" s="13"/>
    </row>
    <row r="6691" spans="2:3" x14ac:dyDescent="0.2">
      <c r="B6691" s="13"/>
      <c r="C6691" s="13"/>
    </row>
    <row r="6692" spans="2:3" x14ac:dyDescent="0.2">
      <c r="B6692" s="13"/>
      <c r="C6692" s="13"/>
    </row>
    <row r="6693" spans="2:3" x14ac:dyDescent="0.2">
      <c r="B6693" s="13"/>
      <c r="C6693" s="13"/>
    </row>
    <row r="6694" spans="2:3" x14ac:dyDescent="0.2">
      <c r="B6694" s="13"/>
      <c r="C6694" s="13"/>
    </row>
    <row r="6695" spans="2:3" x14ac:dyDescent="0.2">
      <c r="B6695" s="13"/>
      <c r="C6695" s="13"/>
    </row>
    <row r="6696" spans="2:3" x14ac:dyDescent="0.2">
      <c r="B6696" s="13"/>
      <c r="C6696" s="13"/>
    </row>
    <row r="6697" spans="2:3" x14ac:dyDescent="0.2">
      <c r="B6697" s="13"/>
      <c r="C6697" s="13"/>
    </row>
    <row r="6698" spans="2:3" x14ac:dyDescent="0.2">
      <c r="B6698" s="13"/>
      <c r="C6698" s="13"/>
    </row>
    <row r="6699" spans="2:3" x14ac:dyDescent="0.2">
      <c r="B6699" s="13"/>
      <c r="C6699" s="13"/>
    </row>
    <row r="6700" spans="2:3" x14ac:dyDescent="0.2">
      <c r="B6700" s="13"/>
      <c r="C6700" s="13"/>
    </row>
    <row r="6701" spans="2:3" x14ac:dyDescent="0.2">
      <c r="B6701" s="13"/>
      <c r="C6701" s="13"/>
    </row>
    <row r="6702" spans="2:3" x14ac:dyDescent="0.2">
      <c r="B6702" s="13"/>
      <c r="C6702" s="13"/>
    </row>
    <row r="6703" spans="2:3" x14ac:dyDescent="0.2">
      <c r="B6703" s="13"/>
      <c r="C6703" s="13"/>
    </row>
    <row r="6704" spans="2:3" x14ac:dyDescent="0.2">
      <c r="B6704" s="13"/>
      <c r="C6704" s="13"/>
    </row>
    <row r="6705" spans="2:3" x14ac:dyDescent="0.2">
      <c r="B6705" s="13"/>
      <c r="C6705" s="13"/>
    </row>
    <row r="6706" spans="2:3" x14ac:dyDescent="0.2">
      <c r="B6706" s="13"/>
      <c r="C6706" s="13"/>
    </row>
    <row r="6707" spans="2:3" x14ac:dyDescent="0.2">
      <c r="B6707" s="13"/>
      <c r="C6707" s="13"/>
    </row>
    <row r="6708" spans="2:3" x14ac:dyDescent="0.2">
      <c r="B6708" s="13"/>
      <c r="C6708" s="13"/>
    </row>
    <row r="6709" spans="2:3" x14ac:dyDescent="0.2">
      <c r="B6709" s="13"/>
      <c r="C6709" s="13"/>
    </row>
    <row r="6710" spans="2:3" x14ac:dyDescent="0.2">
      <c r="B6710" s="13"/>
      <c r="C6710" s="13"/>
    </row>
    <row r="6711" spans="2:3" x14ac:dyDescent="0.2">
      <c r="B6711" s="13"/>
      <c r="C6711" s="13"/>
    </row>
    <row r="6712" spans="2:3" x14ac:dyDescent="0.2">
      <c r="B6712" s="13"/>
      <c r="C6712" s="13"/>
    </row>
    <row r="6713" spans="2:3" x14ac:dyDescent="0.2">
      <c r="B6713" s="13"/>
      <c r="C6713" s="13"/>
    </row>
    <row r="6714" spans="2:3" x14ac:dyDescent="0.2">
      <c r="B6714" s="13"/>
      <c r="C6714" s="13"/>
    </row>
    <row r="6715" spans="2:3" x14ac:dyDescent="0.2">
      <c r="B6715" s="13"/>
      <c r="C6715" s="13"/>
    </row>
    <row r="6716" spans="2:3" x14ac:dyDescent="0.2">
      <c r="B6716" s="13"/>
      <c r="C6716" s="13"/>
    </row>
    <row r="6717" spans="2:3" x14ac:dyDescent="0.2">
      <c r="B6717" s="13"/>
      <c r="C6717" s="13"/>
    </row>
    <row r="6718" spans="2:3" x14ac:dyDescent="0.2">
      <c r="B6718" s="13"/>
      <c r="C6718" s="13"/>
    </row>
    <row r="6719" spans="2:3" x14ac:dyDescent="0.2">
      <c r="B6719" s="13"/>
      <c r="C6719" s="13"/>
    </row>
    <row r="6720" spans="2:3" x14ac:dyDescent="0.2">
      <c r="B6720" s="13"/>
      <c r="C6720" s="13"/>
    </row>
    <row r="6721" spans="2:3" x14ac:dyDescent="0.2">
      <c r="B6721" s="13"/>
      <c r="C6721" s="13"/>
    </row>
    <row r="6722" spans="2:3" x14ac:dyDescent="0.2">
      <c r="B6722" s="13"/>
      <c r="C6722" s="13"/>
    </row>
    <row r="6723" spans="2:3" x14ac:dyDescent="0.2">
      <c r="B6723" s="13"/>
      <c r="C6723" s="13"/>
    </row>
    <row r="6724" spans="2:3" x14ac:dyDescent="0.2">
      <c r="B6724" s="13"/>
      <c r="C6724" s="13"/>
    </row>
    <row r="6725" spans="2:3" x14ac:dyDescent="0.2">
      <c r="B6725" s="13"/>
      <c r="C6725" s="13"/>
    </row>
    <row r="6726" spans="2:3" x14ac:dyDescent="0.2">
      <c r="B6726" s="13"/>
      <c r="C6726" s="13"/>
    </row>
    <row r="6727" spans="2:3" x14ac:dyDescent="0.2">
      <c r="B6727" s="13"/>
      <c r="C6727" s="13"/>
    </row>
    <row r="6728" spans="2:3" x14ac:dyDescent="0.2">
      <c r="B6728" s="13"/>
      <c r="C6728" s="13"/>
    </row>
    <row r="6729" spans="2:3" x14ac:dyDescent="0.2">
      <c r="B6729" s="13"/>
      <c r="C6729" s="13"/>
    </row>
    <row r="6730" spans="2:3" x14ac:dyDescent="0.2">
      <c r="B6730" s="13"/>
      <c r="C6730" s="13"/>
    </row>
    <row r="6731" spans="2:3" x14ac:dyDescent="0.2">
      <c r="B6731" s="13"/>
      <c r="C6731" s="13"/>
    </row>
    <row r="6732" spans="2:3" x14ac:dyDescent="0.2">
      <c r="B6732" s="13"/>
      <c r="C6732" s="13"/>
    </row>
    <row r="6733" spans="2:3" x14ac:dyDescent="0.2">
      <c r="B6733" s="13"/>
      <c r="C6733" s="13"/>
    </row>
    <row r="6734" spans="2:3" x14ac:dyDescent="0.2">
      <c r="B6734" s="13"/>
      <c r="C6734" s="13"/>
    </row>
    <row r="6735" spans="2:3" x14ac:dyDescent="0.2">
      <c r="B6735" s="13"/>
      <c r="C6735" s="13"/>
    </row>
    <row r="6736" spans="2:3" x14ac:dyDescent="0.2">
      <c r="B6736" s="13"/>
      <c r="C6736" s="13"/>
    </row>
    <row r="6737" spans="2:3" x14ac:dyDescent="0.2">
      <c r="B6737" s="13"/>
      <c r="C6737" s="13"/>
    </row>
    <row r="6738" spans="2:3" x14ac:dyDescent="0.2">
      <c r="B6738" s="13"/>
      <c r="C6738" s="13"/>
    </row>
    <row r="6739" spans="2:3" x14ac:dyDescent="0.2">
      <c r="B6739" s="13"/>
      <c r="C6739" s="13"/>
    </row>
    <row r="6740" spans="2:3" x14ac:dyDescent="0.2">
      <c r="B6740" s="13"/>
      <c r="C6740" s="13"/>
    </row>
    <row r="6741" spans="2:3" x14ac:dyDescent="0.2">
      <c r="B6741" s="13"/>
      <c r="C6741" s="13"/>
    </row>
    <row r="6742" spans="2:3" x14ac:dyDescent="0.2">
      <c r="B6742" s="13"/>
      <c r="C6742" s="13"/>
    </row>
    <row r="6743" spans="2:3" x14ac:dyDescent="0.2">
      <c r="B6743" s="13"/>
      <c r="C6743" s="13"/>
    </row>
    <row r="6744" spans="2:3" x14ac:dyDescent="0.2">
      <c r="B6744" s="13"/>
      <c r="C6744" s="13"/>
    </row>
    <row r="6745" spans="2:3" x14ac:dyDescent="0.2">
      <c r="B6745" s="13"/>
      <c r="C6745" s="13"/>
    </row>
    <row r="6746" spans="2:3" x14ac:dyDescent="0.2">
      <c r="B6746" s="13"/>
      <c r="C6746" s="13"/>
    </row>
    <row r="6747" spans="2:3" x14ac:dyDescent="0.2">
      <c r="B6747" s="13"/>
      <c r="C6747" s="13"/>
    </row>
    <row r="6748" spans="2:3" x14ac:dyDescent="0.2">
      <c r="B6748" s="13"/>
      <c r="C6748" s="13"/>
    </row>
    <row r="6749" spans="2:3" x14ac:dyDescent="0.2">
      <c r="B6749" s="13"/>
      <c r="C6749" s="13"/>
    </row>
    <row r="6750" spans="2:3" x14ac:dyDescent="0.2">
      <c r="B6750" s="13"/>
      <c r="C6750" s="13"/>
    </row>
    <row r="6751" spans="2:3" x14ac:dyDescent="0.2">
      <c r="B6751" s="13"/>
      <c r="C6751" s="13"/>
    </row>
    <row r="6752" spans="2:3" x14ac:dyDescent="0.2">
      <c r="B6752" s="13"/>
      <c r="C6752" s="13"/>
    </row>
    <row r="6753" spans="2:3" x14ac:dyDescent="0.2">
      <c r="B6753" s="13"/>
      <c r="C6753" s="13"/>
    </row>
    <row r="6754" spans="2:3" x14ac:dyDescent="0.2">
      <c r="B6754" s="13"/>
      <c r="C6754" s="13"/>
    </row>
    <row r="6755" spans="2:3" x14ac:dyDescent="0.2">
      <c r="B6755" s="13"/>
      <c r="C6755" s="13"/>
    </row>
    <row r="6756" spans="2:3" x14ac:dyDescent="0.2">
      <c r="B6756" s="13"/>
      <c r="C6756" s="13"/>
    </row>
    <row r="6757" spans="2:3" x14ac:dyDescent="0.2">
      <c r="B6757" s="13"/>
      <c r="C6757" s="13"/>
    </row>
    <row r="6758" spans="2:3" x14ac:dyDescent="0.2">
      <c r="B6758" s="13"/>
      <c r="C6758" s="13"/>
    </row>
    <row r="6759" spans="2:3" x14ac:dyDescent="0.2">
      <c r="B6759" s="13"/>
      <c r="C6759" s="13"/>
    </row>
    <row r="6760" spans="2:3" x14ac:dyDescent="0.2">
      <c r="B6760" s="13"/>
      <c r="C6760" s="13"/>
    </row>
    <row r="6761" spans="2:3" x14ac:dyDescent="0.2">
      <c r="B6761" s="13"/>
      <c r="C6761" s="13"/>
    </row>
    <row r="6762" spans="2:3" x14ac:dyDescent="0.2">
      <c r="B6762" s="13"/>
      <c r="C6762" s="13"/>
    </row>
    <row r="6763" spans="2:3" x14ac:dyDescent="0.2">
      <c r="B6763" s="13"/>
      <c r="C6763" s="13"/>
    </row>
    <row r="6764" spans="2:3" x14ac:dyDescent="0.2">
      <c r="B6764" s="13"/>
      <c r="C6764" s="13"/>
    </row>
    <row r="6765" spans="2:3" x14ac:dyDescent="0.2">
      <c r="B6765" s="13"/>
      <c r="C6765" s="13"/>
    </row>
    <row r="6766" spans="2:3" x14ac:dyDescent="0.2">
      <c r="B6766" s="13"/>
      <c r="C6766" s="13"/>
    </row>
    <row r="6767" spans="2:3" x14ac:dyDescent="0.2">
      <c r="B6767" s="13"/>
      <c r="C6767" s="13"/>
    </row>
    <row r="6768" spans="2:3" x14ac:dyDescent="0.2">
      <c r="B6768" s="13"/>
      <c r="C6768" s="13"/>
    </row>
    <row r="6769" spans="2:3" x14ac:dyDescent="0.2">
      <c r="B6769" s="13"/>
      <c r="C6769" s="13"/>
    </row>
    <row r="6770" spans="2:3" x14ac:dyDescent="0.2">
      <c r="B6770" s="13"/>
      <c r="C6770" s="13"/>
    </row>
    <row r="6771" spans="2:3" x14ac:dyDescent="0.2">
      <c r="B6771" s="13"/>
      <c r="C6771" s="13"/>
    </row>
    <row r="6772" spans="2:3" x14ac:dyDescent="0.2">
      <c r="B6772" s="13"/>
      <c r="C6772" s="13"/>
    </row>
    <row r="6773" spans="2:3" x14ac:dyDescent="0.2">
      <c r="B6773" s="13"/>
      <c r="C6773" s="13"/>
    </row>
    <row r="6774" spans="2:3" x14ac:dyDescent="0.2">
      <c r="B6774" s="13"/>
      <c r="C6774" s="13"/>
    </row>
    <row r="6775" spans="2:3" x14ac:dyDescent="0.2">
      <c r="B6775" s="13"/>
      <c r="C6775" s="13"/>
    </row>
    <row r="6776" spans="2:3" x14ac:dyDescent="0.2">
      <c r="B6776" s="13"/>
      <c r="C6776" s="13"/>
    </row>
    <row r="6777" spans="2:3" x14ac:dyDescent="0.2">
      <c r="B6777" s="13"/>
      <c r="C6777" s="13"/>
    </row>
    <row r="6778" spans="2:3" x14ac:dyDescent="0.2">
      <c r="B6778" s="13"/>
      <c r="C6778" s="13"/>
    </row>
    <row r="6779" spans="2:3" x14ac:dyDescent="0.2">
      <c r="B6779" s="13"/>
      <c r="C6779" s="13"/>
    </row>
    <row r="6780" spans="2:3" x14ac:dyDescent="0.2">
      <c r="B6780" s="13"/>
      <c r="C6780" s="13"/>
    </row>
    <row r="6781" spans="2:3" x14ac:dyDescent="0.2">
      <c r="B6781" s="13"/>
      <c r="C6781" s="13"/>
    </row>
    <row r="6782" spans="2:3" x14ac:dyDescent="0.2">
      <c r="B6782" s="13"/>
      <c r="C6782" s="13"/>
    </row>
    <row r="6783" spans="2:3" x14ac:dyDescent="0.2">
      <c r="B6783" s="13"/>
      <c r="C6783" s="13"/>
    </row>
    <row r="6784" spans="2:3" x14ac:dyDescent="0.2">
      <c r="B6784" s="13"/>
      <c r="C6784" s="13"/>
    </row>
    <row r="6785" spans="2:3" x14ac:dyDescent="0.2">
      <c r="B6785" s="13"/>
      <c r="C6785" s="13"/>
    </row>
    <row r="6786" spans="2:3" x14ac:dyDescent="0.2">
      <c r="B6786" s="13"/>
      <c r="C6786" s="13"/>
    </row>
    <row r="6787" spans="2:3" x14ac:dyDescent="0.2">
      <c r="B6787" s="13"/>
      <c r="C6787" s="13"/>
    </row>
    <row r="6788" spans="2:3" x14ac:dyDescent="0.2">
      <c r="B6788" s="13"/>
      <c r="C6788" s="13"/>
    </row>
    <row r="6789" spans="2:3" x14ac:dyDescent="0.2">
      <c r="B6789" s="13"/>
      <c r="C6789" s="13"/>
    </row>
    <row r="6790" spans="2:3" x14ac:dyDescent="0.2">
      <c r="B6790" s="13"/>
      <c r="C6790" s="13"/>
    </row>
    <row r="6791" spans="2:3" x14ac:dyDescent="0.2">
      <c r="B6791" s="13"/>
      <c r="C6791" s="13"/>
    </row>
    <row r="6792" spans="2:3" x14ac:dyDescent="0.2">
      <c r="B6792" s="13"/>
      <c r="C6792" s="13"/>
    </row>
    <row r="6793" spans="2:3" x14ac:dyDescent="0.2">
      <c r="B6793" s="13"/>
      <c r="C6793" s="13"/>
    </row>
    <row r="6794" spans="2:3" x14ac:dyDescent="0.2">
      <c r="B6794" s="13"/>
      <c r="C6794" s="13"/>
    </row>
    <row r="6795" spans="2:3" x14ac:dyDescent="0.2">
      <c r="B6795" s="13"/>
      <c r="C6795" s="13"/>
    </row>
    <row r="6796" spans="2:3" x14ac:dyDescent="0.2">
      <c r="B6796" s="13"/>
      <c r="C6796" s="13"/>
    </row>
    <row r="6797" spans="2:3" x14ac:dyDescent="0.2">
      <c r="B6797" s="13"/>
      <c r="C6797" s="13"/>
    </row>
    <row r="6798" spans="2:3" x14ac:dyDescent="0.2">
      <c r="B6798" s="13"/>
      <c r="C6798" s="13"/>
    </row>
    <row r="6799" spans="2:3" x14ac:dyDescent="0.2">
      <c r="B6799" s="13"/>
      <c r="C6799" s="13"/>
    </row>
    <row r="6800" spans="2:3" x14ac:dyDescent="0.2">
      <c r="B6800" s="13"/>
      <c r="C6800" s="13"/>
    </row>
    <row r="6801" spans="2:3" x14ac:dyDescent="0.2">
      <c r="B6801" s="13"/>
      <c r="C6801" s="13"/>
    </row>
    <row r="6802" spans="2:3" x14ac:dyDescent="0.2">
      <c r="B6802" s="13"/>
      <c r="C6802" s="13"/>
    </row>
    <row r="6803" spans="2:3" x14ac:dyDescent="0.2">
      <c r="B6803" s="13"/>
      <c r="C6803" s="13"/>
    </row>
    <row r="6804" spans="2:3" x14ac:dyDescent="0.2">
      <c r="B6804" s="13"/>
      <c r="C6804" s="13"/>
    </row>
    <row r="6805" spans="2:3" x14ac:dyDescent="0.2">
      <c r="B6805" s="13"/>
      <c r="C6805" s="13"/>
    </row>
    <row r="6806" spans="2:3" x14ac:dyDescent="0.2">
      <c r="B6806" s="13"/>
      <c r="C6806" s="13"/>
    </row>
    <row r="6807" spans="2:3" x14ac:dyDescent="0.2">
      <c r="B6807" s="13"/>
      <c r="C6807" s="13"/>
    </row>
    <row r="6808" spans="2:3" x14ac:dyDescent="0.2">
      <c r="B6808" s="13"/>
      <c r="C6808" s="13"/>
    </row>
    <row r="6809" spans="2:3" x14ac:dyDescent="0.2">
      <c r="B6809" s="13"/>
      <c r="C6809" s="13"/>
    </row>
    <row r="6810" spans="2:3" x14ac:dyDescent="0.2">
      <c r="B6810" s="13"/>
      <c r="C6810" s="13"/>
    </row>
    <row r="6811" spans="2:3" x14ac:dyDescent="0.2">
      <c r="B6811" s="13"/>
      <c r="C6811" s="13"/>
    </row>
    <row r="6812" spans="2:3" x14ac:dyDescent="0.2">
      <c r="B6812" s="13"/>
      <c r="C6812" s="13"/>
    </row>
    <row r="6813" spans="2:3" x14ac:dyDescent="0.2">
      <c r="B6813" s="13"/>
      <c r="C6813" s="13"/>
    </row>
    <row r="6814" spans="2:3" x14ac:dyDescent="0.2">
      <c r="B6814" s="13"/>
      <c r="C6814" s="13"/>
    </row>
    <row r="6815" spans="2:3" x14ac:dyDescent="0.2">
      <c r="B6815" s="13"/>
      <c r="C6815" s="13"/>
    </row>
    <row r="6816" spans="2:3" x14ac:dyDescent="0.2">
      <c r="B6816" s="13"/>
      <c r="C6816" s="13"/>
    </row>
    <row r="6817" spans="2:3" x14ac:dyDescent="0.2">
      <c r="B6817" s="13"/>
      <c r="C6817" s="13"/>
    </row>
    <row r="6818" spans="2:3" x14ac:dyDescent="0.2">
      <c r="B6818" s="13"/>
      <c r="C6818" s="13"/>
    </row>
    <row r="6819" spans="2:3" x14ac:dyDescent="0.2">
      <c r="B6819" s="13"/>
      <c r="C6819" s="13"/>
    </row>
    <row r="6820" spans="2:3" x14ac:dyDescent="0.2">
      <c r="B6820" s="13"/>
      <c r="C6820" s="13"/>
    </row>
    <row r="6821" spans="2:3" x14ac:dyDescent="0.2">
      <c r="B6821" s="13"/>
      <c r="C6821" s="13"/>
    </row>
    <row r="6822" spans="2:3" x14ac:dyDescent="0.2">
      <c r="B6822" s="13"/>
      <c r="C6822" s="13"/>
    </row>
    <row r="6823" spans="2:3" x14ac:dyDescent="0.2">
      <c r="B6823" s="13"/>
      <c r="C6823" s="13"/>
    </row>
    <row r="6824" spans="2:3" x14ac:dyDescent="0.2">
      <c r="B6824" s="13"/>
      <c r="C6824" s="13"/>
    </row>
    <row r="6825" spans="2:3" x14ac:dyDescent="0.2">
      <c r="B6825" s="13"/>
      <c r="C6825" s="13"/>
    </row>
    <row r="6826" spans="2:3" x14ac:dyDescent="0.2">
      <c r="B6826" s="13"/>
      <c r="C6826" s="13"/>
    </row>
    <row r="6827" spans="2:3" x14ac:dyDescent="0.2">
      <c r="B6827" s="13"/>
      <c r="C6827" s="13"/>
    </row>
    <row r="6828" spans="2:3" x14ac:dyDescent="0.2">
      <c r="B6828" s="13"/>
      <c r="C6828" s="13"/>
    </row>
    <row r="6829" spans="2:3" x14ac:dyDescent="0.2">
      <c r="B6829" s="13"/>
      <c r="C6829" s="13"/>
    </row>
    <row r="6830" spans="2:3" x14ac:dyDescent="0.2">
      <c r="B6830" s="13"/>
      <c r="C6830" s="13"/>
    </row>
    <row r="6831" spans="2:3" x14ac:dyDescent="0.2">
      <c r="B6831" s="13"/>
      <c r="C6831" s="13"/>
    </row>
    <row r="6832" spans="2:3" x14ac:dyDescent="0.2">
      <c r="B6832" s="13"/>
      <c r="C6832" s="13"/>
    </row>
    <row r="6833" spans="2:3" x14ac:dyDescent="0.2">
      <c r="B6833" s="13"/>
      <c r="C6833" s="13"/>
    </row>
    <row r="6834" spans="2:3" x14ac:dyDescent="0.2">
      <c r="B6834" s="13"/>
      <c r="C6834" s="13"/>
    </row>
    <row r="6835" spans="2:3" x14ac:dyDescent="0.2">
      <c r="B6835" s="13"/>
      <c r="C6835" s="13"/>
    </row>
    <row r="6836" spans="2:3" x14ac:dyDescent="0.2">
      <c r="B6836" s="13"/>
      <c r="C6836" s="13"/>
    </row>
    <row r="6837" spans="2:3" x14ac:dyDescent="0.2">
      <c r="B6837" s="13"/>
      <c r="C6837" s="13"/>
    </row>
    <row r="6838" spans="2:3" x14ac:dyDescent="0.2">
      <c r="B6838" s="13"/>
      <c r="C6838" s="13"/>
    </row>
    <row r="6839" spans="2:3" x14ac:dyDescent="0.2">
      <c r="B6839" s="13"/>
      <c r="C6839" s="13"/>
    </row>
    <row r="6840" spans="2:3" x14ac:dyDescent="0.2">
      <c r="B6840" s="13"/>
      <c r="C6840" s="13"/>
    </row>
    <row r="6841" spans="2:3" x14ac:dyDescent="0.2">
      <c r="B6841" s="13"/>
      <c r="C6841" s="13"/>
    </row>
    <row r="6842" spans="2:3" x14ac:dyDescent="0.2">
      <c r="B6842" s="13"/>
      <c r="C6842" s="13"/>
    </row>
    <row r="6843" spans="2:3" x14ac:dyDescent="0.2">
      <c r="B6843" s="13"/>
      <c r="C6843" s="13"/>
    </row>
    <row r="6844" spans="2:3" x14ac:dyDescent="0.2">
      <c r="B6844" s="13"/>
      <c r="C6844" s="13"/>
    </row>
    <row r="6845" spans="2:3" x14ac:dyDescent="0.2">
      <c r="B6845" s="13"/>
      <c r="C6845" s="13"/>
    </row>
    <row r="6846" spans="2:3" x14ac:dyDescent="0.2">
      <c r="B6846" s="13"/>
      <c r="C6846" s="13"/>
    </row>
    <row r="6847" spans="2:3" x14ac:dyDescent="0.2">
      <c r="B6847" s="13"/>
      <c r="C6847" s="13"/>
    </row>
    <row r="6848" spans="2:3" x14ac:dyDescent="0.2">
      <c r="B6848" s="13"/>
      <c r="C6848" s="13"/>
    </row>
    <row r="6849" spans="2:3" x14ac:dyDescent="0.2">
      <c r="B6849" s="13"/>
      <c r="C6849" s="13"/>
    </row>
    <row r="6850" spans="2:3" x14ac:dyDescent="0.2">
      <c r="B6850" s="13"/>
      <c r="C6850" s="13"/>
    </row>
    <row r="6851" spans="2:3" x14ac:dyDescent="0.2">
      <c r="B6851" s="13"/>
      <c r="C6851" s="13"/>
    </row>
    <row r="6852" spans="2:3" x14ac:dyDescent="0.2">
      <c r="B6852" s="13"/>
      <c r="C6852" s="13"/>
    </row>
    <row r="6853" spans="2:3" x14ac:dyDescent="0.2">
      <c r="B6853" s="13"/>
      <c r="C6853" s="13"/>
    </row>
    <row r="6854" spans="2:3" x14ac:dyDescent="0.2">
      <c r="B6854" s="13"/>
      <c r="C6854" s="13"/>
    </row>
    <row r="6855" spans="2:3" x14ac:dyDescent="0.2">
      <c r="B6855" s="13"/>
      <c r="C6855" s="13"/>
    </row>
    <row r="6856" spans="2:3" x14ac:dyDescent="0.2">
      <c r="B6856" s="13"/>
      <c r="C6856" s="13"/>
    </row>
    <row r="6857" spans="2:3" x14ac:dyDescent="0.2">
      <c r="B6857" s="13"/>
      <c r="C6857" s="13"/>
    </row>
    <row r="6858" spans="2:3" x14ac:dyDescent="0.2">
      <c r="B6858" s="13"/>
      <c r="C6858" s="13"/>
    </row>
    <row r="6859" spans="2:3" x14ac:dyDescent="0.2">
      <c r="B6859" s="13"/>
      <c r="C6859" s="13"/>
    </row>
    <row r="6860" spans="2:3" x14ac:dyDescent="0.2">
      <c r="B6860" s="13"/>
      <c r="C6860" s="13"/>
    </row>
    <row r="6861" spans="2:3" x14ac:dyDescent="0.2">
      <c r="B6861" s="13"/>
      <c r="C6861" s="13"/>
    </row>
    <row r="6862" spans="2:3" x14ac:dyDescent="0.2">
      <c r="B6862" s="13"/>
      <c r="C6862" s="13"/>
    </row>
    <row r="6863" spans="2:3" x14ac:dyDescent="0.2">
      <c r="B6863" s="13"/>
      <c r="C6863" s="13"/>
    </row>
    <row r="6864" spans="2:3" x14ac:dyDescent="0.2">
      <c r="B6864" s="13"/>
      <c r="C6864" s="13"/>
    </row>
    <row r="6865" spans="2:3" x14ac:dyDescent="0.2">
      <c r="B6865" s="13"/>
      <c r="C6865" s="13"/>
    </row>
    <row r="6866" spans="2:3" x14ac:dyDescent="0.2">
      <c r="B6866" s="13"/>
      <c r="C6866" s="13"/>
    </row>
    <row r="6867" spans="2:3" x14ac:dyDescent="0.2">
      <c r="B6867" s="13"/>
      <c r="C6867" s="13"/>
    </row>
    <row r="6868" spans="2:3" x14ac:dyDescent="0.2">
      <c r="B6868" s="13"/>
      <c r="C6868" s="13"/>
    </row>
    <row r="6869" spans="2:3" x14ac:dyDescent="0.2">
      <c r="B6869" s="13"/>
      <c r="C6869" s="13"/>
    </row>
    <row r="6870" spans="2:3" x14ac:dyDescent="0.2">
      <c r="B6870" s="13"/>
      <c r="C6870" s="13"/>
    </row>
    <row r="6871" spans="2:3" x14ac:dyDescent="0.2">
      <c r="B6871" s="13"/>
      <c r="C6871" s="13"/>
    </row>
    <row r="6872" spans="2:3" x14ac:dyDescent="0.2">
      <c r="B6872" s="13"/>
      <c r="C6872" s="13"/>
    </row>
    <row r="6873" spans="2:3" x14ac:dyDescent="0.2">
      <c r="B6873" s="13"/>
      <c r="C6873" s="13"/>
    </row>
    <row r="6874" spans="2:3" x14ac:dyDescent="0.2">
      <c r="B6874" s="13"/>
      <c r="C6874" s="13"/>
    </row>
    <row r="6875" spans="2:3" x14ac:dyDescent="0.2">
      <c r="B6875" s="13"/>
      <c r="C6875" s="13"/>
    </row>
    <row r="6876" spans="2:3" x14ac:dyDescent="0.2">
      <c r="B6876" s="13"/>
      <c r="C6876" s="13"/>
    </row>
    <row r="6877" spans="2:3" x14ac:dyDescent="0.2">
      <c r="B6877" s="13"/>
      <c r="C6877" s="13"/>
    </row>
    <row r="6878" spans="2:3" x14ac:dyDescent="0.2">
      <c r="B6878" s="13"/>
      <c r="C6878" s="13"/>
    </row>
    <row r="6879" spans="2:3" x14ac:dyDescent="0.2">
      <c r="B6879" s="13"/>
      <c r="C6879" s="13"/>
    </row>
    <row r="6880" spans="2:3" x14ac:dyDescent="0.2">
      <c r="B6880" s="13"/>
      <c r="C6880" s="13"/>
    </row>
    <row r="6881" spans="2:3" x14ac:dyDescent="0.2">
      <c r="B6881" s="13"/>
      <c r="C6881" s="13"/>
    </row>
    <row r="6882" spans="2:3" x14ac:dyDescent="0.2">
      <c r="B6882" s="13"/>
      <c r="C6882" s="13"/>
    </row>
    <row r="6883" spans="2:3" x14ac:dyDescent="0.2">
      <c r="B6883" s="13"/>
      <c r="C6883" s="13"/>
    </row>
    <row r="6884" spans="2:3" x14ac:dyDescent="0.2">
      <c r="B6884" s="13"/>
      <c r="C6884" s="13"/>
    </row>
    <row r="6885" spans="2:3" x14ac:dyDescent="0.2">
      <c r="B6885" s="13"/>
      <c r="C6885" s="13"/>
    </row>
    <row r="6886" spans="2:3" x14ac:dyDescent="0.2">
      <c r="B6886" s="13"/>
      <c r="C6886" s="13"/>
    </row>
    <row r="6887" spans="2:3" x14ac:dyDescent="0.2">
      <c r="B6887" s="13"/>
      <c r="C6887" s="13"/>
    </row>
    <row r="6888" spans="2:3" x14ac:dyDescent="0.2">
      <c r="B6888" s="13"/>
      <c r="C6888" s="13"/>
    </row>
    <row r="6889" spans="2:3" x14ac:dyDescent="0.2">
      <c r="B6889" s="13"/>
      <c r="C6889" s="13"/>
    </row>
    <row r="6890" spans="2:3" x14ac:dyDescent="0.2">
      <c r="B6890" s="13"/>
      <c r="C6890" s="13"/>
    </row>
    <row r="6891" spans="2:3" x14ac:dyDescent="0.2">
      <c r="B6891" s="13"/>
      <c r="C6891" s="13"/>
    </row>
    <row r="6892" spans="2:3" x14ac:dyDescent="0.2">
      <c r="B6892" s="13"/>
      <c r="C6892" s="13"/>
    </row>
    <row r="6893" spans="2:3" x14ac:dyDescent="0.2">
      <c r="B6893" s="13"/>
      <c r="C6893" s="13"/>
    </row>
    <row r="6894" spans="2:3" x14ac:dyDescent="0.2">
      <c r="B6894" s="13"/>
      <c r="C6894" s="13"/>
    </row>
    <row r="6895" spans="2:3" x14ac:dyDescent="0.2">
      <c r="B6895" s="13"/>
      <c r="C6895" s="13"/>
    </row>
    <row r="6896" spans="2:3" x14ac:dyDescent="0.2">
      <c r="B6896" s="13"/>
      <c r="C6896" s="13"/>
    </row>
    <row r="6897" spans="2:3" x14ac:dyDescent="0.2">
      <c r="B6897" s="13"/>
      <c r="C6897" s="13"/>
    </row>
    <row r="6898" spans="2:3" x14ac:dyDescent="0.2">
      <c r="B6898" s="13"/>
      <c r="C6898" s="13"/>
    </row>
    <row r="6899" spans="2:3" x14ac:dyDescent="0.2">
      <c r="B6899" s="13"/>
      <c r="C6899" s="13"/>
    </row>
    <row r="6900" spans="2:3" x14ac:dyDescent="0.2">
      <c r="B6900" s="13"/>
      <c r="C6900" s="13"/>
    </row>
    <row r="6901" spans="2:3" x14ac:dyDescent="0.2">
      <c r="B6901" s="13"/>
      <c r="C6901" s="13"/>
    </row>
    <row r="6902" spans="2:3" x14ac:dyDescent="0.2">
      <c r="B6902" s="13"/>
      <c r="C6902" s="13"/>
    </row>
    <row r="6903" spans="2:3" x14ac:dyDescent="0.2">
      <c r="B6903" s="13"/>
      <c r="C6903" s="13"/>
    </row>
    <row r="6904" spans="2:3" x14ac:dyDescent="0.2">
      <c r="B6904" s="13"/>
      <c r="C6904" s="13"/>
    </row>
    <row r="6905" spans="2:3" x14ac:dyDescent="0.2">
      <c r="B6905" s="13"/>
      <c r="C6905" s="13"/>
    </row>
    <row r="6906" spans="2:3" x14ac:dyDescent="0.2">
      <c r="B6906" s="13"/>
      <c r="C6906" s="13"/>
    </row>
    <row r="6907" spans="2:3" x14ac:dyDescent="0.2">
      <c r="B6907" s="13"/>
      <c r="C6907" s="13"/>
    </row>
    <row r="6908" spans="2:3" x14ac:dyDescent="0.2">
      <c r="B6908" s="13"/>
      <c r="C6908" s="13"/>
    </row>
    <row r="6909" spans="2:3" x14ac:dyDescent="0.2">
      <c r="B6909" s="13"/>
      <c r="C6909" s="13"/>
    </row>
    <row r="6910" spans="2:3" x14ac:dyDescent="0.2">
      <c r="B6910" s="13"/>
      <c r="C6910" s="13"/>
    </row>
    <row r="6911" spans="2:3" x14ac:dyDescent="0.2">
      <c r="B6911" s="13"/>
      <c r="C6911" s="13"/>
    </row>
    <row r="6912" spans="2:3" x14ac:dyDescent="0.2">
      <c r="B6912" s="13"/>
      <c r="C6912" s="13"/>
    </row>
    <row r="6913" spans="2:3" x14ac:dyDescent="0.2">
      <c r="B6913" s="13"/>
      <c r="C6913" s="13"/>
    </row>
    <row r="6914" spans="2:3" x14ac:dyDescent="0.2">
      <c r="B6914" s="13"/>
      <c r="C6914" s="13"/>
    </row>
    <row r="6915" spans="2:3" x14ac:dyDescent="0.2">
      <c r="B6915" s="13"/>
      <c r="C6915" s="13"/>
    </row>
    <row r="6916" spans="2:3" x14ac:dyDescent="0.2">
      <c r="B6916" s="13"/>
      <c r="C6916" s="13"/>
    </row>
    <row r="6917" spans="2:3" x14ac:dyDescent="0.2">
      <c r="B6917" s="13"/>
      <c r="C6917" s="13"/>
    </row>
    <row r="6918" spans="2:3" x14ac:dyDescent="0.2">
      <c r="B6918" s="13"/>
      <c r="C6918" s="13"/>
    </row>
    <row r="6919" spans="2:3" x14ac:dyDescent="0.2">
      <c r="B6919" s="13"/>
      <c r="C6919" s="13"/>
    </row>
    <row r="6920" spans="2:3" x14ac:dyDescent="0.2">
      <c r="B6920" s="13"/>
      <c r="C6920" s="13"/>
    </row>
    <row r="6921" spans="2:3" x14ac:dyDescent="0.2">
      <c r="B6921" s="13"/>
      <c r="C6921" s="13"/>
    </row>
    <row r="6922" spans="2:3" x14ac:dyDescent="0.2">
      <c r="B6922" s="13"/>
      <c r="C6922" s="13"/>
    </row>
    <row r="6923" spans="2:3" x14ac:dyDescent="0.2">
      <c r="B6923" s="13"/>
      <c r="C6923" s="13"/>
    </row>
    <row r="6924" spans="2:3" x14ac:dyDescent="0.2">
      <c r="B6924" s="13"/>
      <c r="C6924" s="13"/>
    </row>
    <row r="6925" spans="2:3" x14ac:dyDescent="0.2">
      <c r="B6925" s="13"/>
      <c r="C6925" s="13"/>
    </row>
    <row r="6926" spans="2:3" x14ac:dyDescent="0.2">
      <c r="B6926" s="13"/>
      <c r="C6926" s="13"/>
    </row>
    <row r="6927" spans="2:3" x14ac:dyDescent="0.2">
      <c r="B6927" s="13"/>
      <c r="C6927" s="13"/>
    </row>
    <row r="6928" spans="2:3" x14ac:dyDescent="0.2">
      <c r="B6928" s="13"/>
      <c r="C6928" s="13"/>
    </row>
    <row r="6929" spans="2:3" x14ac:dyDescent="0.2">
      <c r="B6929" s="13"/>
      <c r="C6929" s="13"/>
    </row>
    <row r="6930" spans="2:3" x14ac:dyDescent="0.2">
      <c r="B6930" s="13"/>
      <c r="C6930" s="13"/>
    </row>
    <row r="6931" spans="2:3" x14ac:dyDescent="0.2">
      <c r="B6931" s="13"/>
      <c r="C6931" s="13"/>
    </row>
    <row r="6932" spans="2:3" x14ac:dyDescent="0.2">
      <c r="B6932" s="13"/>
      <c r="C6932" s="13"/>
    </row>
    <row r="6933" spans="2:3" x14ac:dyDescent="0.2">
      <c r="B6933" s="13"/>
      <c r="C6933" s="13"/>
    </row>
    <row r="6934" spans="2:3" x14ac:dyDescent="0.2">
      <c r="B6934" s="13"/>
      <c r="C6934" s="13"/>
    </row>
    <row r="6935" spans="2:3" x14ac:dyDescent="0.2">
      <c r="B6935" s="13"/>
      <c r="C6935" s="13"/>
    </row>
    <row r="6936" spans="2:3" x14ac:dyDescent="0.2">
      <c r="B6936" s="13"/>
      <c r="C6936" s="13"/>
    </row>
    <row r="6937" spans="2:3" x14ac:dyDescent="0.2">
      <c r="B6937" s="13"/>
      <c r="C6937" s="13"/>
    </row>
    <row r="6938" spans="2:3" x14ac:dyDescent="0.2">
      <c r="B6938" s="13"/>
      <c r="C6938" s="13"/>
    </row>
    <row r="6939" spans="2:3" x14ac:dyDescent="0.2">
      <c r="B6939" s="13"/>
      <c r="C6939" s="13"/>
    </row>
    <row r="6940" spans="2:3" x14ac:dyDescent="0.2">
      <c r="B6940" s="13"/>
      <c r="C6940" s="13"/>
    </row>
    <row r="6941" spans="2:3" x14ac:dyDescent="0.2">
      <c r="B6941" s="13"/>
      <c r="C6941" s="13"/>
    </row>
    <row r="6942" spans="2:3" x14ac:dyDescent="0.2">
      <c r="B6942" s="13"/>
      <c r="C6942" s="13"/>
    </row>
    <row r="6943" spans="2:3" x14ac:dyDescent="0.2">
      <c r="B6943" s="13"/>
      <c r="C6943" s="13"/>
    </row>
    <row r="6944" spans="2:3" x14ac:dyDescent="0.2">
      <c r="B6944" s="13"/>
      <c r="C6944" s="13"/>
    </row>
    <row r="6945" spans="2:3" x14ac:dyDescent="0.2">
      <c r="B6945" s="13"/>
      <c r="C6945" s="13"/>
    </row>
    <row r="6946" spans="2:3" x14ac:dyDescent="0.2">
      <c r="B6946" s="13"/>
      <c r="C6946" s="13"/>
    </row>
    <row r="6947" spans="2:3" x14ac:dyDescent="0.2">
      <c r="B6947" s="13"/>
      <c r="C6947" s="13"/>
    </row>
    <row r="6948" spans="2:3" x14ac:dyDescent="0.2">
      <c r="B6948" s="13"/>
      <c r="C6948" s="13"/>
    </row>
    <row r="6949" spans="2:3" x14ac:dyDescent="0.2">
      <c r="B6949" s="13"/>
      <c r="C6949" s="13"/>
    </row>
    <row r="6950" spans="2:3" x14ac:dyDescent="0.2">
      <c r="B6950" s="13"/>
      <c r="C6950" s="13"/>
    </row>
    <row r="6951" spans="2:3" x14ac:dyDescent="0.2">
      <c r="B6951" s="13"/>
      <c r="C6951" s="13"/>
    </row>
    <row r="6952" spans="2:3" x14ac:dyDescent="0.2">
      <c r="B6952" s="13"/>
      <c r="C6952" s="13"/>
    </row>
    <row r="6953" spans="2:3" x14ac:dyDescent="0.2">
      <c r="B6953" s="13"/>
      <c r="C6953" s="13"/>
    </row>
    <row r="6954" spans="2:3" x14ac:dyDescent="0.2">
      <c r="B6954" s="13"/>
      <c r="C6954" s="13"/>
    </row>
    <row r="6955" spans="2:3" x14ac:dyDescent="0.2">
      <c r="B6955" s="13"/>
      <c r="C6955" s="13"/>
    </row>
    <row r="6956" spans="2:3" x14ac:dyDescent="0.2">
      <c r="B6956" s="13"/>
      <c r="C6956" s="13"/>
    </row>
    <row r="6957" spans="2:3" x14ac:dyDescent="0.2">
      <c r="B6957" s="13"/>
      <c r="C6957" s="13"/>
    </row>
    <row r="6958" spans="2:3" x14ac:dyDescent="0.2">
      <c r="B6958" s="13"/>
      <c r="C6958" s="13"/>
    </row>
    <row r="6959" spans="2:3" x14ac:dyDescent="0.2">
      <c r="B6959" s="13"/>
      <c r="C6959" s="13"/>
    </row>
    <row r="6960" spans="2:3" x14ac:dyDescent="0.2">
      <c r="B6960" s="13"/>
      <c r="C6960" s="13"/>
    </row>
    <row r="6961" spans="2:3" x14ac:dyDescent="0.2">
      <c r="B6961" s="13"/>
      <c r="C6961" s="13"/>
    </row>
    <row r="6962" spans="2:3" x14ac:dyDescent="0.2">
      <c r="B6962" s="13"/>
      <c r="C6962" s="13"/>
    </row>
    <row r="6963" spans="2:3" x14ac:dyDescent="0.2">
      <c r="B6963" s="13"/>
      <c r="C6963" s="13"/>
    </row>
    <row r="6964" spans="2:3" x14ac:dyDescent="0.2">
      <c r="B6964" s="13"/>
      <c r="C6964" s="13"/>
    </row>
    <row r="6965" spans="2:3" x14ac:dyDescent="0.2">
      <c r="B6965" s="13"/>
      <c r="C6965" s="13"/>
    </row>
    <row r="6966" spans="2:3" x14ac:dyDescent="0.2">
      <c r="B6966" s="13"/>
      <c r="C6966" s="13"/>
    </row>
    <row r="6967" spans="2:3" x14ac:dyDescent="0.2">
      <c r="B6967" s="13"/>
      <c r="C6967" s="13"/>
    </row>
    <row r="6968" spans="2:3" x14ac:dyDescent="0.2">
      <c r="B6968" s="13"/>
      <c r="C6968" s="13"/>
    </row>
    <row r="6969" spans="2:3" x14ac:dyDescent="0.2">
      <c r="B6969" s="13"/>
      <c r="C6969" s="13"/>
    </row>
    <row r="6970" spans="2:3" x14ac:dyDescent="0.2">
      <c r="B6970" s="13"/>
      <c r="C6970" s="13"/>
    </row>
    <row r="6971" spans="2:3" x14ac:dyDescent="0.2">
      <c r="B6971" s="13"/>
      <c r="C6971" s="13"/>
    </row>
    <row r="6972" spans="2:3" x14ac:dyDescent="0.2">
      <c r="B6972" s="13"/>
      <c r="C6972" s="13"/>
    </row>
    <row r="6973" spans="2:3" x14ac:dyDescent="0.2">
      <c r="B6973" s="13"/>
      <c r="C6973" s="13"/>
    </row>
    <row r="6974" spans="2:3" x14ac:dyDescent="0.2">
      <c r="B6974" s="13"/>
      <c r="C6974" s="13"/>
    </row>
    <row r="6975" spans="2:3" x14ac:dyDescent="0.2">
      <c r="B6975" s="13"/>
      <c r="C6975" s="13"/>
    </row>
    <row r="6976" spans="2:3" x14ac:dyDescent="0.2">
      <c r="B6976" s="13"/>
      <c r="C6976" s="13"/>
    </row>
    <row r="6977" spans="2:3" x14ac:dyDescent="0.2">
      <c r="B6977" s="13"/>
      <c r="C6977" s="13"/>
    </row>
    <row r="6978" spans="2:3" x14ac:dyDescent="0.2">
      <c r="B6978" s="13"/>
      <c r="C6978" s="13"/>
    </row>
    <row r="6979" spans="2:3" x14ac:dyDescent="0.2">
      <c r="B6979" s="13"/>
      <c r="C6979" s="13"/>
    </row>
    <row r="6980" spans="2:3" x14ac:dyDescent="0.2">
      <c r="B6980" s="13"/>
      <c r="C6980" s="13"/>
    </row>
    <row r="6981" spans="2:3" x14ac:dyDescent="0.2">
      <c r="B6981" s="13"/>
      <c r="C6981" s="13"/>
    </row>
    <row r="6982" spans="2:3" x14ac:dyDescent="0.2">
      <c r="B6982" s="13"/>
      <c r="C6982" s="13"/>
    </row>
    <row r="6983" spans="2:3" x14ac:dyDescent="0.2">
      <c r="B6983" s="13"/>
      <c r="C6983" s="13"/>
    </row>
    <row r="6984" spans="2:3" x14ac:dyDescent="0.2">
      <c r="B6984" s="13"/>
      <c r="C6984" s="13"/>
    </row>
    <row r="6985" spans="2:3" x14ac:dyDescent="0.2">
      <c r="B6985" s="13"/>
      <c r="C6985" s="13"/>
    </row>
    <row r="6986" spans="2:3" x14ac:dyDescent="0.2">
      <c r="B6986" s="13"/>
      <c r="C6986" s="13"/>
    </row>
    <row r="6987" spans="2:3" x14ac:dyDescent="0.2">
      <c r="B6987" s="13"/>
      <c r="C6987" s="13"/>
    </row>
    <row r="6988" spans="2:3" x14ac:dyDescent="0.2">
      <c r="B6988" s="13"/>
      <c r="C6988" s="13"/>
    </row>
    <row r="6989" spans="2:3" x14ac:dyDescent="0.2">
      <c r="B6989" s="13"/>
      <c r="C6989" s="13"/>
    </row>
    <row r="6990" spans="2:3" x14ac:dyDescent="0.2">
      <c r="B6990" s="13"/>
      <c r="C6990" s="13"/>
    </row>
    <row r="6991" spans="2:3" x14ac:dyDescent="0.2">
      <c r="B6991" s="13"/>
      <c r="C6991" s="13"/>
    </row>
    <row r="6992" spans="2:3" x14ac:dyDescent="0.2">
      <c r="B6992" s="13"/>
      <c r="C6992" s="13"/>
    </row>
    <row r="6993" spans="2:3" x14ac:dyDescent="0.2">
      <c r="B6993" s="13"/>
      <c r="C6993" s="13"/>
    </row>
    <row r="6994" spans="2:3" x14ac:dyDescent="0.2">
      <c r="B6994" s="13"/>
      <c r="C6994" s="13"/>
    </row>
    <row r="6995" spans="2:3" x14ac:dyDescent="0.2">
      <c r="B6995" s="13"/>
      <c r="C6995" s="13"/>
    </row>
    <row r="6996" spans="2:3" x14ac:dyDescent="0.2">
      <c r="B6996" s="13"/>
      <c r="C6996" s="13"/>
    </row>
    <row r="6997" spans="2:3" x14ac:dyDescent="0.2">
      <c r="B6997" s="13"/>
      <c r="C6997" s="13"/>
    </row>
    <row r="6998" spans="2:3" x14ac:dyDescent="0.2">
      <c r="B6998" s="13"/>
      <c r="C6998" s="13"/>
    </row>
    <row r="6999" spans="2:3" x14ac:dyDescent="0.2">
      <c r="B6999" s="13"/>
      <c r="C6999" s="13"/>
    </row>
    <row r="7000" spans="2:3" x14ac:dyDescent="0.2">
      <c r="B7000" s="13"/>
      <c r="C7000" s="13"/>
    </row>
    <row r="7001" spans="2:3" x14ac:dyDescent="0.2">
      <c r="B7001" s="13"/>
      <c r="C7001" s="13"/>
    </row>
    <row r="7002" spans="2:3" x14ac:dyDescent="0.2">
      <c r="B7002" s="13"/>
      <c r="C7002" s="13"/>
    </row>
    <row r="7003" spans="2:3" x14ac:dyDescent="0.2">
      <c r="B7003" s="13"/>
      <c r="C7003" s="13"/>
    </row>
    <row r="7004" spans="2:3" x14ac:dyDescent="0.2">
      <c r="B7004" s="13"/>
      <c r="C7004" s="13"/>
    </row>
    <row r="7005" spans="2:3" x14ac:dyDescent="0.2">
      <c r="B7005" s="13"/>
      <c r="C7005" s="13"/>
    </row>
    <row r="7006" spans="2:3" x14ac:dyDescent="0.2">
      <c r="B7006" s="13"/>
      <c r="C7006" s="13"/>
    </row>
    <row r="7007" spans="2:3" x14ac:dyDescent="0.2">
      <c r="B7007" s="13"/>
      <c r="C7007" s="13"/>
    </row>
    <row r="7008" spans="2:3" x14ac:dyDescent="0.2">
      <c r="B7008" s="13"/>
      <c r="C7008" s="13"/>
    </row>
    <row r="7009" spans="2:3" x14ac:dyDescent="0.2">
      <c r="B7009" s="13"/>
      <c r="C7009" s="13"/>
    </row>
    <row r="7010" spans="2:3" x14ac:dyDescent="0.2">
      <c r="B7010" s="13"/>
      <c r="C7010" s="13"/>
    </row>
    <row r="7011" spans="2:3" x14ac:dyDescent="0.2">
      <c r="B7011" s="13"/>
      <c r="C7011" s="13"/>
    </row>
    <row r="7012" spans="2:3" x14ac:dyDescent="0.2">
      <c r="B7012" s="13"/>
      <c r="C7012" s="13"/>
    </row>
    <row r="7013" spans="2:3" x14ac:dyDescent="0.2">
      <c r="B7013" s="13"/>
      <c r="C7013" s="13"/>
    </row>
    <row r="7014" spans="2:3" x14ac:dyDescent="0.2">
      <c r="B7014" s="13"/>
      <c r="C7014" s="13"/>
    </row>
    <row r="7015" spans="2:3" x14ac:dyDescent="0.2">
      <c r="B7015" s="13"/>
      <c r="C7015" s="13"/>
    </row>
    <row r="7016" spans="2:3" x14ac:dyDescent="0.2">
      <c r="B7016" s="13"/>
      <c r="C7016" s="13"/>
    </row>
    <row r="7017" spans="2:3" x14ac:dyDescent="0.2">
      <c r="B7017" s="13"/>
      <c r="C7017" s="13"/>
    </row>
    <row r="7018" spans="2:3" x14ac:dyDescent="0.2">
      <c r="B7018" s="13"/>
      <c r="C7018" s="13"/>
    </row>
    <row r="7019" spans="2:3" x14ac:dyDescent="0.2">
      <c r="B7019" s="13"/>
      <c r="C7019" s="13"/>
    </row>
    <row r="7020" spans="2:3" x14ac:dyDescent="0.2">
      <c r="B7020" s="13"/>
      <c r="C7020" s="13"/>
    </row>
    <row r="7021" spans="2:3" x14ac:dyDescent="0.2">
      <c r="B7021" s="13"/>
      <c r="C7021" s="13"/>
    </row>
    <row r="7022" spans="2:3" x14ac:dyDescent="0.2">
      <c r="B7022" s="13"/>
      <c r="C7022" s="13"/>
    </row>
    <row r="7023" spans="2:3" x14ac:dyDescent="0.2">
      <c r="B7023" s="13"/>
      <c r="C7023" s="13"/>
    </row>
    <row r="7024" spans="2:3" x14ac:dyDescent="0.2">
      <c r="B7024" s="13"/>
      <c r="C7024" s="13"/>
    </row>
    <row r="7025" spans="2:3" x14ac:dyDescent="0.2">
      <c r="B7025" s="13"/>
      <c r="C7025" s="13"/>
    </row>
    <row r="7026" spans="2:3" x14ac:dyDescent="0.2">
      <c r="B7026" s="13"/>
      <c r="C7026" s="13"/>
    </row>
    <row r="7027" spans="2:3" x14ac:dyDescent="0.2">
      <c r="B7027" s="13"/>
      <c r="C7027" s="13"/>
    </row>
    <row r="7028" spans="2:3" x14ac:dyDescent="0.2">
      <c r="B7028" s="13"/>
      <c r="C7028" s="13"/>
    </row>
    <row r="7029" spans="2:3" x14ac:dyDescent="0.2">
      <c r="B7029" s="13"/>
      <c r="C7029" s="13"/>
    </row>
    <row r="7030" spans="2:3" x14ac:dyDescent="0.2">
      <c r="B7030" s="13"/>
      <c r="C7030" s="13"/>
    </row>
    <row r="7031" spans="2:3" x14ac:dyDescent="0.2">
      <c r="B7031" s="13"/>
      <c r="C7031" s="13"/>
    </row>
    <row r="7032" spans="2:3" x14ac:dyDescent="0.2">
      <c r="B7032" s="13"/>
      <c r="C7032" s="13"/>
    </row>
    <row r="7033" spans="2:3" x14ac:dyDescent="0.2">
      <c r="B7033" s="13"/>
      <c r="C7033" s="13"/>
    </row>
    <row r="7034" spans="2:3" x14ac:dyDescent="0.2">
      <c r="B7034" s="13"/>
      <c r="C7034" s="13"/>
    </row>
    <row r="7035" spans="2:3" x14ac:dyDescent="0.2">
      <c r="B7035" s="13"/>
      <c r="C7035" s="13"/>
    </row>
    <row r="7036" spans="2:3" x14ac:dyDescent="0.2">
      <c r="B7036" s="13"/>
      <c r="C7036" s="13"/>
    </row>
    <row r="7037" spans="2:3" x14ac:dyDescent="0.2">
      <c r="B7037" s="13"/>
      <c r="C7037" s="13"/>
    </row>
    <row r="7038" spans="2:3" x14ac:dyDescent="0.2">
      <c r="B7038" s="13"/>
      <c r="C7038" s="13"/>
    </row>
    <row r="7039" spans="2:3" x14ac:dyDescent="0.2">
      <c r="B7039" s="13"/>
      <c r="C7039" s="13"/>
    </row>
    <row r="7040" spans="2:3" x14ac:dyDescent="0.2">
      <c r="B7040" s="13"/>
      <c r="C7040" s="13"/>
    </row>
    <row r="7041" spans="2:3" x14ac:dyDescent="0.2">
      <c r="B7041" s="13"/>
      <c r="C7041" s="13"/>
    </row>
    <row r="7042" spans="2:3" x14ac:dyDescent="0.2">
      <c r="B7042" s="13"/>
      <c r="C7042" s="13"/>
    </row>
    <row r="7043" spans="2:3" x14ac:dyDescent="0.2">
      <c r="B7043" s="13"/>
      <c r="C7043" s="13"/>
    </row>
    <row r="7044" spans="2:3" x14ac:dyDescent="0.2">
      <c r="B7044" s="13"/>
      <c r="C7044" s="13"/>
    </row>
    <row r="7045" spans="2:3" x14ac:dyDescent="0.2">
      <c r="B7045" s="13"/>
      <c r="C7045" s="13"/>
    </row>
    <row r="7046" spans="2:3" x14ac:dyDescent="0.2">
      <c r="B7046" s="13"/>
      <c r="C7046" s="13"/>
    </row>
    <row r="7047" spans="2:3" x14ac:dyDescent="0.2">
      <c r="B7047" s="13"/>
      <c r="C7047" s="13"/>
    </row>
    <row r="7048" spans="2:3" x14ac:dyDescent="0.2">
      <c r="B7048" s="13"/>
      <c r="C7048" s="13"/>
    </row>
    <row r="7049" spans="2:3" x14ac:dyDescent="0.2">
      <c r="B7049" s="13"/>
      <c r="C7049" s="13"/>
    </row>
    <row r="7050" spans="2:3" x14ac:dyDescent="0.2">
      <c r="B7050" s="13"/>
      <c r="C7050" s="13"/>
    </row>
    <row r="7051" spans="2:3" x14ac:dyDescent="0.2">
      <c r="B7051" s="13"/>
      <c r="C7051" s="13"/>
    </row>
    <row r="7052" spans="2:3" x14ac:dyDescent="0.2">
      <c r="B7052" s="13"/>
      <c r="C7052" s="13"/>
    </row>
    <row r="7053" spans="2:3" x14ac:dyDescent="0.2">
      <c r="B7053" s="13"/>
      <c r="C7053" s="13"/>
    </row>
    <row r="7054" spans="2:3" x14ac:dyDescent="0.2">
      <c r="B7054" s="13"/>
      <c r="C7054" s="13"/>
    </row>
    <row r="7055" spans="2:3" x14ac:dyDescent="0.2">
      <c r="B7055" s="13"/>
      <c r="C7055" s="13"/>
    </row>
    <row r="7056" spans="2:3" x14ac:dyDescent="0.2">
      <c r="B7056" s="13"/>
      <c r="C7056" s="13"/>
    </row>
    <row r="7057" spans="2:3" x14ac:dyDescent="0.2">
      <c r="B7057" s="13"/>
      <c r="C7057" s="13"/>
    </row>
    <row r="7058" spans="2:3" x14ac:dyDescent="0.2">
      <c r="B7058" s="13"/>
      <c r="C7058" s="13"/>
    </row>
    <row r="7059" spans="2:3" x14ac:dyDescent="0.2">
      <c r="B7059" s="13"/>
      <c r="C7059" s="13"/>
    </row>
    <row r="7060" spans="2:3" x14ac:dyDescent="0.2">
      <c r="B7060" s="13"/>
      <c r="C7060" s="13"/>
    </row>
    <row r="7061" spans="2:3" x14ac:dyDescent="0.2">
      <c r="B7061" s="13"/>
      <c r="C7061" s="13"/>
    </row>
    <row r="7062" spans="2:3" x14ac:dyDescent="0.2">
      <c r="B7062" s="13"/>
      <c r="C7062" s="13"/>
    </row>
    <row r="7063" spans="2:3" x14ac:dyDescent="0.2">
      <c r="B7063" s="13"/>
      <c r="C7063" s="13"/>
    </row>
    <row r="7064" spans="2:3" x14ac:dyDescent="0.2">
      <c r="B7064" s="13"/>
      <c r="C7064" s="13"/>
    </row>
    <row r="7065" spans="2:3" x14ac:dyDescent="0.2">
      <c r="B7065" s="13"/>
      <c r="C7065" s="13"/>
    </row>
    <row r="7066" spans="2:3" x14ac:dyDescent="0.2">
      <c r="B7066" s="13"/>
      <c r="C7066" s="13"/>
    </row>
    <row r="7067" spans="2:3" x14ac:dyDescent="0.2">
      <c r="B7067" s="13"/>
      <c r="C7067" s="13"/>
    </row>
    <row r="7068" spans="2:3" x14ac:dyDescent="0.2">
      <c r="B7068" s="13"/>
      <c r="C7068" s="13"/>
    </row>
    <row r="7069" spans="2:3" x14ac:dyDescent="0.2">
      <c r="B7069" s="13"/>
      <c r="C7069" s="13"/>
    </row>
    <row r="7070" spans="2:3" x14ac:dyDescent="0.2">
      <c r="B7070" s="13"/>
      <c r="C7070" s="13"/>
    </row>
    <row r="7071" spans="2:3" x14ac:dyDescent="0.2">
      <c r="B7071" s="13"/>
      <c r="C7071" s="13"/>
    </row>
    <row r="7072" spans="2:3" x14ac:dyDescent="0.2">
      <c r="B7072" s="13"/>
      <c r="C7072" s="13"/>
    </row>
    <row r="7073" spans="2:3" x14ac:dyDescent="0.2">
      <c r="B7073" s="13"/>
      <c r="C7073" s="13"/>
    </row>
    <row r="7074" spans="2:3" x14ac:dyDescent="0.2">
      <c r="B7074" s="13"/>
      <c r="C7074" s="13"/>
    </row>
    <row r="7075" spans="2:3" x14ac:dyDescent="0.2">
      <c r="B7075" s="13"/>
      <c r="C7075" s="13"/>
    </row>
    <row r="7076" spans="2:3" x14ac:dyDescent="0.2">
      <c r="B7076" s="13"/>
      <c r="C7076" s="13"/>
    </row>
    <row r="7077" spans="2:3" x14ac:dyDescent="0.2">
      <c r="B7077" s="13"/>
      <c r="C7077" s="13"/>
    </row>
    <row r="7078" spans="2:3" x14ac:dyDescent="0.2">
      <c r="B7078" s="13"/>
      <c r="C7078" s="13"/>
    </row>
    <row r="7079" spans="2:3" x14ac:dyDescent="0.2">
      <c r="B7079" s="13"/>
      <c r="C7079" s="13"/>
    </row>
    <row r="7080" spans="2:3" x14ac:dyDescent="0.2">
      <c r="B7080" s="13"/>
      <c r="C7080" s="13"/>
    </row>
    <row r="7081" spans="2:3" x14ac:dyDescent="0.2">
      <c r="B7081" s="13"/>
      <c r="C7081" s="13"/>
    </row>
    <row r="7082" spans="2:3" x14ac:dyDescent="0.2">
      <c r="B7082" s="13"/>
      <c r="C7082" s="13"/>
    </row>
    <row r="7083" spans="2:3" x14ac:dyDescent="0.2">
      <c r="B7083" s="13"/>
      <c r="C7083" s="13"/>
    </row>
    <row r="7084" spans="2:3" x14ac:dyDescent="0.2">
      <c r="B7084" s="13"/>
      <c r="C7084" s="13"/>
    </row>
    <row r="7085" spans="2:3" x14ac:dyDescent="0.2">
      <c r="B7085" s="13"/>
      <c r="C7085" s="13"/>
    </row>
    <row r="7086" spans="2:3" x14ac:dyDescent="0.2">
      <c r="B7086" s="13"/>
      <c r="C7086" s="13"/>
    </row>
    <row r="7087" spans="2:3" x14ac:dyDescent="0.2">
      <c r="B7087" s="13"/>
      <c r="C7087" s="13"/>
    </row>
    <row r="7088" spans="2:3" x14ac:dyDescent="0.2">
      <c r="B7088" s="13"/>
      <c r="C7088" s="13"/>
    </row>
    <row r="7089" spans="2:3" x14ac:dyDescent="0.2">
      <c r="B7089" s="13"/>
      <c r="C7089" s="13"/>
    </row>
    <row r="7090" spans="2:3" x14ac:dyDescent="0.2">
      <c r="B7090" s="13"/>
      <c r="C7090" s="13"/>
    </row>
    <row r="7091" spans="2:3" x14ac:dyDescent="0.2">
      <c r="B7091" s="13"/>
      <c r="C7091" s="13"/>
    </row>
    <row r="7092" spans="2:3" x14ac:dyDescent="0.2">
      <c r="B7092" s="13"/>
      <c r="C7092" s="13"/>
    </row>
    <row r="7093" spans="2:3" x14ac:dyDescent="0.2">
      <c r="B7093" s="13"/>
      <c r="C7093" s="13"/>
    </row>
    <row r="7094" spans="2:3" x14ac:dyDescent="0.2">
      <c r="B7094" s="13"/>
      <c r="C7094" s="13"/>
    </row>
    <row r="7095" spans="2:3" x14ac:dyDescent="0.2">
      <c r="B7095" s="13"/>
      <c r="C7095" s="13"/>
    </row>
    <row r="7096" spans="2:3" x14ac:dyDescent="0.2">
      <c r="B7096" s="13"/>
      <c r="C7096" s="13"/>
    </row>
    <row r="7097" spans="2:3" x14ac:dyDescent="0.2">
      <c r="B7097" s="13"/>
      <c r="C7097" s="13"/>
    </row>
    <row r="7098" spans="2:3" x14ac:dyDescent="0.2">
      <c r="B7098" s="13"/>
      <c r="C7098" s="13"/>
    </row>
    <row r="7099" spans="2:3" x14ac:dyDescent="0.2">
      <c r="B7099" s="13"/>
      <c r="C7099" s="13"/>
    </row>
    <row r="7100" spans="2:3" x14ac:dyDescent="0.2">
      <c r="B7100" s="13"/>
      <c r="C7100" s="13"/>
    </row>
    <row r="7101" spans="2:3" x14ac:dyDescent="0.2">
      <c r="B7101" s="13"/>
      <c r="C7101" s="13"/>
    </row>
    <row r="7102" spans="2:3" x14ac:dyDescent="0.2">
      <c r="B7102" s="13"/>
      <c r="C7102" s="13"/>
    </row>
    <row r="7103" spans="2:3" x14ac:dyDescent="0.2">
      <c r="B7103" s="13"/>
      <c r="C7103" s="13"/>
    </row>
    <row r="7104" spans="2:3" x14ac:dyDescent="0.2">
      <c r="B7104" s="13"/>
      <c r="C7104" s="13"/>
    </row>
    <row r="7105" spans="2:3" x14ac:dyDescent="0.2">
      <c r="B7105" s="13"/>
      <c r="C7105" s="13"/>
    </row>
    <row r="7106" spans="2:3" x14ac:dyDescent="0.2">
      <c r="B7106" s="13"/>
      <c r="C7106" s="13"/>
    </row>
    <row r="7107" spans="2:3" x14ac:dyDescent="0.2">
      <c r="B7107" s="13"/>
      <c r="C7107" s="13"/>
    </row>
    <row r="7108" spans="2:3" x14ac:dyDescent="0.2">
      <c r="B7108" s="13"/>
      <c r="C7108" s="13"/>
    </row>
    <row r="7109" spans="2:3" x14ac:dyDescent="0.2">
      <c r="B7109" s="13"/>
      <c r="C7109" s="13"/>
    </row>
    <row r="7110" spans="2:3" x14ac:dyDescent="0.2">
      <c r="B7110" s="13"/>
      <c r="C7110" s="13"/>
    </row>
    <row r="7111" spans="2:3" x14ac:dyDescent="0.2">
      <c r="B7111" s="13"/>
      <c r="C7111" s="13"/>
    </row>
    <row r="7112" spans="2:3" x14ac:dyDescent="0.2">
      <c r="B7112" s="13"/>
      <c r="C7112" s="13"/>
    </row>
    <row r="7113" spans="2:3" x14ac:dyDescent="0.2">
      <c r="B7113" s="13"/>
      <c r="C7113" s="13"/>
    </row>
    <row r="7114" spans="2:3" x14ac:dyDescent="0.2">
      <c r="B7114" s="13"/>
      <c r="C7114" s="13"/>
    </row>
    <row r="7115" spans="2:3" x14ac:dyDescent="0.2">
      <c r="B7115" s="13"/>
      <c r="C7115" s="13"/>
    </row>
    <row r="7116" spans="2:3" x14ac:dyDescent="0.2">
      <c r="B7116" s="13"/>
      <c r="C7116" s="13"/>
    </row>
    <row r="7117" spans="2:3" x14ac:dyDescent="0.2">
      <c r="B7117" s="13"/>
      <c r="C7117" s="13"/>
    </row>
    <row r="7118" spans="2:3" x14ac:dyDescent="0.2">
      <c r="B7118" s="13"/>
      <c r="C7118" s="13"/>
    </row>
    <row r="7119" spans="2:3" x14ac:dyDescent="0.2">
      <c r="B7119" s="13"/>
      <c r="C7119" s="13"/>
    </row>
    <row r="7120" spans="2:3" x14ac:dyDescent="0.2">
      <c r="B7120" s="13"/>
      <c r="C7120" s="13"/>
    </row>
    <row r="7121" spans="2:3" x14ac:dyDescent="0.2">
      <c r="B7121" s="13"/>
      <c r="C7121" s="13"/>
    </row>
    <row r="7122" spans="2:3" x14ac:dyDescent="0.2">
      <c r="B7122" s="13"/>
      <c r="C7122" s="13"/>
    </row>
    <row r="7123" spans="2:3" x14ac:dyDescent="0.2">
      <c r="B7123" s="13"/>
      <c r="C7123" s="13"/>
    </row>
    <row r="7124" spans="2:3" x14ac:dyDescent="0.2">
      <c r="B7124" s="13"/>
      <c r="C7124" s="13"/>
    </row>
    <row r="7125" spans="2:3" x14ac:dyDescent="0.2">
      <c r="B7125" s="13"/>
      <c r="C7125" s="13"/>
    </row>
    <row r="7126" spans="2:3" x14ac:dyDescent="0.2">
      <c r="B7126" s="13"/>
      <c r="C7126" s="13"/>
    </row>
    <row r="7127" spans="2:3" x14ac:dyDescent="0.2">
      <c r="B7127" s="13"/>
      <c r="C7127" s="13"/>
    </row>
    <row r="7128" spans="2:3" x14ac:dyDescent="0.2">
      <c r="B7128" s="13"/>
      <c r="C7128" s="13"/>
    </row>
    <row r="7129" spans="2:3" x14ac:dyDescent="0.2">
      <c r="B7129" s="13"/>
      <c r="C7129" s="13"/>
    </row>
    <row r="7130" spans="2:3" x14ac:dyDescent="0.2">
      <c r="B7130" s="13"/>
      <c r="C7130" s="13"/>
    </row>
    <row r="7131" spans="2:3" x14ac:dyDescent="0.2">
      <c r="B7131" s="13"/>
      <c r="C7131" s="13"/>
    </row>
    <row r="7132" spans="2:3" x14ac:dyDescent="0.2">
      <c r="B7132" s="13"/>
      <c r="C7132" s="13"/>
    </row>
    <row r="7133" spans="2:3" x14ac:dyDescent="0.2">
      <c r="B7133" s="13"/>
      <c r="C7133" s="13"/>
    </row>
    <row r="7134" spans="2:3" x14ac:dyDescent="0.2">
      <c r="B7134" s="13"/>
      <c r="C7134" s="13"/>
    </row>
    <row r="7135" spans="2:3" x14ac:dyDescent="0.2">
      <c r="B7135" s="13"/>
      <c r="C7135" s="13"/>
    </row>
    <row r="7136" spans="2:3" x14ac:dyDescent="0.2">
      <c r="B7136" s="13"/>
      <c r="C7136" s="13"/>
    </row>
    <row r="7137" spans="2:3" x14ac:dyDescent="0.2">
      <c r="B7137" s="13"/>
      <c r="C7137" s="13"/>
    </row>
    <row r="7138" spans="2:3" x14ac:dyDescent="0.2">
      <c r="B7138" s="13"/>
      <c r="C7138" s="13"/>
    </row>
    <row r="7139" spans="2:3" x14ac:dyDescent="0.2">
      <c r="B7139" s="13"/>
      <c r="C7139" s="13"/>
    </row>
    <row r="7140" spans="2:3" x14ac:dyDescent="0.2">
      <c r="B7140" s="13"/>
      <c r="C7140" s="13"/>
    </row>
    <row r="7141" spans="2:3" x14ac:dyDescent="0.2">
      <c r="B7141" s="13"/>
      <c r="C7141" s="13"/>
    </row>
    <row r="7142" spans="2:3" x14ac:dyDescent="0.2">
      <c r="B7142" s="13"/>
      <c r="C7142" s="13"/>
    </row>
    <row r="7143" spans="2:3" x14ac:dyDescent="0.2">
      <c r="B7143" s="13"/>
      <c r="C7143" s="13"/>
    </row>
    <row r="7144" spans="2:3" x14ac:dyDescent="0.2">
      <c r="B7144" s="13"/>
      <c r="C7144" s="13"/>
    </row>
    <row r="7145" spans="2:3" x14ac:dyDescent="0.2">
      <c r="B7145" s="13"/>
      <c r="C7145" s="13"/>
    </row>
    <row r="7146" spans="2:3" x14ac:dyDescent="0.2">
      <c r="B7146" s="13"/>
      <c r="C7146" s="13"/>
    </row>
    <row r="7147" spans="2:3" x14ac:dyDescent="0.2">
      <c r="B7147" s="13"/>
      <c r="C7147" s="13"/>
    </row>
    <row r="7148" spans="2:3" x14ac:dyDescent="0.2">
      <c r="B7148" s="13"/>
      <c r="C7148" s="13"/>
    </row>
    <row r="7149" spans="2:3" x14ac:dyDescent="0.2">
      <c r="B7149" s="13"/>
      <c r="C7149" s="13"/>
    </row>
    <row r="7150" spans="2:3" x14ac:dyDescent="0.2">
      <c r="B7150" s="13"/>
      <c r="C7150" s="13"/>
    </row>
    <row r="7151" spans="2:3" x14ac:dyDescent="0.2">
      <c r="B7151" s="13"/>
      <c r="C7151" s="13"/>
    </row>
    <row r="7152" spans="2:3" x14ac:dyDescent="0.2">
      <c r="B7152" s="13"/>
      <c r="C7152" s="13"/>
    </row>
    <row r="7153" spans="2:3" x14ac:dyDescent="0.2">
      <c r="B7153" s="13"/>
      <c r="C7153" s="13"/>
    </row>
    <row r="7154" spans="2:3" x14ac:dyDescent="0.2">
      <c r="B7154" s="13"/>
      <c r="C7154" s="13"/>
    </row>
    <row r="7155" spans="2:3" x14ac:dyDescent="0.2">
      <c r="B7155" s="13"/>
      <c r="C7155" s="13"/>
    </row>
    <row r="7156" spans="2:3" x14ac:dyDescent="0.2">
      <c r="B7156" s="13"/>
      <c r="C7156" s="13"/>
    </row>
    <row r="7157" spans="2:3" x14ac:dyDescent="0.2">
      <c r="B7157" s="13"/>
      <c r="C7157" s="13"/>
    </row>
    <row r="7158" spans="2:3" x14ac:dyDescent="0.2">
      <c r="B7158" s="13"/>
      <c r="C7158" s="13"/>
    </row>
    <row r="7159" spans="2:3" x14ac:dyDescent="0.2">
      <c r="B7159" s="13"/>
      <c r="C7159" s="13"/>
    </row>
    <row r="7160" spans="2:3" x14ac:dyDescent="0.2">
      <c r="B7160" s="13"/>
      <c r="C7160" s="13"/>
    </row>
    <row r="7161" spans="2:3" x14ac:dyDescent="0.2">
      <c r="B7161" s="13"/>
      <c r="C7161" s="13"/>
    </row>
    <row r="7162" spans="2:3" x14ac:dyDescent="0.2">
      <c r="B7162" s="13"/>
      <c r="C7162" s="13"/>
    </row>
    <row r="7163" spans="2:3" x14ac:dyDescent="0.2">
      <c r="B7163" s="13"/>
      <c r="C7163" s="13"/>
    </row>
    <row r="7164" spans="2:3" x14ac:dyDescent="0.2">
      <c r="B7164" s="13"/>
      <c r="C7164" s="13"/>
    </row>
    <row r="7165" spans="2:3" x14ac:dyDescent="0.2">
      <c r="B7165" s="13"/>
      <c r="C7165" s="13"/>
    </row>
    <row r="7166" spans="2:3" x14ac:dyDescent="0.2">
      <c r="B7166" s="13"/>
      <c r="C7166" s="13"/>
    </row>
    <row r="7167" spans="2:3" x14ac:dyDescent="0.2">
      <c r="B7167" s="13"/>
      <c r="C7167" s="13"/>
    </row>
    <row r="7168" spans="2:3" x14ac:dyDescent="0.2">
      <c r="B7168" s="13"/>
      <c r="C7168" s="13"/>
    </row>
    <row r="7169" spans="2:3" x14ac:dyDescent="0.2">
      <c r="B7169" s="13"/>
      <c r="C7169" s="13"/>
    </row>
    <row r="7170" spans="2:3" x14ac:dyDescent="0.2">
      <c r="B7170" s="13"/>
      <c r="C7170" s="13"/>
    </row>
    <row r="7171" spans="2:3" x14ac:dyDescent="0.2">
      <c r="B7171" s="13"/>
      <c r="C7171" s="13"/>
    </row>
    <row r="7172" spans="2:3" x14ac:dyDescent="0.2">
      <c r="B7172" s="13"/>
      <c r="C7172" s="13"/>
    </row>
    <row r="7173" spans="2:3" x14ac:dyDescent="0.2">
      <c r="B7173" s="13"/>
      <c r="C7173" s="13"/>
    </row>
    <row r="7174" spans="2:3" x14ac:dyDescent="0.2">
      <c r="B7174" s="13"/>
      <c r="C7174" s="13"/>
    </row>
    <row r="7175" spans="2:3" x14ac:dyDescent="0.2">
      <c r="B7175" s="13"/>
      <c r="C7175" s="13"/>
    </row>
    <row r="7176" spans="2:3" x14ac:dyDescent="0.2">
      <c r="B7176" s="13"/>
      <c r="C7176" s="13"/>
    </row>
    <row r="7177" spans="2:3" x14ac:dyDescent="0.2">
      <c r="B7177" s="13"/>
      <c r="C7177" s="13"/>
    </row>
    <row r="7178" spans="2:3" x14ac:dyDescent="0.2">
      <c r="B7178" s="13"/>
      <c r="C7178" s="13"/>
    </row>
    <row r="7179" spans="2:3" x14ac:dyDescent="0.2">
      <c r="B7179" s="13"/>
      <c r="C7179" s="13"/>
    </row>
    <row r="7180" spans="2:3" x14ac:dyDescent="0.2">
      <c r="B7180" s="13"/>
      <c r="C7180" s="13"/>
    </row>
    <row r="7181" spans="2:3" x14ac:dyDescent="0.2">
      <c r="B7181" s="13"/>
      <c r="C7181" s="13"/>
    </row>
    <row r="7182" spans="2:3" x14ac:dyDescent="0.2">
      <c r="B7182" s="13"/>
      <c r="C7182" s="13"/>
    </row>
    <row r="7183" spans="2:3" x14ac:dyDescent="0.2">
      <c r="B7183" s="13"/>
      <c r="C7183" s="13"/>
    </row>
    <row r="7184" spans="2:3" x14ac:dyDescent="0.2">
      <c r="B7184" s="13"/>
      <c r="C7184" s="13"/>
    </row>
    <row r="7185" spans="2:3" x14ac:dyDescent="0.2">
      <c r="B7185" s="13"/>
      <c r="C7185" s="13"/>
    </row>
    <row r="7186" spans="2:3" x14ac:dyDescent="0.2">
      <c r="B7186" s="13"/>
      <c r="C7186" s="13"/>
    </row>
    <row r="7187" spans="2:3" x14ac:dyDescent="0.2">
      <c r="B7187" s="13"/>
      <c r="C7187" s="13"/>
    </row>
    <row r="7188" spans="2:3" x14ac:dyDescent="0.2">
      <c r="B7188" s="13"/>
      <c r="C7188" s="13"/>
    </row>
    <row r="7189" spans="2:3" x14ac:dyDescent="0.2">
      <c r="B7189" s="13"/>
      <c r="C7189" s="13"/>
    </row>
    <row r="7190" spans="2:3" x14ac:dyDescent="0.2">
      <c r="B7190" s="13"/>
      <c r="C7190" s="13"/>
    </row>
    <row r="7191" spans="2:3" x14ac:dyDescent="0.2">
      <c r="B7191" s="13"/>
      <c r="C7191" s="13"/>
    </row>
    <row r="7192" spans="2:3" x14ac:dyDescent="0.2">
      <c r="B7192" s="13"/>
      <c r="C7192" s="13"/>
    </row>
    <row r="7193" spans="2:3" x14ac:dyDescent="0.2">
      <c r="B7193" s="13"/>
      <c r="C7193" s="13"/>
    </row>
    <row r="7194" spans="2:3" x14ac:dyDescent="0.2">
      <c r="B7194" s="13"/>
      <c r="C7194" s="13"/>
    </row>
    <row r="7195" spans="2:3" x14ac:dyDescent="0.2">
      <c r="B7195" s="13"/>
      <c r="C7195" s="13"/>
    </row>
    <row r="7196" spans="2:3" x14ac:dyDescent="0.2">
      <c r="B7196" s="13"/>
      <c r="C7196" s="13"/>
    </row>
    <row r="7197" spans="2:3" x14ac:dyDescent="0.2">
      <c r="B7197" s="13"/>
      <c r="C7197" s="13"/>
    </row>
    <row r="7198" spans="2:3" x14ac:dyDescent="0.2">
      <c r="B7198" s="13"/>
      <c r="C7198" s="13"/>
    </row>
    <row r="7199" spans="2:3" x14ac:dyDescent="0.2">
      <c r="B7199" s="13"/>
      <c r="C7199" s="13"/>
    </row>
    <row r="7200" spans="2:3" x14ac:dyDescent="0.2">
      <c r="B7200" s="13"/>
      <c r="C7200" s="13"/>
    </row>
    <row r="7201" spans="2:3" x14ac:dyDescent="0.2">
      <c r="B7201" s="13"/>
      <c r="C7201" s="13"/>
    </row>
    <row r="7202" spans="2:3" x14ac:dyDescent="0.2">
      <c r="B7202" s="13"/>
      <c r="C7202" s="13"/>
    </row>
    <row r="7203" spans="2:3" x14ac:dyDescent="0.2">
      <c r="B7203" s="13"/>
      <c r="C7203" s="13"/>
    </row>
    <row r="7204" spans="2:3" x14ac:dyDescent="0.2">
      <c r="B7204" s="13"/>
      <c r="C7204" s="13"/>
    </row>
    <row r="7205" spans="2:3" x14ac:dyDescent="0.2">
      <c r="B7205" s="13"/>
      <c r="C7205" s="13"/>
    </row>
    <row r="7206" spans="2:3" x14ac:dyDescent="0.2">
      <c r="B7206" s="13"/>
      <c r="C7206" s="13"/>
    </row>
    <row r="7207" spans="2:3" x14ac:dyDescent="0.2">
      <c r="B7207" s="13"/>
      <c r="C7207" s="13"/>
    </row>
    <row r="7208" spans="2:3" x14ac:dyDescent="0.2">
      <c r="B7208" s="13"/>
      <c r="C7208" s="13"/>
    </row>
    <row r="7209" spans="2:3" x14ac:dyDescent="0.2">
      <c r="B7209" s="13"/>
      <c r="C7209" s="13"/>
    </row>
    <row r="7210" spans="2:3" x14ac:dyDescent="0.2">
      <c r="B7210" s="13"/>
      <c r="C7210" s="13"/>
    </row>
    <row r="7211" spans="2:3" x14ac:dyDescent="0.2">
      <c r="B7211" s="13"/>
      <c r="C7211" s="13"/>
    </row>
    <row r="7212" spans="2:3" x14ac:dyDescent="0.2">
      <c r="B7212" s="13"/>
      <c r="C7212" s="13"/>
    </row>
    <row r="7213" spans="2:3" x14ac:dyDescent="0.2">
      <c r="B7213" s="13"/>
      <c r="C7213" s="13"/>
    </row>
    <row r="7214" spans="2:3" x14ac:dyDescent="0.2">
      <c r="B7214" s="13"/>
      <c r="C7214" s="13"/>
    </row>
    <row r="7215" spans="2:3" x14ac:dyDescent="0.2">
      <c r="B7215" s="13"/>
      <c r="C7215" s="13"/>
    </row>
    <row r="7216" spans="2:3" x14ac:dyDescent="0.2">
      <c r="B7216" s="13"/>
      <c r="C7216" s="13"/>
    </row>
    <row r="7217" spans="2:3" x14ac:dyDescent="0.2">
      <c r="B7217" s="13"/>
      <c r="C7217" s="13"/>
    </row>
    <row r="7218" spans="2:3" x14ac:dyDescent="0.2">
      <c r="B7218" s="13"/>
      <c r="C7218" s="13"/>
    </row>
    <row r="7219" spans="2:3" x14ac:dyDescent="0.2">
      <c r="B7219" s="13"/>
      <c r="C7219" s="13"/>
    </row>
    <row r="7220" spans="2:3" x14ac:dyDescent="0.2">
      <c r="B7220" s="13"/>
      <c r="C7220" s="13"/>
    </row>
    <row r="7221" spans="2:3" x14ac:dyDescent="0.2">
      <c r="B7221" s="13"/>
      <c r="C7221" s="13"/>
    </row>
    <row r="7222" spans="2:3" x14ac:dyDescent="0.2">
      <c r="B7222" s="13"/>
      <c r="C7222" s="13"/>
    </row>
    <row r="7223" spans="2:3" x14ac:dyDescent="0.2">
      <c r="B7223" s="13"/>
      <c r="C7223" s="13"/>
    </row>
    <row r="7224" spans="2:3" x14ac:dyDescent="0.2">
      <c r="B7224" s="13"/>
      <c r="C7224" s="13"/>
    </row>
    <row r="7225" spans="2:3" x14ac:dyDescent="0.2">
      <c r="B7225" s="13"/>
      <c r="C7225" s="13"/>
    </row>
    <row r="7226" spans="2:3" x14ac:dyDescent="0.2">
      <c r="B7226" s="13"/>
      <c r="C7226" s="13"/>
    </row>
    <row r="7227" spans="2:3" x14ac:dyDescent="0.2">
      <c r="B7227" s="13"/>
      <c r="C7227" s="13"/>
    </row>
    <row r="7228" spans="2:3" x14ac:dyDescent="0.2">
      <c r="B7228" s="13"/>
      <c r="C7228" s="13"/>
    </row>
    <row r="7229" spans="2:3" x14ac:dyDescent="0.2">
      <c r="B7229" s="13"/>
      <c r="C7229" s="13"/>
    </row>
    <row r="7230" spans="2:3" x14ac:dyDescent="0.2">
      <c r="B7230" s="13"/>
      <c r="C7230" s="13"/>
    </row>
    <row r="7231" spans="2:3" x14ac:dyDescent="0.2">
      <c r="B7231" s="13"/>
      <c r="C7231" s="13"/>
    </row>
    <row r="7232" spans="2:3" x14ac:dyDescent="0.2">
      <c r="B7232" s="13"/>
      <c r="C7232" s="13"/>
    </row>
    <row r="7233" spans="2:3" x14ac:dyDescent="0.2">
      <c r="B7233" s="13"/>
      <c r="C7233" s="13"/>
    </row>
    <row r="7234" spans="2:3" x14ac:dyDescent="0.2">
      <c r="B7234" s="13"/>
      <c r="C7234" s="13"/>
    </row>
    <row r="7235" spans="2:3" x14ac:dyDescent="0.2">
      <c r="B7235" s="13"/>
      <c r="C7235" s="13"/>
    </row>
    <row r="7236" spans="2:3" x14ac:dyDescent="0.2">
      <c r="B7236" s="13"/>
      <c r="C7236" s="13"/>
    </row>
    <row r="7237" spans="2:3" x14ac:dyDescent="0.2">
      <c r="B7237" s="13"/>
      <c r="C7237" s="13"/>
    </row>
    <row r="7238" spans="2:3" x14ac:dyDescent="0.2">
      <c r="B7238" s="13"/>
      <c r="C7238" s="13"/>
    </row>
    <row r="7239" spans="2:3" x14ac:dyDescent="0.2">
      <c r="B7239" s="13"/>
      <c r="C7239" s="13"/>
    </row>
    <row r="7240" spans="2:3" x14ac:dyDescent="0.2">
      <c r="B7240" s="13"/>
      <c r="C7240" s="13"/>
    </row>
    <row r="7241" spans="2:3" x14ac:dyDescent="0.2">
      <c r="B7241" s="13"/>
      <c r="C7241" s="13"/>
    </row>
    <row r="7242" spans="2:3" x14ac:dyDescent="0.2">
      <c r="B7242" s="13"/>
      <c r="C7242" s="13"/>
    </row>
    <row r="7243" spans="2:3" x14ac:dyDescent="0.2">
      <c r="B7243" s="13"/>
      <c r="C7243" s="13"/>
    </row>
    <row r="7244" spans="2:3" x14ac:dyDescent="0.2">
      <c r="B7244" s="13"/>
      <c r="C7244" s="13"/>
    </row>
    <row r="7245" spans="2:3" x14ac:dyDescent="0.2">
      <c r="B7245" s="13"/>
      <c r="C7245" s="13"/>
    </row>
    <row r="7246" spans="2:3" x14ac:dyDescent="0.2">
      <c r="B7246" s="13"/>
      <c r="C7246" s="13"/>
    </row>
    <row r="7247" spans="2:3" x14ac:dyDescent="0.2">
      <c r="B7247" s="13"/>
      <c r="C7247" s="13"/>
    </row>
    <row r="7248" spans="2:3" x14ac:dyDescent="0.2">
      <c r="B7248" s="13"/>
      <c r="C7248" s="13"/>
    </row>
    <row r="7249" spans="2:3" x14ac:dyDescent="0.2">
      <c r="B7249" s="13"/>
      <c r="C7249" s="13"/>
    </row>
    <row r="7250" spans="2:3" x14ac:dyDescent="0.2">
      <c r="B7250" s="13"/>
      <c r="C7250" s="13"/>
    </row>
    <row r="7251" spans="2:3" x14ac:dyDescent="0.2">
      <c r="B7251" s="13"/>
      <c r="C7251" s="13"/>
    </row>
    <row r="7252" spans="2:3" x14ac:dyDescent="0.2">
      <c r="B7252" s="13"/>
      <c r="C7252" s="13"/>
    </row>
    <row r="7253" spans="2:3" x14ac:dyDescent="0.2">
      <c r="B7253" s="13"/>
      <c r="C7253" s="13"/>
    </row>
    <row r="7254" spans="2:3" x14ac:dyDescent="0.2">
      <c r="B7254" s="13"/>
      <c r="C7254" s="13"/>
    </row>
    <row r="7255" spans="2:3" x14ac:dyDescent="0.2">
      <c r="B7255" s="13"/>
      <c r="C7255" s="13"/>
    </row>
    <row r="7256" spans="2:3" x14ac:dyDescent="0.2">
      <c r="B7256" s="13"/>
      <c r="C7256" s="13"/>
    </row>
    <row r="7257" spans="2:3" x14ac:dyDescent="0.2">
      <c r="B7257" s="13"/>
      <c r="C7257" s="13"/>
    </row>
    <row r="7258" spans="2:3" x14ac:dyDescent="0.2">
      <c r="B7258" s="13"/>
      <c r="C7258" s="13"/>
    </row>
    <row r="7259" spans="2:3" x14ac:dyDescent="0.2">
      <c r="B7259" s="13"/>
      <c r="C7259" s="13"/>
    </row>
    <row r="7260" spans="2:3" x14ac:dyDescent="0.2">
      <c r="B7260" s="13"/>
      <c r="C7260" s="13"/>
    </row>
    <row r="7261" spans="2:3" x14ac:dyDescent="0.2">
      <c r="B7261" s="13"/>
      <c r="C7261" s="13"/>
    </row>
    <row r="7262" spans="2:3" x14ac:dyDescent="0.2">
      <c r="B7262" s="13"/>
      <c r="C7262" s="13"/>
    </row>
    <row r="7263" spans="2:3" x14ac:dyDescent="0.2">
      <c r="B7263" s="13"/>
      <c r="C7263" s="13"/>
    </row>
    <row r="7264" spans="2:3" x14ac:dyDescent="0.2">
      <c r="B7264" s="13"/>
      <c r="C7264" s="13"/>
    </row>
    <row r="7265" spans="2:3" x14ac:dyDescent="0.2">
      <c r="B7265" s="13"/>
      <c r="C7265" s="13"/>
    </row>
    <row r="7266" spans="2:3" x14ac:dyDescent="0.2">
      <c r="B7266" s="13"/>
      <c r="C7266" s="13"/>
    </row>
    <row r="7267" spans="2:3" x14ac:dyDescent="0.2">
      <c r="B7267" s="13"/>
      <c r="C7267" s="13"/>
    </row>
    <row r="7268" spans="2:3" x14ac:dyDescent="0.2">
      <c r="B7268" s="13"/>
      <c r="C7268" s="13"/>
    </row>
    <row r="7269" spans="2:3" x14ac:dyDescent="0.2">
      <c r="B7269" s="13"/>
      <c r="C7269" s="13"/>
    </row>
    <row r="7270" spans="2:3" x14ac:dyDescent="0.2">
      <c r="B7270" s="13"/>
      <c r="C7270" s="13"/>
    </row>
    <row r="7271" spans="2:3" x14ac:dyDescent="0.2">
      <c r="B7271" s="13"/>
      <c r="C7271" s="13"/>
    </row>
    <row r="7272" spans="2:3" x14ac:dyDescent="0.2">
      <c r="B7272" s="13"/>
      <c r="C7272" s="13"/>
    </row>
    <row r="7273" spans="2:3" x14ac:dyDescent="0.2">
      <c r="B7273" s="13"/>
      <c r="C7273" s="13"/>
    </row>
    <row r="7274" spans="2:3" x14ac:dyDescent="0.2">
      <c r="B7274" s="13"/>
      <c r="C7274" s="13"/>
    </row>
    <row r="7275" spans="2:3" x14ac:dyDescent="0.2">
      <c r="B7275" s="13"/>
      <c r="C7275" s="13"/>
    </row>
    <row r="7276" spans="2:3" x14ac:dyDescent="0.2">
      <c r="B7276" s="13"/>
      <c r="C7276" s="13"/>
    </row>
    <row r="7277" spans="2:3" x14ac:dyDescent="0.2">
      <c r="B7277" s="13"/>
      <c r="C7277" s="13"/>
    </row>
    <row r="7278" spans="2:3" x14ac:dyDescent="0.2">
      <c r="B7278" s="13"/>
      <c r="C7278" s="13"/>
    </row>
    <row r="7279" spans="2:3" x14ac:dyDescent="0.2">
      <c r="B7279" s="13"/>
      <c r="C7279" s="13"/>
    </row>
    <row r="7280" spans="2:3" x14ac:dyDescent="0.2">
      <c r="B7280" s="13"/>
      <c r="C7280" s="13"/>
    </row>
    <row r="7281" spans="2:3" x14ac:dyDescent="0.2">
      <c r="B7281" s="13"/>
      <c r="C7281" s="13"/>
    </row>
    <row r="7282" spans="2:3" x14ac:dyDescent="0.2">
      <c r="B7282" s="13"/>
      <c r="C7282" s="13"/>
    </row>
    <row r="7283" spans="2:3" x14ac:dyDescent="0.2">
      <c r="B7283" s="13"/>
      <c r="C7283" s="13"/>
    </row>
    <row r="7284" spans="2:3" x14ac:dyDescent="0.2">
      <c r="B7284" s="13"/>
      <c r="C7284" s="13"/>
    </row>
    <row r="7285" spans="2:3" x14ac:dyDescent="0.2">
      <c r="B7285" s="13"/>
      <c r="C7285" s="13"/>
    </row>
    <row r="7286" spans="2:3" x14ac:dyDescent="0.2">
      <c r="B7286" s="13"/>
      <c r="C7286" s="13"/>
    </row>
    <row r="7287" spans="2:3" x14ac:dyDescent="0.2">
      <c r="B7287" s="13"/>
      <c r="C7287" s="13"/>
    </row>
    <row r="7288" spans="2:3" x14ac:dyDescent="0.2">
      <c r="B7288" s="13"/>
      <c r="C7288" s="13"/>
    </row>
    <row r="7289" spans="2:3" x14ac:dyDescent="0.2">
      <c r="B7289" s="13"/>
      <c r="C7289" s="13"/>
    </row>
    <row r="7290" spans="2:3" x14ac:dyDescent="0.2">
      <c r="B7290" s="13"/>
      <c r="C7290" s="13"/>
    </row>
    <row r="7291" spans="2:3" x14ac:dyDescent="0.2">
      <c r="B7291" s="13"/>
      <c r="C7291" s="13"/>
    </row>
    <row r="7292" spans="2:3" x14ac:dyDescent="0.2">
      <c r="B7292" s="13"/>
      <c r="C7292" s="13"/>
    </row>
    <row r="7293" spans="2:3" x14ac:dyDescent="0.2">
      <c r="B7293" s="13"/>
      <c r="C7293" s="13"/>
    </row>
    <row r="7294" spans="2:3" x14ac:dyDescent="0.2">
      <c r="B7294" s="13"/>
      <c r="C7294" s="13"/>
    </row>
    <row r="7295" spans="2:3" x14ac:dyDescent="0.2">
      <c r="B7295" s="13"/>
      <c r="C7295" s="13"/>
    </row>
    <row r="7296" spans="2:3" x14ac:dyDescent="0.2">
      <c r="B7296" s="13"/>
      <c r="C7296" s="13"/>
    </row>
    <row r="7297" spans="2:3" x14ac:dyDescent="0.2">
      <c r="B7297" s="13"/>
      <c r="C7297" s="13"/>
    </row>
    <row r="7298" spans="2:3" x14ac:dyDescent="0.2">
      <c r="B7298" s="13"/>
      <c r="C7298" s="13"/>
    </row>
    <row r="7299" spans="2:3" x14ac:dyDescent="0.2">
      <c r="B7299" s="13"/>
      <c r="C7299" s="13"/>
    </row>
    <row r="7300" spans="2:3" x14ac:dyDescent="0.2">
      <c r="B7300" s="13"/>
      <c r="C7300" s="13"/>
    </row>
    <row r="7301" spans="2:3" x14ac:dyDescent="0.2">
      <c r="B7301" s="13"/>
      <c r="C7301" s="13"/>
    </row>
    <row r="7302" spans="2:3" x14ac:dyDescent="0.2">
      <c r="B7302" s="13"/>
      <c r="C7302" s="13"/>
    </row>
    <row r="7303" spans="2:3" x14ac:dyDescent="0.2">
      <c r="B7303" s="13"/>
      <c r="C7303" s="13"/>
    </row>
    <row r="7304" spans="2:3" x14ac:dyDescent="0.2">
      <c r="B7304" s="13"/>
      <c r="C7304" s="13"/>
    </row>
    <row r="7305" spans="2:3" x14ac:dyDescent="0.2">
      <c r="B7305" s="13"/>
      <c r="C7305" s="13"/>
    </row>
    <row r="7306" spans="2:3" x14ac:dyDescent="0.2">
      <c r="B7306" s="13"/>
      <c r="C7306" s="13"/>
    </row>
    <row r="7307" spans="2:3" x14ac:dyDescent="0.2">
      <c r="B7307" s="13"/>
      <c r="C7307" s="13"/>
    </row>
    <row r="7308" spans="2:3" x14ac:dyDescent="0.2">
      <c r="B7308" s="13"/>
      <c r="C7308" s="13"/>
    </row>
    <row r="7309" spans="2:3" x14ac:dyDescent="0.2">
      <c r="B7309" s="13"/>
      <c r="C7309" s="13"/>
    </row>
    <row r="7310" spans="2:3" x14ac:dyDescent="0.2">
      <c r="B7310" s="13"/>
      <c r="C7310" s="13"/>
    </row>
    <row r="7311" spans="2:3" x14ac:dyDescent="0.2">
      <c r="B7311" s="13"/>
      <c r="C7311" s="13"/>
    </row>
    <row r="7312" spans="2:3" x14ac:dyDescent="0.2">
      <c r="B7312" s="13"/>
      <c r="C7312" s="13"/>
    </row>
    <row r="7313" spans="2:3" x14ac:dyDescent="0.2">
      <c r="B7313" s="13"/>
      <c r="C7313" s="13"/>
    </row>
    <row r="7314" spans="2:3" x14ac:dyDescent="0.2">
      <c r="B7314" s="13"/>
      <c r="C7314" s="13"/>
    </row>
    <row r="7315" spans="2:3" x14ac:dyDescent="0.2">
      <c r="B7315" s="13"/>
      <c r="C7315" s="13"/>
    </row>
    <row r="7316" spans="2:3" x14ac:dyDescent="0.2">
      <c r="B7316" s="13"/>
      <c r="C7316" s="13"/>
    </row>
    <row r="7317" spans="2:3" x14ac:dyDescent="0.2">
      <c r="B7317" s="13"/>
      <c r="C7317" s="13"/>
    </row>
    <row r="7318" spans="2:3" x14ac:dyDescent="0.2">
      <c r="B7318" s="13"/>
      <c r="C7318" s="13"/>
    </row>
    <row r="7319" spans="2:3" x14ac:dyDescent="0.2">
      <c r="B7319" s="13"/>
      <c r="C7319" s="13"/>
    </row>
    <row r="7320" spans="2:3" x14ac:dyDescent="0.2">
      <c r="B7320" s="13"/>
      <c r="C7320" s="13"/>
    </row>
    <row r="7321" spans="2:3" x14ac:dyDescent="0.2">
      <c r="B7321" s="13"/>
      <c r="C7321" s="13"/>
    </row>
    <row r="7322" spans="2:3" x14ac:dyDescent="0.2">
      <c r="B7322" s="13"/>
      <c r="C7322" s="13"/>
    </row>
    <row r="7323" spans="2:3" x14ac:dyDescent="0.2">
      <c r="B7323" s="13"/>
      <c r="C7323" s="13"/>
    </row>
    <row r="7324" spans="2:3" x14ac:dyDescent="0.2">
      <c r="B7324" s="13"/>
      <c r="C7324" s="13"/>
    </row>
    <row r="7325" spans="2:3" x14ac:dyDescent="0.2">
      <c r="B7325" s="13"/>
      <c r="C7325" s="13"/>
    </row>
    <row r="7326" spans="2:3" x14ac:dyDescent="0.2">
      <c r="B7326" s="13"/>
      <c r="C7326" s="13"/>
    </row>
    <row r="7327" spans="2:3" x14ac:dyDescent="0.2">
      <c r="B7327" s="13"/>
      <c r="C7327" s="13"/>
    </row>
    <row r="7328" spans="2:3" x14ac:dyDescent="0.2">
      <c r="B7328" s="13"/>
      <c r="C7328" s="13"/>
    </row>
    <row r="7329" spans="2:3" x14ac:dyDescent="0.2">
      <c r="B7329" s="13"/>
      <c r="C7329" s="13"/>
    </row>
    <row r="7330" spans="2:3" x14ac:dyDescent="0.2">
      <c r="B7330" s="13"/>
      <c r="C7330" s="13"/>
    </row>
    <row r="7331" spans="2:3" x14ac:dyDescent="0.2">
      <c r="B7331" s="13"/>
      <c r="C7331" s="13"/>
    </row>
    <row r="7332" spans="2:3" x14ac:dyDescent="0.2">
      <c r="B7332" s="13"/>
      <c r="C7332" s="13"/>
    </row>
    <row r="7333" spans="2:3" x14ac:dyDescent="0.2">
      <c r="B7333" s="13"/>
      <c r="C7333" s="13"/>
    </row>
    <row r="7334" spans="2:3" x14ac:dyDescent="0.2">
      <c r="B7334" s="13"/>
      <c r="C7334" s="13"/>
    </row>
    <row r="7335" spans="2:3" x14ac:dyDescent="0.2">
      <c r="B7335" s="13"/>
      <c r="C7335" s="13"/>
    </row>
    <row r="7336" spans="2:3" x14ac:dyDescent="0.2">
      <c r="B7336" s="13"/>
      <c r="C7336" s="13"/>
    </row>
    <row r="7337" spans="2:3" x14ac:dyDescent="0.2">
      <c r="B7337" s="13"/>
      <c r="C7337" s="13"/>
    </row>
    <row r="7338" spans="2:3" x14ac:dyDescent="0.2">
      <c r="B7338" s="13"/>
      <c r="C7338" s="13"/>
    </row>
    <row r="7339" spans="2:3" x14ac:dyDescent="0.2">
      <c r="B7339" s="13"/>
      <c r="C7339" s="13"/>
    </row>
    <row r="7340" spans="2:3" x14ac:dyDescent="0.2">
      <c r="B7340" s="13"/>
      <c r="C7340" s="13"/>
    </row>
    <row r="7341" spans="2:3" x14ac:dyDescent="0.2">
      <c r="B7341" s="13"/>
      <c r="C7341" s="13"/>
    </row>
    <row r="7342" spans="2:3" x14ac:dyDescent="0.2">
      <c r="B7342" s="13"/>
      <c r="C7342" s="13"/>
    </row>
    <row r="7343" spans="2:3" x14ac:dyDescent="0.2">
      <c r="B7343" s="13"/>
      <c r="C7343" s="13"/>
    </row>
    <row r="7344" spans="2:3" x14ac:dyDescent="0.2">
      <c r="B7344" s="13"/>
      <c r="C7344" s="13"/>
    </row>
    <row r="7345" spans="2:3" x14ac:dyDescent="0.2">
      <c r="B7345" s="13"/>
      <c r="C7345" s="13"/>
    </row>
    <row r="7346" spans="2:3" x14ac:dyDescent="0.2">
      <c r="B7346" s="13"/>
      <c r="C7346" s="13"/>
    </row>
    <row r="7347" spans="2:3" x14ac:dyDescent="0.2">
      <c r="B7347" s="13"/>
      <c r="C7347" s="13"/>
    </row>
    <row r="7348" spans="2:3" x14ac:dyDescent="0.2">
      <c r="B7348" s="13"/>
      <c r="C7348" s="13"/>
    </row>
    <row r="7349" spans="2:3" x14ac:dyDescent="0.2">
      <c r="B7349" s="13"/>
      <c r="C7349" s="13"/>
    </row>
    <row r="7350" spans="2:3" x14ac:dyDescent="0.2">
      <c r="B7350" s="13"/>
      <c r="C7350" s="13"/>
    </row>
    <row r="7351" spans="2:3" x14ac:dyDescent="0.2">
      <c r="B7351" s="13"/>
      <c r="C7351" s="13"/>
    </row>
    <row r="7352" spans="2:3" x14ac:dyDescent="0.2">
      <c r="B7352" s="13"/>
      <c r="C7352" s="13"/>
    </row>
    <row r="7353" spans="2:3" x14ac:dyDescent="0.2">
      <c r="B7353" s="13"/>
      <c r="C7353" s="13"/>
    </row>
    <row r="7354" spans="2:3" x14ac:dyDescent="0.2">
      <c r="B7354" s="13"/>
      <c r="C7354" s="13"/>
    </row>
    <row r="7355" spans="2:3" x14ac:dyDescent="0.2">
      <c r="B7355" s="13"/>
      <c r="C7355" s="13"/>
    </row>
    <row r="7356" spans="2:3" x14ac:dyDescent="0.2">
      <c r="B7356" s="13"/>
      <c r="C7356" s="13"/>
    </row>
    <row r="7357" spans="2:3" x14ac:dyDescent="0.2">
      <c r="B7357" s="13"/>
      <c r="C7357" s="13"/>
    </row>
    <row r="7358" spans="2:3" x14ac:dyDescent="0.2">
      <c r="B7358" s="13"/>
      <c r="C7358" s="13"/>
    </row>
    <row r="7359" spans="2:3" x14ac:dyDescent="0.2">
      <c r="B7359" s="13"/>
      <c r="C7359" s="13"/>
    </row>
    <row r="7360" spans="2:3" x14ac:dyDescent="0.2">
      <c r="B7360" s="13"/>
      <c r="C7360" s="13"/>
    </row>
    <row r="7361" spans="2:3" x14ac:dyDescent="0.2">
      <c r="B7361" s="13"/>
      <c r="C7361" s="13"/>
    </row>
    <row r="7362" spans="2:3" x14ac:dyDescent="0.2">
      <c r="B7362" s="13"/>
      <c r="C7362" s="13"/>
    </row>
    <row r="7363" spans="2:3" x14ac:dyDescent="0.2">
      <c r="B7363" s="13"/>
      <c r="C7363" s="13"/>
    </row>
    <row r="7364" spans="2:3" x14ac:dyDescent="0.2">
      <c r="B7364" s="13"/>
      <c r="C7364" s="13"/>
    </row>
    <row r="7365" spans="2:3" x14ac:dyDescent="0.2">
      <c r="B7365" s="13"/>
      <c r="C7365" s="13"/>
    </row>
    <row r="7366" spans="2:3" x14ac:dyDescent="0.2">
      <c r="B7366" s="13"/>
      <c r="C7366" s="13"/>
    </row>
    <row r="7367" spans="2:3" x14ac:dyDescent="0.2">
      <c r="B7367" s="13"/>
      <c r="C7367" s="13"/>
    </row>
    <row r="7368" spans="2:3" x14ac:dyDescent="0.2">
      <c r="B7368" s="13"/>
      <c r="C7368" s="13"/>
    </row>
    <row r="7369" spans="2:3" x14ac:dyDescent="0.2">
      <c r="B7369" s="13"/>
      <c r="C7369" s="13"/>
    </row>
    <row r="7370" spans="2:3" x14ac:dyDescent="0.2">
      <c r="B7370" s="13"/>
      <c r="C7370" s="13"/>
    </row>
    <row r="7371" spans="2:3" x14ac:dyDescent="0.2">
      <c r="B7371" s="13"/>
      <c r="C7371" s="13"/>
    </row>
    <row r="7372" spans="2:3" x14ac:dyDescent="0.2">
      <c r="B7372" s="13"/>
      <c r="C7372" s="13"/>
    </row>
    <row r="7373" spans="2:3" x14ac:dyDescent="0.2">
      <c r="B7373" s="13"/>
      <c r="C7373" s="13"/>
    </row>
    <row r="7374" spans="2:3" x14ac:dyDescent="0.2">
      <c r="B7374" s="13"/>
      <c r="C7374" s="13"/>
    </row>
    <row r="7375" spans="2:3" x14ac:dyDescent="0.2">
      <c r="B7375" s="13"/>
      <c r="C7375" s="13"/>
    </row>
    <row r="7376" spans="2:3" x14ac:dyDescent="0.2">
      <c r="B7376" s="13"/>
      <c r="C7376" s="13"/>
    </row>
    <row r="7377" spans="2:3" x14ac:dyDescent="0.2">
      <c r="B7377" s="13"/>
      <c r="C7377" s="13"/>
    </row>
    <row r="7378" spans="2:3" x14ac:dyDescent="0.2">
      <c r="B7378" s="13"/>
      <c r="C7378" s="13"/>
    </row>
    <row r="7379" spans="2:3" x14ac:dyDescent="0.2">
      <c r="B7379" s="13"/>
      <c r="C7379" s="13"/>
    </row>
    <row r="7380" spans="2:3" x14ac:dyDescent="0.2">
      <c r="B7380" s="13"/>
      <c r="C7380" s="13"/>
    </row>
    <row r="7381" spans="2:3" x14ac:dyDescent="0.2">
      <c r="B7381" s="13"/>
      <c r="C7381" s="13"/>
    </row>
    <row r="7382" spans="2:3" x14ac:dyDescent="0.2">
      <c r="B7382" s="13"/>
      <c r="C7382" s="13"/>
    </row>
    <row r="7383" spans="2:3" x14ac:dyDescent="0.2">
      <c r="B7383" s="13"/>
      <c r="C7383" s="13"/>
    </row>
    <row r="7384" spans="2:3" x14ac:dyDescent="0.2">
      <c r="B7384" s="13"/>
      <c r="C7384" s="13"/>
    </row>
    <row r="7385" spans="2:3" x14ac:dyDescent="0.2">
      <c r="B7385" s="13"/>
      <c r="C7385" s="13"/>
    </row>
    <row r="7386" spans="2:3" x14ac:dyDescent="0.2">
      <c r="B7386" s="13"/>
      <c r="C7386" s="13"/>
    </row>
    <row r="7387" spans="2:3" x14ac:dyDescent="0.2">
      <c r="B7387" s="13"/>
      <c r="C7387" s="13"/>
    </row>
    <row r="7388" spans="2:3" x14ac:dyDescent="0.2">
      <c r="B7388" s="13"/>
      <c r="C7388" s="13"/>
    </row>
    <row r="7389" spans="2:3" x14ac:dyDescent="0.2">
      <c r="B7389" s="13"/>
      <c r="C7389" s="13"/>
    </row>
    <row r="7390" spans="2:3" x14ac:dyDescent="0.2">
      <c r="B7390" s="13"/>
      <c r="C7390" s="13"/>
    </row>
    <row r="7391" spans="2:3" x14ac:dyDescent="0.2">
      <c r="B7391" s="13"/>
      <c r="C7391" s="13"/>
    </row>
    <row r="7392" spans="2:3" x14ac:dyDescent="0.2">
      <c r="B7392" s="13"/>
      <c r="C7392" s="13"/>
    </row>
    <row r="7393" spans="2:3" x14ac:dyDescent="0.2">
      <c r="B7393" s="13"/>
      <c r="C7393" s="13"/>
    </row>
    <row r="7394" spans="2:3" x14ac:dyDescent="0.2">
      <c r="B7394" s="13"/>
      <c r="C7394" s="13"/>
    </row>
    <row r="7395" spans="2:3" x14ac:dyDescent="0.2">
      <c r="B7395" s="13"/>
      <c r="C7395" s="13"/>
    </row>
    <row r="7396" spans="2:3" x14ac:dyDescent="0.2">
      <c r="B7396" s="13"/>
      <c r="C7396" s="13"/>
    </row>
    <row r="7397" spans="2:3" x14ac:dyDescent="0.2">
      <c r="B7397" s="13"/>
      <c r="C7397" s="13"/>
    </row>
    <row r="7398" spans="2:3" x14ac:dyDescent="0.2">
      <c r="B7398" s="13"/>
      <c r="C7398" s="13"/>
    </row>
    <row r="7399" spans="2:3" x14ac:dyDescent="0.2">
      <c r="B7399" s="13"/>
      <c r="C7399" s="13"/>
    </row>
    <row r="7400" spans="2:3" x14ac:dyDescent="0.2">
      <c r="B7400" s="13"/>
      <c r="C7400" s="13"/>
    </row>
    <row r="7401" spans="2:3" x14ac:dyDescent="0.2">
      <c r="B7401" s="13"/>
      <c r="C7401" s="13"/>
    </row>
    <row r="7402" spans="2:3" x14ac:dyDescent="0.2">
      <c r="B7402" s="13"/>
      <c r="C7402" s="13"/>
    </row>
    <row r="7403" spans="2:3" x14ac:dyDescent="0.2">
      <c r="B7403" s="13"/>
      <c r="C7403" s="13"/>
    </row>
    <row r="7404" spans="2:3" x14ac:dyDescent="0.2">
      <c r="B7404" s="13"/>
      <c r="C7404" s="13"/>
    </row>
    <row r="7405" spans="2:3" x14ac:dyDescent="0.2">
      <c r="B7405" s="13"/>
      <c r="C7405" s="13"/>
    </row>
    <row r="7406" spans="2:3" x14ac:dyDescent="0.2">
      <c r="B7406" s="13"/>
      <c r="C7406" s="13"/>
    </row>
    <row r="7407" spans="2:3" x14ac:dyDescent="0.2">
      <c r="B7407" s="13"/>
      <c r="C7407" s="13"/>
    </row>
    <row r="7408" spans="2:3" x14ac:dyDescent="0.2">
      <c r="B7408" s="13"/>
      <c r="C7408" s="13"/>
    </row>
    <row r="7409" spans="2:3" x14ac:dyDescent="0.2">
      <c r="B7409" s="13"/>
      <c r="C7409" s="13"/>
    </row>
    <row r="7410" spans="2:3" x14ac:dyDescent="0.2">
      <c r="B7410" s="13"/>
      <c r="C7410" s="13"/>
    </row>
    <row r="7411" spans="2:3" x14ac:dyDescent="0.2">
      <c r="B7411" s="13"/>
      <c r="C7411" s="13"/>
    </row>
    <row r="7412" spans="2:3" x14ac:dyDescent="0.2">
      <c r="B7412" s="13"/>
      <c r="C7412" s="13"/>
    </row>
    <row r="7413" spans="2:3" x14ac:dyDescent="0.2">
      <c r="B7413" s="13"/>
      <c r="C7413" s="13"/>
    </row>
    <row r="7414" spans="2:3" x14ac:dyDescent="0.2">
      <c r="B7414" s="13"/>
      <c r="C7414" s="13"/>
    </row>
    <row r="7415" spans="2:3" x14ac:dyDescent="0.2">
      <c r="B7415" s="13"/>
      <c r="C7415" s="13"/>
    </row>
    <row r="7416" spans="2:3" x14ac:dyDescent="0.2">
      <c r="B7416" s="13"/>
      <c r="C7416" s="13"/>
    </row>
    <row r="7417" spans="2:3" x14ac:dyDescent="0.2">
      <c r="B7417" s="13"/>
      <c r="C7417" s="13"/>
    </row>
    <row r="7418" spans="2:3" x14ac:dyDescent="0.2">
      <c r="B7418" s="13"/>
      <c r="C7418" s="13"/>
    </row>
    <row r="7419" spans="2:3" x14ac:dyDescent="0.2">
      <c r="B7419" s="13"/>
      <c r="C7419" s="13"/>
    </row>
    <row r="7420" spans="2:3" x14ac:dyDescent="0.2">
      <c r="B7420" s="13"/>
      <c r="C7420" s="13"/>
    </row>
    <row r="7421" spans="2:3" x14ac:dyDescent="0.2">
      <c r="B7421" s="13"/>
      <c r="C7421" s="13"/>
    </row>
    <row r="7422" spans="2:3" x14ac:dyDescent="0.2">
      <c r="B7422" s="13"/>
      <c r="C7422" s="13"/>
    </row>
    <row r="7423" spans="2:3" x14ac:dyDescent="0.2">
      <c r="B7423" s="13"/>
      <c r="C7423" s="13"/>
    </row>
    <row r="7424" spans="2:3" x14ac:dyDescent="0.2">
      <c r="B7424" s="13"/>
      <c r="C7424" s="13"/>
    </row>
    <row r="7425" spans="2:3" x14ac:dyDescent="0.2">
      <c r="B7425" s="13"/>
      <c r="C7425" s="13"/>
    </row>
    <row r="7426" spans="2:3" x14ac:dyDescent="0.2">
      <c r="B7426" s="13"/>
      <c r="C7426" s="13"/>
    </row>
    <row r="7427" spans="2:3" x14ac:dyDescent="0.2">
      <c r="B7427" s="13"/>
      <c r="C7427" s="13"/>
    </row>
    <row r="7428" spans="2:3" x14ac:dyDescent="0.2">
      <c r="B7428" s="13"/>
      <c r="C7428" s="13"/>
    </row>
    <row r="7429" spans="2:3" x14ac:dyDescent="0.2">
      <c r="B7429" s="13"/>
      <c r="C7429" s="13"/>
    </row>
    <row r="7430" spans="2:3" x14ac:dyDescent="0.2">
      <c r="B7430" s="13"/>
      <c r="C7430" s="13"/>
    </row>
    <row r="7431" spans="2:3" x14ac:dyDescent="0.2">
      <c r="B7431" s="13"/>
      <c r="C7431" s="13"/>
    </row>
    <row r="7432" spans="2:3" x14ac:dyDescent="0.2">
      <c r="B7432" s="13"/>
      <c r="C7432" s="13"/>
    </row>
    <row r="7433" spans="2:3" x14ac:dyDescent="0.2">
      <c r="B7433" s="13"/>
      <c r="C7433" s="13"/>
    </row>
    <row r="7434" spans="2:3" x14ac:dyDescent="0.2">
      <c r="B7434" s="13"/>
      <c r="C7434" s="13"/>
    </row>
    <row r="7435" spans="2:3" x14ac:dyDescent="0.2">
      <c r="B7435" s="13"/>
      <c r="C7435" s="13"/>
    </row>
    <row r="7436" spans="2:3" x14ac:dyDescent="0.2">
      <c r="B7436" s="13"/>
      <c r="C7436" s="13"/>
    </row>
    <row r="7437" spans="2:3" x14ac:dyDescent="0.2">
      <c r="B7437" s="13"/>
      <c r="C7437" s="13"/>
    </row>
    <row r="7438" spans="2:3" x14ac:dyDescent="0.2">
      <c r="B7438" s="13"/>
      <c r="C7438" s="13"/>
    </row>
    <row r="7439" spans="2:3" x14ac:dyDescent="0.2">
      <c r="B7439" s="13"/>
      <c r="C7439" s="13"/>
    </row>
    <row r="7440" spans="2:3" x14ac:dyDescent="0.2">
      <c r="B7440" s="13"/>
      <c r="C7440" s="13"/>
    </row>
    <row r="7441" spans="2:3" x14ac:dyDescent="0.2">
      <c r="B7441" s="13"/>
      <c r="C7441" s="13"/>
    </row>
    <row r="7442" spans="2:3" x14ac:dyDescent="0.2">
      <c r="B7442" s="13"/>
      <c r="C7442" s="13"/>
    </row>
    <row r="7443" spans="2:3" x14ac:dyDescent="0.2">
      <c r="B7443" s="13"/>
      <c r="C7443" s="13"/>
    </row>
    <row r="7444" spans="2:3" x14ac:dyDescent="0.2">
      <c r="B7444" s="13"/>
      <c r="C7444" s="13"/>
    </row>
    <row r="7445" spans="2:3" x14ac:dyDescent="0.2">
      <c r="B7445" s="13"/>
      <c r="C7445" s="13"/>
    </row>
    <row r="7446" spans="2:3" x14ac:dyDescent="0.2">
      <c r="B7446" s="13"/>
      <c r="C7446" s="13"/>
    </row>
    <row r="7447" spans="2:3" x14ac:dyDescent="0.2">
      <c r="B7447" s="13"/>
      <c r="C7447" s="13"/>
    </row>
    <row r="7448" spans="2:3" x14ac:dyDescent="0.2">
      <c r="B7448" s="13"/>
      <c r="C7448" s="13"/>
    </row>
    <row r="7449" spans="2:3" x14ac:dyDescent="0.2">
      <c r="B7449" s="13"/>
      <c r="C7449" s="13"/>
    </row>
    <row r="7450" spans="2:3" x14ac:dyDescent="0.2">
      <c r="B7450" s="13"/>
      <c r="C7450" s="13"/>
    </row>
    <row r="7451" spans="2:3" x14ac:dyDescent="0.2">
      <c r="B7451" s="13"/>
      <c r="C7451" s="13"/>
    </row>
    <row r="7452" spans="2:3" x14ac:dyDescent="0.2">
      <c r="B7452" s="13"/>
      <c r="C7452" s="13"/>
    </row>
    <row r="7453" spans="2:3" x14ac:dyDescent="0.2">
      <c r="B7453" s="13"/>
      <c r="C7453" s="13"/>
    </row>
    <row r="7454" spans="2:3" x14ac:dyDescent="0.2">
      <c r="B7454" s="13"/>
      <c r="C7454" s="13"/>
    </row>
    <row r="7455" spans="2:3" x14ac:dyDescent="0.2">
      <c r="B7455" s="13"/>
      <c r="C7455" s="13"/>
    </row>
    <row r="7456" spans="2:3" x14ac:dyDescent="0.2">
      <c r="B7456" s="13"/>
      <c r="C7456" s="13"/>
    </row>
    <row r="7457" spans="2:3" x14ac:dyDescent="0.2">
      <c r="B7457" s="13"/>
      <c r="C7457" s="13"/>
    </row>
    <row r="7458" spans="2:3" x14ac:dyDescent="0.2">
      <c r="B7458" s="13"/>
      <c r="C7458" s="13"/>
    </row>
    <row r="7459" spans="2:3" x14ac:dyDescent="0.2">
      <c r="B7459" s="13"/>
      <c r="C7459" s="13"/>
    </row>
    <row r="7460" spans="2:3" x14ac:dyDescent="0.2">
      <c r="B7460" s="13"/>
      <c r="C7460" s="13"/>
    </row>
    <row r="7461" spans="2:3" x14ac:dyDescent="0.2">
      <c r="B7461" s="13"/>
      <c r="C7461" s="13"/>
    </row>
    <row r="7462" spans="2:3" x14ac:dyDescent="0.2">
      <c r="B7462" s="13"/>
      <c r="C7462" s="13"/>
    </row>
    <row r="7463" spans="2:3" x14ac:dyDescent="0.2">
      <c r="B7463" s="13"/>
      <c r="C7463" s="13"/>
    </row>
    <row r="7464" spans="2:3" x14ac:dyDescent="0.2">
      <c r="B7464" s="13"/>
      <c r="C7464" s="13"/>
    </row>
    <row r="7465" spans="2:3" x14ac:dyDescent="0.2">
      <c r="B7465" s="13"/>
      <c r="C7465" s="13"/>
    </row>
    <row r="7466" spans="2:3" x14ac:dyDescent="0.2">
      <c r="B7466" s="13"/>
      <c r="C7466" s="13"/>
    </row>
    <row r="7467" spans="2:3" x14ac:dyDescent="0.2">
      <c r="B7467" s="13"/>
      <c r="C7467" s="13"/>
    </row>
    <row r="7468" spans="2:3" x14ac:dyDescent="0.2">
      <c r="B7468" s="13"/>
      <c r="C7468" s="13"/>
    </row>
    <row r="7469" spans="2:3" x14ac:dyDescent="0.2">
      <c r="B7469" s="13"/>
      <c r="C7469" s="13"/>
    </row>
    <row r="7470" spans="2:3" x14ac:dyDescent="0.2">
      <c r="B7470" s="13"/>
      <c r="C7470" s="13"/>
    </row>
    <row r="7471" spans="2:3" x14ac:dyDescent="0.2">
      <c r="B7471" s="13"/>
      <c r="C7471" s="13"/>
    </row>
    <row r="7472" spans="2:3" x14ac:dyDescent="0.2">
      <c r="B7472" s="13"/>
      <c r="C7472" s="13"/>
    </row>
    <row r="7473" spans="2:3" x14ac:dyDescent="0.2">
      <c r="B7473" s="13"/>
      <c r="C7473" s="13"/>
    </row>
    <row r="7474" spans="2:3" x14ac:dyDescent="0.2">
      <c r="B7474" s="13"/>
      <c r="C7474" s="13"/>
    </row>
    <row r="7475" spans="2:3" x14ac:dyDescent="0.2">
      <c r="B7475" s="13"/>
      <c r="C7475" s="13"/>
    </row>
    <row r="7476" spans="2:3" x14ac:dyDescent="0.2">
      <c r="B7476" s="13"/>
      <c r="C7476" s="13"/>
    </row>
    <row r="7477" spans="2:3" x14ac:dyDescent="0.2">
      <c r="B7477" s="13"/>
      <c r="C7477" s="13"/>
    </row>
    <row r="7478" spans="2:3" x14ac:dyDescent="0.2">
      <c r="B7478" s="13"/>
      <c r="C7478" s="13"/>
    </row>
    <row r="7479" spans="2:3" x14ac:dyDescent="0.2">
      <c r="B7479" s="13"/>
      <c r="C7479" s="13"/>
    </row>
    <row r="7480" spans="2:3" x14ac:dyDescent="0.2">
      <c r="B7480" s="13"/>
      <c r="C7480" s="13"/>
    </row>
    <row r="7481" spans="2:3" x14ac:dyDescent="0.2">
      <c r="B7481" s="13"/>
      <c r="C7481" s="13"/>
    </row>
    <row r="7482" spans="2:3" x14ac:dyDescent="0.2">
      <c r="B7482" s="13"/>
      <c r="C7482" s="13"/>
    </row>
    <row r="7483" spans="2:3" x14ac:dyDescent="0.2">
      <c r="B7483" s="13"/>
      <c r="C7483" s="13"/>
    </row>
    <row r="7484" spans="2:3" x14ac:dyDescent="0.2">
      <c r="B7484" s="13"/>
      <c r="C7484" s="13"/>
    </row>
    <row r="7485" spans="2:3" x14ac:dyDescent="0.2">
      <c r="B7485" s="13"/>
      <c r="C7485" s="13"/>
    </row>
    <row r="7486" spans="2:3" x14ac:dyDescent="0.2">
      <c r="B7486" s="13"/>
      <c r="C7486" s="13"/>
    </row>
    <row r="7487" spans="2:3" x14ac:dyDescent="0.2">
      <c r="B7487" s="13"/>
      <c r="C7487" s="13"/>
    </row>
    <row r="7488" spans="2:3" x14ac:dyDescent="0.2">
      <c r="B7488" s="13"/>
      <c r="C7488" s="13"/>
    </row>
    <row r="7489" spans="2:3" x14ac:dyDescent="0.2">
      <c r="B7489" s="13"/>
      <c r="C7489" s="13"/>
    </row>
    <row r="7490" spans="2:3" x14ac:dyDescent="0.2">
      <c r="B7490" s="13"/>
      <c r="C7490" s="13"/>
    </row>
    <row r="7491" spans="2:3" x14ac:dyDescent="0.2">
      <c r="B7491" s="13"/>
      <c r="C7491" s="13"/>
    </row>
    <row r="7492" spans="2:3" x14ac:dyDescent="0.2">
      <c r="B7492" s="13"/>
      <c r="C7492" s="13"/>
    </row>
    <row r="7493" spans="2:3" x14ac:dyDescent="0.2">
      <c r="B7493" s="13"/>
      <c r="C7493" s="13"/>
    </row>
    <row r="7494" spans="2:3" x14ac:dyDescent="0.2">
      <c r="B7494" s="13"/>
      <c r="C7494" s="13"/>
    </row>
    <row r="7495" spans="2:3" x14ac:dyDescent="0.2">
      <c r="B7495" s="13"/>
      <c r="C7495" s="13"/>
    </row>
    <row r="7496" spans="2:3" x14ac:dyDescent="0.2">
      <c r="B7496" s="13"/>
      <c r="C7496" s="13"/>
    </row>
    <row r="7497" spans="2:3" x14ac:dyDescent="0.2">
      <c r="B7497" s="13"/>
      <c r="C7497" s="13"/>
    </row>
    <row r="7498" spans="2:3" x14ac:dyDescent="0.2">
      <c r="B7498" s="13"/>
      <c r="C7498" s="13"/>
    </row>
    <row r="7499" spans="2:3" x14ac:dyDescent="0.2">
      <c r="B7499" s="13"/>
      <c r="C7499" s="13"/>
    </row>
    <row r="7500" spans="2:3" x14ac:dyDescent="0.2">
      <c r="B7500" s="13"/>
      <c r="C7500" s="13"/>
    </row>
    <row r="7501" spans="2:3" x14ac:dyDescent="0.2">
      <c r="B7501" s="13"/>
      <c r="C7501" s="13"/>
    </row>
    <row r="7502" spans="2:3" x14ac:dyDescent="0.2">
      <c r="B7502" s="13"/>
      <c r="C7502" s="13"/>
    </row>
    <row r="7503" spans="2:3" x14ac:dyDescent="0.2">
      <c r="B7503" s="13"/>
      <c r="C7503" s="13"/>
    </row>
    <row r="7504" spans="2:3" x14ac:dyDescent="0.2">
      <c r="B7504" s="13"/>
      <c r="C7504" s="13"/>
    </row>
    <row r="7505" spans="2:3" x14ac:dyDescent="0.2">
      <c r="B7505" s="13"/>
      <c r="C7505" s="13"/>
    </row>
    <row r="7506" spans="2:3" x14ac:dyDescent="0.2">
      <c r="B7506" s="13"/>
      <c r="C7506" s="13"/>
    </row>
    <row r="7507" spans="2:3" x14ac:dyDescent="0.2">
      <c r="B7507" s="13"/>
      <c r="C7507" s="13"/>
    </row>
    <row r="7508" spans="2:3" x14ac:dyDescent="0.2">
      <c r="B7508" s="13"/>
      <c r="C7508" s="13"/>
    </row>
    <row r="7509" spans="2:3" x14ac:dyDescent="0.2">
      <c r="B7509" s="13"/>
      <c r="C7509" s="13"/>
    </row>
    <row r="7510" spans="2:3" x14ac:dyDescent="0.2">
      <c r="B7510" s="13"/>
      <c r="C7510" s="13"/>
    </row>
    <row r="7511" spans="2:3" x14ac:dyDescent="0.2">
      <c r="B7511" s="13"/>
      <c r="C7511" s="13"/>
    </row>
    <row r="7512" spans="2:3" x14ac:dyDescent="0.2">
      <c r="B7512" s="13"/>
      <c r="C7512" s="13"/>
    </row>
    <row r="7513" spans="2:3" x14ac:dyDescent="0.2">
      <c r="B7513" s="13"/>
      <c r="C7513" s="13"/>
    </row>
    <row r="7514" spans="2:3" x14ac:dyDescent="0.2">
      <c r="B7514" s="13"/>
      <c r="C7514" s="13"/>
    </row>
    <row r="7515" spans="2:3" x14ac:dyDescent="0.2">
      <c r="B7515" s="13"/>
      <c r="C7515" s="13"/>
    </row>
    <row r="7516" spans="2:3" x14ac:dyDescent="0.2">
      <c r="B7516" s="13"/>
      <c r="C7516" s="13"/>
    </row>
    <row r="7517" spans="2:3" x14ac:dyDescent="0.2">
      <c r="B7517" s="13"/>
      <c r="C7517" s="13"/>
    </row>
    <row r="7518" spans="2:3" x14ac:dyDescent="0.2">
      <c r="B7518" s="13"/>
      <c r="C7518" s="13"/>
    </row>
    <row r="7519" spans="2:3" x14ac:dyDescent="0.2">
      <c r="B7519" s="13"/>
      <c r="C7519" s="13"/>
    </row>
    <row r="7520" spans="2:3" x14ac:dyDescent="0.2">
      <c r="B7520" s="13"/>
      <c r="C7520" s="13"/>
    </row>
    <row r="7521" spans="2:3" x14ac:dyDescent="0.2">
      <c r="B7521" s="13"/>
      <c r="C7521" s="13"/>
    </row>
    <row r="7522" spans="2:3" x14ac:dyDescent="0.2">
      <c r="B7522" s="13"/>
      <c r="C7522" s="13"/>
    </row>
    <row r="7523" spans="2:3" x14ac:dyDescent="0.2">
      <c r="B7523" s="13"/>
      <c r="C7523" s="13"/>
    </row>
    <row r="7524" spans="2:3" x14ac:dyDescent="0.2">
      <c r="B7524" s="13"/>
      <c r="C7524" s="13"/>
    </row>
    <row r="7525" spans="2:3" x14ac:dyDescent="0.2">
      <c r="B7525" s="13"/>
      <c r="C7525" s="13"/>
    </row>
    <row r="7526" spans="2:3" x14ac:dyDescent="0.2">
      <c r="B7526" s="13"/>
      <c r="C7526" s="13"/>
    </row>
    <row r="7527" spans="2:3" x14ac:dyDescent="0.2">
      <c r="B7527" s="13"/>
      <c r="C7527" s="13"/>
    </row>
    <row r="7528" spans="2:3" x14ac:dyDescent="0.2">
      <c r="B7528" s="13"/>
      <c r="C7528" s="13"/>
    </row>
    <row r="7529" spans="2:3" x14ac:dyDescent="0.2">
      <c r="B7529" s="13"/>
      <c r="C7529" s="13"/>
    </row>
    <row r="7530" spans="2:3" x14ac:dyDescent="0.2">
      <c r="B7530" s="13"/>
      <c r="C7530" s="13"/>
    </row>
    <row r="7531" spans="2:3" x14ac:dyDescent="0.2">
      <c r="B7531" s="13"/>
      <c r="C7531" s="13"/>
    </row>
    <row r="7532" spans="2:3" x14ac:dyDescent="0.2">
      <c r="B7532" s="13"/>
      <c r="C7532" s="13"/>
    </row>
    <row r="7533" spans="2:3" x14ac:dyDescent="0.2">
      <c r="B7533" s="13"/>
      <c r="C7533" s="13"/>
    </row>
    <row r="7534" spans="2:3" x14ac:dyDescent="0.2">
      <c r="B7534" s="13"/>
      <c r="C7534" s="13"/>
    </row>
    <row r="7535" spans="2:3" x14ac:dyDescent="0.2">
      <c r="B7535" s="13"/>
      <c r="C7535" s="13"/>
    </row>
    <row r="7536" spans="2:3" x14ac:dyDescent="0.2">
      <c r="B7536" s="13"/>
      <c r="C7536" s="13"/>
    </row>
    <row r="7537" spans="2:3" x14ac:dyDescent="0.2">
      <c r="B7537" s="13"/>
      <c r="C7537" s="13"/>
    </row>
    <row r="7538" spans="2:3" x14ac:dyDescent="0.2">
      <c r="B7538" s="13"/>
      <c r="C7538" s="13"/>
    </row>
    <row r="7539" spans="2:3" x14ac:dyDescent="0.2">
      <c r="B7539" s="13"/>
      <c r="C7539" s="13"/>
    </row>
    <row r="7540" spans="2:3" x14ac:dyDescent="0.2">
      <c r="B7540" s="13"/>
      <c r="C7540" s="13"/>
    </row>
    <row r="7541" spans="2:3" x14ac:dyDescent="0.2">
      <c r="B7541" s="13"/>
      <c r="C7541" s="13"/>
    </row>
    <row r="7542" spans="2:3" x14ac:dyDescent="0.2">
      <c r="B7542" s="13"/>
      <c r="C7542" s="13"/>
    </row>
    <row r="7543" spans="2:3" x14ac:dyDescent="0.2">
      <c r="B7543" s="13"/>
      <c r="C7543" s="13"/>
    </row>
    <row r="7544" spans="2:3" x14ac:dyDescent="0.2">
      <c r="B7544" s="13"/>
      <c r="C7544" s="13"/>
    </row>
    <row r="7545" spans="2:3" x14ac:dyDescent="0.2">
      <c r="B7545" s="13"/>
      <c r="C7545" s="13"/>
    </row>
    <row r="7546" spans="2:3" x14ac:dyDescent="0.2">
      <c r="B7546" s="13"/>
      <c r="C7546" s="13"/>
    </row>
    <row r="7547" spans="2:3" x14ac:dyDescent="0.2">
      <c r="B7547" s="13"/>
      <c r="C7547" s="13"/>
    </row>
    <row r="7548" spans="2:3" x14ac:dyDescent="0.2">
      <c r="B7548" s="13"/>
      <c r="C7548" s="13"/>
    </row>
    <row r="7549" spans="2:3" x14ac:dyDescent="0.2">
      <c r="B7549" s="13"/>
      <c r="C7549" s="13"/>
    </row>
    <row r="7550" spans="2:3" x14ac:dyDescent="0.2">
      <c r="B7550" s="13"/>
      <c r="C7550" s="13"/>
    </row>
    <row r="7551" spans="2:3" x14ac:dyDescent="0.2">
      <c r="B7551" s="13"/>
      <c r="C7551" s="13"/>
    </row>
    <row r="7552" spans="2:3" x14ac:dyDescent="0.2">
      <c r="B7552" s="13"/>
      <c r="C7552" s="13"/>
    </row>
    <row r="7553" spans="2:3" x14ac:dyDescent="0.2">
      <c r="B7553" s="13"/>
      <c r="C7553" s="13"/>
    </row>
    <row r="7554" spans="2:3" x14ac:dyDescent="0.2">
      <c r="B7554" s="13"/>
      <c r="C7554" s="13"/>
    </row>
    <row r="7555" spans="2:3" x14ac:dyDescent="0.2">
      <c r="B7555" s="13"/>
      <c r="C7555" s="13"/>
    </row>
    <row r="7556" spans="2:3" x14ac:dyDescent="0.2">
      <c r="B7556" s="13"/>
      <c r="C7556" s="13"/>
    </row>
    <row r="7557" spans="2:3" x14ac:dyDescent="0.2">
      <c r="B7557" s="13"/>
      <c r="C7557" s="13"/>
    </row>
    <row r="7558" spans="2:3" x14ac:dyDescent="0.2">
      <c r="B7558" s="13"/>
      <c r="C7558" s="13"/>
    </row>
    <row r="7559" spans="2:3" x14ac:dyDescent="0.2">
      <c r="B7559" s="13"/>
      <c r="C7559" s="13"/>
    </row>
    <row r="7560" spans="2:3" x14ac:dyDescent="0.2">
      <c r="B7560" s="13"/>
      <c r="C7560" s="13"/>
    </row>
    <row r="7561" spans="2:3" x14ac:dyDescent="0.2">
      <c r="B7561" s="13"/>
      <c r="C7561" s="13"/>
    </row>
    <row r="7562" spans="2:3" x14ac:dyDescent="0.2">
      <c r="B7562" s="13"/>
      <c r="C7562" s="13"/>
    </row>
    <row r="7563" spans="2:3" x14ac:dyDescent="0.2">
      <c r="B7563" s="13"/>
      <c r="C7563" s="13"/>
    </row>
    <row r="7564" spans="2:3" x14ac:dyDescent="0.2">
      <c r="B7564" s="13"/>
      <c r="C7564" s="13"/>
    </row>
    <row r="7565" spans="2:3" x14ac:dyDescent="0.2">
      <c r="B7565" s="13"/>
      <c r="C7565" s="13"/>
    </row>
    <row r="7566" spans="2:3" x14ac:dyDescent="0.2">
      <c r="B7566" s="13"/>
      <c r="C7566" s="13"/>
    </row>
    <row r="7567" spans="2:3" x14ac:dyDescent="0.2">
      <c r="B7567" s="13"/>
      <c r="C7567" s="13"/>
    </row>
    <row r="7568" spans="2:3" x14ac:dyDescent="0.2">
      <c r="B7568" s="13"/>
      <c r="C7568" s="13"/>
    </row>
    <row r="7569" spans="2:3" x14ac:dyDescent="0.2">
      <c r="B7569" s="13"/>
      <c r="C7569" s="13"/>
    </row>
    <row r="7570" spans="2:3" x14ac:dyDescent="0.2">
      <c r="B7570" s="13"/>
      <c r="C7570" s="13"/>
    </row>
    <row r="7571" spans="2:3" x14ac:dyDescent="0.2">
      <c r="B7571" s="13"/>
      <c r="C7571" s="13"/>
    </row>
    <row r="7572" spans="2:3" x14ac:dyDescent="0.2">
      <c r="B7572" s="13"/>
      <c r="C7572" s="13"/>
    </row>
    <row r="7573" spans="2:3" x14ac:dyDescent="0.2">
      <c r="B7573" s="13"/>
      <c r="C7573" s="13"/>
    </row>
    <row r="7574" spans="2:3" x14ac:dyDescent="0.2">
      <c r="B7574" s="13"/>
      <c r="C7574" s="13"/>
    </row>
    <row r="7575" spans="2:3" x14ac:dyDescent="0.2">
      <c r="B7575" s="13"/>
      <c r="C7575" s="13"/>
    </row>
    <row r="7576" spans="2:3" x14ac:dyDescent="0.2">
      <c r="B7576" s="13"/>
      <c r="C7576" s="13"/>
    </row>
    <row r="7577" spans="2:3" x14ac:dyDescent="0.2">
      <c r="B7577" s="13"/>
      <c r="C7577" s="13"/>
    </row>
    <row r="7578" spans="2:3" x14ac:dyDescent="0.2">
      <c r="B7578" s="13"/>
      <c r="C7578" s="13"/>
    </row>
    <row r="7579" spans="2:3" x14ac:dyDescent="0.2">
      <c r="B7579" s="13"/>
      <c r="C7579" s="13"/>
    </row>
    <row r="7580" spans="2:3" x14ac:dyDescent="0.2">
      <c r="B7580" s="13"/>
      <c r="C7580" s="13"/>
    </row>
    <row r="7581" spans="2:3" x14ac:dyDescent="0.2">
      <c r="B7581" s="13"/>
      <c r="C7581" s="13"/>
    </row>
    <row r="7582" spans="2:3" x14ac:dyDescent="0.2">
      <c r="B7582" s="13"/>
      <c r="C7582" s="13"/>
    </row>
    <row r="7583" spans="2:3" x14ac:dyDescent="0.2">
      <c r="B7583" s="13"/>
      <c r="C7583" s="13"/>
    </row>
    <row r="7584" spans="2:3" x14ac:dyDescent="0.2">
      <c r="B7584" s="13"/>
      <c r="C7584" s="13"/>
    </row>
    <row r="7585" spans="2:3" x14ac:dyDescent="0.2">
      <c r="B7585" s="13"/>
      <c r="C7585" s="13"/>
    </row>
    <row r="7586" spans="2:3" x14ac:dyDescent="0.2">
      <c r="B7586" s="13"/>
      <c r="C7586" s="13"/>
    </row>
    <row r="7587" spans="2:3" x14ac:dyDescent="0.2">
      <c r="B7587" s="13"/>
      <c r="C7587" s="13"/>
    </row>
    <row r="7588" spans="2:3" x14ac:dyDescent="0.2">
      <c r="B7588" s="13"/>
      <c r="C7588" s="13"/>
    </row>
    <row r="7589" spans="2:3" x14ac:dyDescent="0.2">
      <c r="B7589" s="13"/>
      <c r="C7589" s="13"/>
    </row>
    <row r="7590" spans="2:3" x14ac:dyDescent="0.2">
      <c r="B7590" s="13"/>
      <c r="C7590" s="13"/>
    </row>
    <row r="7591" spans="2:3" x14ac:dyDescent="0.2">
      <c r="B7591" s="13"/>
      <c r="C7591" s="13"/>
    </row>
    <row r="7592" spans="2:3" x14ac:dyDescent="0.2">
      <c r="B7592" s="13"/>
      <c r="C7592" s="13"/>
    </row>
    <row r="7593" spans="2:3" x14ac:dyDescent="0.2">
      <c r="B7593" s="13"/>
      <c r="C7593" s="13"/>
    </row>
    <row r="7594" spans="2:3" x14ac:dyDescent="0.2">
      <c r="B7594" s="13"/>
      <c r="C7594" s="13"/>
    </row>
    <row r="7595" spans="2:3" x14ac:dyDescent="0.2">
      <c r="B7595" s="13"/>
      <c r="C7595" s="13"/>
    </row>
    <row r="7596" spans="2:3" x14ac:dyDescent="0.2">
      <c r="B7596" s="13"/>
      <c r="C7596" s="13"/>
    </row>
    <row r="7597" spans="2:3" x14ac:dyDescent="0.2">
      <c r="B7597" s="13"/>
      <c r="C7597" s="13"/>
    </row>
    <row r="7598" spans="2:3" x14ac:dyDescent="0.2">
      <c r="B7598" s="13"/>
      <c r="C7598" s="13"/>
    </row>
    <row r="7599" spans="2:3" x14ac:dyDescent="0.2">
      <c r="B7599" s="13"/>
      <c r="C7599" s="13"/>
    </row>
    <row r="7600" spans="2:3" x14ac:dyDescent="0.2">
      <c r="B7600" s="13"/>
      <c r="C7600" s="13"/>
    </row>
    <row r="7601" spans="2:3" x14ac:dyDescent="0.2">
      <c r="B7601" s="13"/>
      <c r="C7601" s="13"/>
    </row>
    <row r="7602" spans="2:3" x14ac:dyDescent="0.2">
      <c r="B7602" s="13"/>
      <c r="C7602" s="13"/>
    </row>
    <row r="7603" spans="2:3" x14ac:dyDescent="0.2">
      <c r="B7603" s="13"/>
      <c r="C7603" s="13"/>
    </row>
    <row r="7604" spans="2:3" x14ac:dyDescent="0.2">
      <c r="B7604" s="13"/>
      <c r="C7604" s="13"/>
    </row>
    <row r="7605" spans="2:3" x14ac:dyDescent="0.2">
      <c r="B7605" s="13"/>
      <c r="C7605" s="13"/>
    </row>
    <row r="7606" spans="2:3" x14ac:dyDescent="0.2">
      <c r="B7606" s="13"/>
      <c r="C7606" s="13"/>
    </row>
    <row r="7607" spans="2:3" x14ac:dyDescent="0.2">
      <c r="B7607" s="13"/>
      <c r="C7607" s="13"/>
    </row>
    <row r="7608" spans="2:3" x14ac:dyDescent="0.2">
      <c r="B7608" s="13"/>
      <c r="C7608" s="13"/>
    </row>
    <row r="7609" spans="2:3" x14ac:dyDescent="0.2">
      <c r="B7609" s="13"/>
      <c r="C7609" s="13"/>
    </row>
    <row r="7610" spans="2:3" x14ac:dyDescent="0.2">
      <c r="B7610" s="13"/>
      <c r="C7610" s="13"/>
    </row>
    <row r="7611" spans="2:3" x14ac:dyDescent="0.2">
      <c r="B7611" s="13"/>
      <c r="C7611" s="13"/>
    </row>
    <row r="7612" spans="2:3" x14ac:dyDescent="0.2">
      <c r="B7612" s="13"/>
      <c r="C7612" s="13"/>
    </row>
    <row r="7613" spans="2:3" x14ac:dyDescent="0.2">
      <c r="B7613" s="13"/>
      <c r="C7613" s="13"/>
    </row>
    <row r="7614" spans="2:3" x14ac:dyDescent="0.2">
      <c r="B7614" s="13"/>
      <c r="C7614" s="13"/>
    </row>
    <row r="7615" spans="2:3" x14ac:dyDescent="0.2">
      <c r="B7615" s="13"/>
      <c r="C7615" s="13"/>
    </row>
    <row r="7616" spans="2:3" x14ac:dyDescent="0.2">
      <c r="B7616" s="13"/>
      <c r="C7616" s="13"/>
    </row>
    <row r="7617" spans="2:3" x14ac:dyDescent="0.2">
      <c r="B7617" s="13"/>
      <c r="C7617" s="13"/>
    </row>
    <row r="7618" spans="2:3" x14ac:dyDescent="0.2">
      <c r="B7618" s="13"/>
      <c r="C7618" s="13"/>
    </row>
    <row r="7619" spans="2:3" x14ac:dyDescent="0.2">
      <c r="B7619" s="13"/>
      <c r="C7619" s="13"/>
    </row>
    <row r="7620" spans="2:3" x14ac:dyDescent="0.2">
      <c r="B7620" s="13"/>
      <c r="C7620" s="13"/>
    </row>
    <row r="7621" spans="2:3" x14ac:dyDescent="0.2">
      <c r="B7621" s="13"/>
      <c r="C7621" s="13"/>
    </row>
    <row r="7622" spans="2:3" x14ac:dyDescent="0.2">
      <c r="B7622" s="13"/>
      <c r="C7622" s="13"/>
    </row>
    <row r="7623" spans="2:3" x14ac:dyDescent="0.2">
      <c r="B7623" s="13"/>
      <c r="C7623" s="13"/>
    </row>
    <row r="7624" spans="2:3" x14ac:dyDescent="0.2">
      <c r="B7624" s="13"/>
      <c r="C7624" s="13"/>
    </row>
    <row r="7625" spans="2:3" x14ac:dyDescent="0.2">
      <c r="B7625" s="13"/>
      <c r="C7625" s="13"/>
    </row>
    <row r="7626" spans="2:3" x14ac:dyDescent="0.2">
      <c r="B7626" s="13"/>
      <c r="C7626" s="13"/>
    </row>
    <row r="7627" spans="2:3" x14ac:dyDescent="0.2">
      <c r="B7627" s="13"/>
      <c r="C7627" s="13"/>
    </row>
    <row r="7628" spans="2:3" x14ac:dyDescent="0.2">
      <c r="B7628" s="13"/>
      <c r="C7628" s="13"/>
    </row>
    <row r="7629" spans="2:3" x14ac:dyDescent="0.2">
      <c r="B7629" s="13"/>
      <c r="C7629" s="13"/>
    </row>
    <row r="7630" spans="2:3" x14ac:dyDescent="0.2">
      <c r="B7630" s="13"/>
      <c r="C7630" s="13"/>
    </row>
    <row r="7631" spans="2:3" x14ac:dyDescent="0.2">
      <c r="B7631" s="13"/>
      <c r="C7631" s="13"/>
    </row>
    <row r="7632" spans="2:3" x14ac:dyDescent="0.2">
      <c r="B7632" s="13"/>
      <c r="C7632" s="13"/>
    </row>
    <row r="7633" spans="2:3" x14ac:dyDescent="0.2">
      <c r="B7633" s="13"/>
      <c r="C7633" s="13"/>
    </row>
    <row r="7634" spans="2:3" x14ac:dyDescent="0.2">
      <c r="B7634" s="13"/>
      <c r="C7634" s="13"/>
    </row>
    <row r="7635" spans="2:3" x14ac:dyDescent="0.2">
      <c r="B7635" s="13"/>
      <c r="C7635" s="13"/>
    </row>
    <row r="7636" spans="2:3" x14ac:dyDescent="0.2">
      <c r="B7636" s="13"/>
      <c r="C7636" s="13"/>
    </row>
    <row r="7637" spans="2:3" x14ac:dyDescent="0.2">
      <c r="B7637" s="13"/>
      <c r="C7637" s="13"/>
    </row>
    <row r="7638" spans="2:3" x14ac:dyDescent="0.2">
      <c r="B7638" s="13"/>
      <c r="C7638" s="13"/>
    </row>
    <row r="7639" spans="2:3" x14ac:dyDescent="0.2">
      <c r="B7639" s="13"/>
      <c r="C7639" s="13"/>
    </row>
    <row r="7640" spans="2:3" x14ac:dyDescent="0.2">
      <c r="B7640" s="13"/>
      <c r="C7640" s="13"/>
    </row>
    <row r="7641" spans="2:3" x14ac:dyDescent="0.2">
      <c r="B7641" s="13"/>
      <c r="C7641" s="13"/>
    </row>
    <row r="7642" spans="2:3" x14ac:dyDescent="0.2">
      <c r="B7642" s="13"/>
      <c r="C7642" s="13"/>
    </row>
    <row r="7643" spans="2:3" x14ac:dyDescent="0.2">
      <c r="B7643" s="13"/>
      <c r="C7643" s="13"/>
    </row>
    <row r="7644" spans="2:3" x14ac:dyDescent="0.2">
      <c r="B7644" s="13"/>
      <c r="C7644" s="13"/>
    </row>
    <row r="7645" spans="2:3" x14ac:dyDescent="0.2">
      <c r="B7645" s="13"/>
      <c r="C7645" s="13"/>
    </row>
    <row r="7646" spans="2:3" x14ac:dyDescent="0.2">
      <c r="B7646" s="13"/>
      <c r="C7646" s="13"/>
    </row>
    <row r="7647" spans="2:3" x14ac:dyDescent="0.2">
      <c r="B7647" s="13"/>
      <c r="C7647" s="13"/>
    </row>
    <row r="7648" spans="2:3" x14ac:dyDescent="0.2">
      <c r="B7648" s="13"/>
      <c r="C7648" s="13"/>
    </row>
    <row r="7649" spans="2:3" x14ac:dyDescent="0.2">
      <c r="B7649" s="13"/>
      <c r="C7649" s="13"/>
    </row>
    <row r="7650" spans="2:3" x14ac:dyDescent="0.2">
      <c r="B7650" s="13"/>
      <c r="C7650" s="13"/>
    </row>
    <row r="7651" spans="2:3" x14ac:dyDescent="0.2">
      <c r="B7651" s="13"/>
      <c r="C7651" s="13"/>
    </row>
    <row r="7652" spans="2:3" x14ac:dyDescent="0.2">
      <c r="B7652" s="13"/>
      <c r="C7652" s="13"/>
    </row>
    <row r="7653" spans="2:3" x14ac:dyDescent="0.2">
      <c r="B7653" s="13"/>
      <c r="C7653" s="13"/>
    </row>
    <row r="7654" spans="2:3" x14ac:dyDescent="0.2">
      <c r="B7654" s="13"/>
      <c r="C7654" s="13"/>
    </row>
    <row r="7655" spans="2:3" x14ac:dyDescent="0.2">
      <c r="B7655" s="13"/>
      <c r="C7655" s="13"/>
    </row>
    <row r="7656" spans="2:3" x14ac:dyDescent="0.2">
      <c r="B7656" s="13"/>
      <c r="C7656" s="13"/>
    </row>
    <row r="7657" spans="2:3" x14ac:dyDescent="0.2">
      <c r="B7657" s="13"/>
      <c r="C7657" s="13"/>
    </row>
    <row r="7658" spans="2:3" x14ac:dyDescent="0.2">
      <c r="B7658" s="13"/>
      <c r="C7658" s="13"/>
    </row>
    <row r="7659" spans="2:3" x14ac:dyDescent="0.2">
      <c r="B7659" s="13"/>
      <c r="C7659" s="13"/>
    </row>
    <row r="7660" spans="2:3" x14ac:dyDescent="0.2">
      <c r="B7660" s="13"/>
      <c r="C7660" s="13"/>
    </row>
    <row r="7661" spans="2:3" x14ac:dyDescent="0.2">
      <c r="B7661" s="13"/>
      <c r="C7661" s="13"/>
    </row>
    <row r="7662" spans="2:3" x14ac:dyDescent="0.2">
      <c r="B7662" s="13"/>
      <c r="C7662" s="13"/>
    </row>
    <row r="7663" spans="2:3" x14ac:dyDescent="0.2">
      <c r="B7663" s="13"/>
      <c r="C7663" s="13"/>
    </row>
    <row r="7664" spans="2:3" x14ac:dyDescent="0.2">
      <c r="B7664" s="13"/>
      <c r="C7664" s="13"/>
    </row>
    <row r="7665" spans="2:3" x14ac:dyDescent="0.2">
      <c r="B7665" s="13"/>
      <c r="C7665" s="13"/>
    </row>
    <row r="7666" spans="2:3" x14ac:dyDescent="0.2">
      <c r="B7666" s="13"/>
      <c r="C7666" s="13"/>
    </row>
    <row r="7667" spans="2:3" x14ac:dyDescent="0.2">
      <c r="B7667" s="13"/>
      <c r="C7667" s="13"/>
    </row>
    <row r="7668" spans="2:3" x14ac:dyDescent="0.2">
      <c r="B7668" s="13"/>
      <c r="C7668" s="13"/>
    </row>
    <row r="7669" spans="2:3" x14ac:dyDescent="0.2">
      <c r="B7669" s="13"/>
      <c r="C7669" s="13"/>
    </row>
    <row r="7670" spans="2:3" x14ac:dyDescent="0.2">
      <c r="B7670" s="13"/>
      <c r="C7670" s="13"/>
    </row>
    <row r="7671" spans="2:3" x14ac:dyDescent="0.2">
      <c r="B7671" s="13"/>
      <c r="C7671" s="13"/>
    </row>
    <row r="7672" spans="2:3" x14ac:dyDescent="0.2">
      <c r="B7672" s="13"/>
      <c r="C7672" s="13"/>
    </row>
    <row r="7673" spans="2:3" x14ac:dyDescent="0.2">
      <c r="B7673" s="13"/>
      <c r="C7673" s="13"/>
    </row>
    <row r="7674" spans="2:3" x14ac:dyDescent="0.2">
      <c r="B7674" s="13"/>
      <c r="C7674" s="13"/>
    </row>
    <row r="7675" spans="2:3" x14ac:dyDescent="0.2">
      <c r="B7675" s="13"/>
      <c r="C7675" s="13"/>
    </row>
    <row r="7676" spans="2:3" x14ac:dyDescent="0.2">
      <c r="B7676" s="13"/>
      <c r="C7676" s="13"/>
    </row>
    <row r="7677" spans="2:3" x14ac:dyDescent="0.2">
      <c r="B7677" s="13"/>
      <c r="C7677" s="13"/>
    </row>
    <row r="7678" spans="2:3" x14ac:dyDescent="0.2">
      <c r="B7678" s="13"/>
      <c r="C7678" s="13"/>
    </row>
    <row r="7679" spans="2:3" x14ac:dyDescent="0.2">
      <c r="B7679" s="13"/>
      <c r="C7679" s="13"/>
    </row>
    <row r="7680" spans="2:3" x14ac:dyDescent="0.2">
      <c r="B7680" s="13"/>
      <c r="C7680" s="13"/>
    </row>
    <row r="7681" spans="2:3" x14ac:dyDescent="0.2">
      <c r="B7681" s="13"/>
      <c r="C7681" s="13"/>
    </row>
    <row r="7682" spans="2:3" x14ac:dyDescent="0.2">
      <c r="B7682" s="13"/>
      <c r="C7682" s="13"/>
    </row>
    <row r="7683" spans="2:3" x14ac:dyDescent="0.2">
      <c r="B7683" s="13"/>
      <c r="C7683" s="13"/>
    </row>
    <row r="7684" spans="2:3" x14ac:dyDescent="0.2">
      <c r="B7684" s="13"/>
      <c r="C7684" s="13"/>
    </row>
    <row r="7685" spans="2:3" x14ac:dyDescent="0.2">
      <c r="B7685" s="13"/>
      <c r="C7685" s="13"/>
    </row>
    <row r="7686" spans="2:3" x14ac:dyDescent="0.2">
      <c r="B7686" s="13"/>
      <c r="C7686" s="13"/>
    </row>
    <row r="7687" spans="2:3" x14ac:dyDescent="0.2">
      <c r="B7687" s="13"/>
      <c r="C7687" s="13"/>
    </row>
    <row r="7688" spans="2:3" x14ac:dyDescent="0.2">
      <c r="B7688" s="13"/>
      <c r="C7688" s="13"/>
    </row>
    <row r="7689" spans="2:3" x14ac:dyDescent="0.2">
      <c r="B7689" s="13"/>
      <c r="C7689" s="13"/>
    </row>
    <row r="7690" spans="2:3" x14ac:dyDescent="0.2">
      <c r="B7690" s="13"/>
      <c r="C7690" s="13"/>
    </row>
    <row r="7691" spans="2:3" x14ac:dyDescent="0.2">
      <c r="B7691" s="13"/>
      <c r="C7691" s="13"/>
    </row>
    <row r="7692" spans="2:3" x14ac:dyDescent="0.2">
      <c r="B7692" s="13"/>
      <c r="C7692" s="13"/>
    </row>
    <row r="7693" spans="2:3" x14ac:dyDescent="0.2">
      <c r="B7693" s="13"/>
      <c r="C7693" s="13"/>
    </row>
    <row r="7694" spans="2:3" x14ac:dyDescent="0.2">
      <c r="B7694" s="13"/>
      <c r="C7694" s="13"/>
    </row>
    <row r="7695" spans="2:3" x14ac:dyDescent="0.2">
      <c r="B7695" s="13"/>
      <c r="C7695" s="13"/>
    </row>
    <row r="7696" spans="2:3" x14ac:dyDescent="0.2">
      <c r="B7696" s="13"/>
      <c r="C7696" s="13"/>
    </row>
    <row r="7697" spans="2:3" x14ac:dyDescent="0.2">
      <c r="B7697" s="13"/>
      <c r="C7697" s="13"/>
    </row>
    <row r="7698" spans="2:3" x14ac:dyDescent="0.2">
      <c r="B7698" s="13"/>
      <c r="C7698" s="13"/>
    </row>
    <row r="7699" spans="2:3" x14ac:dyDescent="0.2">
      <c r="B7699" s="13"/>
      <c r="C7699" s="13"/>
    </row>
    <row r="7700" spans="2:3" x14ac:dyDescent="0.2">
      <c r="B7700" s="13"/>
      <c r="C7700" s="13"/>
    </row>
    <row r="7701" spans="2:3" x14ac:dyDescent="0.2">
      <c r="B7701" s="13"/>
      <c r="C7701" s="13"/>
    </row>
    <row r="7702" spans="2:3" x14ac:dyDescent="0.2">
      <c r="B7702" s="13"/>
      <c r="C7702" s="13"/>
    </row>
    <row r="7703" spans="2:3" x14ac:dyDescent="0.2">
      <c r="B7703" s="13"/>
      <c r="C7703" s="13"/>
    </row>
    <row r="7704" spans="2:3" x14ac:dyDescent="0.2">
      <c r="B7704" s="13"/>
      <c r="C7704" s="13"/>
    </row>
    <row r="7705" spans="2:3" x14ac:dyDescent="0.2">
      <c r="B7705" s="13"/>
      <c r="C7705" s="13"/>
    </row>
    <row r="7706" spans="2:3" x14ac:dyDescent="0.2">
      <c r="B7706" s="13"/>
      <c r="C7706" s="13"/>
    </row>
    <row r="7707" spans="2:3" x14ac:dyDescent="0.2">
      <c r="B7707" s="13"/>
      <c r="C7707" s="13"/>
    </row>
    <row r="7708" spans="2:3" x14ac:dyDescent="0.2">
      <c r="B7708" s="13"/>
      <c r="C7708" s="13"/>
    </row>
    <row r="7709" spans="2:3" x14ac:dyDescent="0.2">
      <c r="B7709" s="13"/>
      <c r="C7709" s="13"/>
    </row>
    <row r="7710" spans="2:3" x14ac:dyDescent="0.2">
      <c r="B7710" s="13"/>
      <c r="C7710" s="13"/>
    </row>
    <row r="7711" spans="2:3" x14ac:dyDescent="0.2">
      <c r="B7711" s="13"/>
      <c r="C7711" s="13"/>
    </row>
    <row r="7712" spans="2:3" x14ac:dyDescent="0.2">
      <c r="B7712" s="13"/>
      <c r="C7712" s="13"/>
    </row>
    <row r="7713" spans="2:3" x14ac:dyDescent="0.2">
      <c r="B7713" s="13"/>
      <c r="C7713" s="13"/>
    </row>
    <row r="7714" spans="2:3" x14ac:dyDescent="0.2">
      <c r="B7714" s="13"/>
      <c r="C7714" s="13"/>
    </row>
    <row r="7715" spans="2:3" x14ac:dyDescent="0.2">
      <c r="B7715" s="13"/>
      <c r="C7715" s="13"/>
    </row>
    <row r="7716" spans="2:3" x14ac:dyDescent="0.2">
      <c r="B7716" s="13"/>
      <c r="C7716" s="13"/>
    </row>
    <row r="7717" spans="2:3" x14ac:dyDescent="0.2">
      <c r="B7717" s="13"/>
      <c r="C7717" s="13"/>
    </row>
    <row r="7718" spans="2:3" x14ac:dyDescent="0.2">
      <c r="B7718" s="13"/>
      <c r="C7718" s="13"/>
    </row>
    <row r="7719" spans="2:3" x14ac:dyDescent="0.2">
      <c r="B7719" s="13"/>
      <c r="C7719" s="13"/>
    </row>
    <row r="7720" spans="2:3" x14ac:dyDescent="0.2">
      <c r="B7720" s="13"/>
      <c r="C7720" s="13"/>
    </row>
    <row r="7721" spans="2:3" x14ac:dyDescent="0.2">
      <c r="B7721" s="13"/>
      <c r="C7721" s="13"/>
    </row>
    <row r="7722" spans="2:3" x14ac:dyDescent="0.2">
      <c r="B7722" s="13"/>
      <c r="C7722" s="13"/>
    </row>
    <row r="7723" spans="2:3" x14ac:dyDescent="0.2">
      <c r="B7723" s="13"/>
      <c r="C7723" s="13"/>
    </row>
    <row r="7724" spans="2:3" x14ac:dyDescent="0.2">
      <c r="B7724" s="13"/>
      <c r="C7724" s="13"/>
    </row>
    <row r="7725" spans="2:3" x14ac:dyDescent="0.2">
      <c r="B7725" s="13"/>
      <c r="C7725" s="13"/>
    </row>
    <row r="7726" spans="2:3" x14ac:dyDescent="0.2">
      <c r="B7726" s="13"/>
      <c r="C7726" s="13"/>
    </row>
    <row r="7727" spans="2:3" x14ac:dyDescent="0.2">
      <c r="B7727" s="13"/>
      <c r="C7727" s="13"/>
    </row>
    <row r="7728" spans="2:3" x14ac:dyDescent="0.2">
      <c r="B7728" s="13"/>
      <c r="C7728" s="13"/>
    </row>
    <row r="7729" spans="2:3" x14ac:dyDescent="0.2">
      <c r="B7729" s="13"/>
      <c r="C7729" s="13"/>
    </row>
    <row r="7730" spans="2:3" x14ac:dyDescent="0.2">
      <c r="B7730" s="13"/>
      <c r="C7730" s="13"/>
    </row>
    <row r="7731" spans="2:3" x14ac:dyDescent="0.2">
      <c r="B7731" s="13"/>
      <c r="C7731" s="13"/>
    </row>
    <row r="7732" spans="2:3" x14ac:dyDescent="0.2">
      <c r="B7732" s="13"/>
      <c r="C7732" s="13"/>
    </row>
    <row r="7733" spans="2:3" x14ac:dyDescent="0.2">
      <c r="B7733" s="13"/>
      <c r="C7733" s="13"/>
    </row>
    <row r="7734" spans="2:3" x14ac:dyDescent="0.2">
      <c r="B7734" s="13"/>
      <c r="C7734" s="13"/>
    </row>
    <row r="7735" spans="2:3" x14ac:dyDescent="0.2">
      <c r="B7735" s="13"/>
      <c r="C7735" s="13"/>
    </row>
    <row r="7736" spans="2:3" x14ac:dyDescent="0.2">
      <c r="B7736" s="13"/>
      <c r="C7736" s="13"/>
    </row>
    <row r="7737" spans="2:3" x14ac:dyDescent="0.2">
      <c r="B7737" s="13"/>
      <c r="C7737" s="13"/>
    </row>
    <row r="7738" spans="2:3" x14ac:dyDescent="0.2">
      <c r="B7738" s="13"/>
      <c r="C7738" s="13"/>
    </row>
    <row r="7739" spans="2:3" x14ac:dyDescent="0.2">
      <c r="B7739" s="13"/>
      <c r="C7739" s="13"/>
    </row>
    <row r="7740" spans="2:3" x14ac:dyDescent="0.2">
      <c r="B7740" s="13"/>
      <c r="C7740" s="13"/>
    </row>
    <row r="7741" spans="2:3" x14ac:dyDescent="0.2">
      <c r="B7741" s="13"/>
      <c r="C7741" s="13"/>
    </row>
    <row r="7742" spans="2:3" x14ac:dyDescent="0.2">
      <c r="B7742" s="13"/>
      <c r="C7742" s="13"/>
    </row>
    <row r="7743" spans="2:3" x14ac:dyDescent="0.2">
      <c r="B7743" s="13"/>
      <c r="C7743" s="13"/>
    </row>
    <row r="7744" spans="2:3" x14ac:dyDescent="0.2">
      <c r="B7744" s="13"/>
      <c r="C7744" s="13"/>
    </row>
    <row r="7745" spans="2:3" x14ac:dyDescent="0.2">
      <c r="B7745" s="13"/>
      <c r="C7745" s="13"/>
    </row>
    <row r="7746" spans="2:3" x14ac:dyDescent="0.2">
      <c r="B7746" s="13"/>
      <c r="C7746" s="13"/>
    </row>
    <row r="7747" spans="2:3" x14ac:dyDescent="0.2">
      <c r="B7747" s="13"/>
      <c r="C7747" s="13"/>
    </row>
    <row r="7748" spans="2:3" x14ac:dyDescent="0.2">
      <c r="B7748" s="13"/>
      <c r="C7748" s="13"/>
    </row>
    <row r="7749" spans="2:3" x14ac:dyDescent="0.2">
      <c r="B7749" s="13"/>
      <c r="C7749" s="13"/>
    </row>
    <row r="7750" spans="2:3" x14ac:dyDescent="0.2">
      <c r="B7750" s="13"/>
      <c r="C7750" s="13"/>
    </row>
    <row r="7751" spans="2:3" x14ac:dyDescent="0.2">
      <c r="B7751" s="13"/>
      <c r="C7751" s="13"/>
    </row>
    <row r="7752" spans="2:3" x14ac:dyDescent="0.2">
      <c r="B7752" s="13"/>
      <c r="C7752" s="13"/>
    </row>
    <row r="7753" spans="2:3" x14ac:dyDescent="0.2">
      <c r="B7753" s="13"/>
      <c r="C7753" s="13"/>
    </row>
    <row r="7754" spans="2:3" x14ac:dyDescent="0.2">
      <c r="B7754" s="13"/>
      <c r="C7754" s="13"/>
    </row>
    <row r="7755" spans="2:3" x14ac:dyDescent="0.2">
      <c r="B7755" s="13"/>
      <c r="C7755" s="13"/>
    </row>
    <row r="7756" spans="2:3" x14ac:dyDescent="0.2">
      <c r="B7756" s="13"/>
      <c r="C7756" s="13"/>
    </row>
    <row r="7757" spans="2:3" x14ac:dyDescent="0.2">
      <c r="B7757" s="13"/>
      <c r="C7757" s="13"/>
    </row>
    <row r="7758" spans="2:3" x14ac:dyDescent="0.2">
      <c r="B7758" s="13"/>
      <c r="C7758" s="13"/>
    </row>
    <row r="7759" spans="2:3" x14ac:dyDescent="0.2">
      <c r="B7759" s="13"/>
      <c r="C7759" s="13"/>
    </row>
    <row r="7760" spans="2:3" x14ac:dyDescent="0.2">
      <c r="B7760" s="13"/>
      <c r="C7760" s="13"/>
    </row>
    <row r="7761" spans="2:3" x14ac:dyDescent="0.2">
      <c r="B7761" s="13"/>
      <c r="C7761" s="13"/>
    </row>
    <row r="7762" spans="2:3" x14ac:dyDescent="0.2">
      <c r="B7762" s="13"/>
      <c r="C7762" s="13"/>
    </row>
    <row r="7763" spans="2:3" x14ac:dyDescent="0.2">
      <c r="B7763" s="13"/>
      <c r="C7763" s="13"/>
    </row>
    <row r="7764" spans="2:3" x14ac:dyDescent="0.2">
      <c r="B7764" s="13"/>
      <c r="C7764" s="13"/>
    </row>
    <row r="7765" spans="2:3" x14ac:dyDescent="0.2">
      <c r="B7765" s="13"/>
      <c r="C7765" s="13"/>
    </row>
    <row r="7766" spans="2:3" x14ac:dyDescent="0.2">
      <c r="B7766" s="13"/>
      <c r="C7766" s="13"/>
    </row>
    <row r="7767" spans="2:3" x14ac:dyDescent="0.2">
      <c r="B7767" s="13"/>
      <c r="C7767" s="13"/>
    </row>
    <row r="7768" spans="2:3" x14ac:dyDescent="0.2">
      <c r="B7768" s="13"/>
      <c r="C7768" s="13"/>
    </row>
    <row r="7769" spans="2:3" x14ac:dyDescent="0.2">
      <c r="B7769" s="13"/>
      <c r="C7769" s="13"/>
    </row>
    <row r="7770" spans="2:3" x14ac:dyDescent="0.2">
      <c r="B7770" s="13"/>
      <c r="C7770" s="13"/>
    </row>
    <row r="7771" spans="2:3" x14ac:dyDescent="0.2">
      <c r="B7771" s="13"/>
      <c r="C7771" s="13"/>
    </row>
    <row r="7772" spans="2:3" x14ac:dyDescent="0.2">
      <c r="B7772" s="13"/>
      <c r="C7772" s="13"/>
    </row>
    <row r="7773" spans="2:3" x14ac:dyDescent="0.2">
      <c r="B7773" s="13"/>
      <c r="C7773" s="13"/>
    </row>
    <row r="7774" spans="2:3" x14ac:dyDescent="0.2">
      <c r="B7774" s="13"/>
      <c r="C7774" s="13"/>
    </row>
    <row r="7775" spans="2:3" x14ac:dyDescent="0.2">
      <c r="B7775" s="13"/>
      <c r="C7775" s="13"/>
    </row>
    <row r="7776" spans="2:3" x14ac:dyDescent="0.2">
      <c r="B7776" s="13"/>
      <c r="C7776" s="13"/>
    </row>
    <row r="7777" spans="2:3" x14ac:dyDescent="0.2">
      <c r="B7777" s="13"/>
      <c r="C7777" s="13"/>
    </row>
    <row r="7778" spans="2:3" x14ac:dyDescent="0.2">
      <c r="B7778" s="13"/>
      <c r="C7778" s="13"/>
    </row>
    <row r="7779" spans="2:3" x14ac:dyDescent="0.2">
      <c r="B7779" s="13"/>
      <c r="C7779" s="13"/>
    </row>
    <row r="7780" spans="2:3" x14ac:dyDescent="0.2">
      <c r="B7780" s="13"/>
      <c r="C7780" s="13"/>
    </row>
    <row r="7781" spans="2:3" x14ac:dyDescent="0.2">
      <c r="B7781" s="13"/>
      <c r="C7781" s="13"/>
    </row>
    <row r="7782" spans="2:3" x14ac:dyDescent="0.2">
      <c r="B7782" s="13"/>
      <c r="C7782" s="13"/>
    </row>
    <row r="7783" spans="2:3" x14ac:dyDescent="0.2">
      <c r="B7783" s="13"/>
      <c r="C7783" s="13"/>
    </row>
    <row r="7784" spans="2:3" x14ac:dyDescent="0.2">
      <c r="B7784" s="13"/>
      <c r="C7784" s="13"/>
    </row>
    <row r="7785" spans="2:3" x14ac:dyDescent="0.2">
      <c r="B7785" s="13"/>
      <c r="C7785" s="13"/>
    </row>
    <row r="7786" spans="2:3" x14ac:dyDescent="0.2">
      <c r="B7786" s="13"/>
      <c r="C7786" s="13"/>
    </row>
    <row r="7787" spans="2:3" x14ac:dyDescent="0.2">
      <c r="B7787" s="13"/>
      <c r="C7787" s="13"/>
    </row>
    <row r="7788" spans="2:3" x14ac:dyDescent="0.2">
      <c r="B7788" s="13"/>
      <c r="C7788" s="13"/>
    </row>
    <row r="7789" spans="2:3" x14ac:dyDescent="0.2">
      <c r="B7789" s="13"/>
      <c r="C7789" s="13"/>
    </row>
    <row r="7790" spans="2:3" x14ac:dyDescent="0.2">
      <c r="B7790" s="13"/>
      <c r="C7790" s="13"/>
    </row>
    <row r="7791" spans="2:3" x14ac:dyDescent="0.2">
      <c r="B7791" s="13"/>
      <c r="C7791" s="13"/>
    </row>
    <row r="7792" spans="2:3" x14ac:dyDescent="0.2">
      <c r="B7792" s="13"/>
      <c r="C7792" s="13"/>
    </row>
    <row r="7793" spans="2:3" x14ac:dyDescent="0.2">
      <c r="B7793" s="13"/>
      <c r="C7793" s="13"/>
    </row>
    <row r="7794" spans="2:3" x14ac:dyDescent="0.2">
      <c r="B7794" s="13"/>
      <c r="C7794" s="13"/>
    </row>
    <row r="7795" spans="2:3" x14ac:dyDescent="0.2">
      <c r="B7795" s="13"/>
      <c r="C7795" s="13"/>
    </row>
    <row r="7796" spans="2:3" x14ac:dyDescent="0.2">
      <c r="B7796" s="13"/>
      <c r="C7796" s="13"/>
    </row>
    <row r="7797" spans="2:3" x14ac:dyDescent="0.2">
      <c r="B7797" s="13"/>
      <c r="C7797" s="13"/>
    </row>
    <row r="7798" spans="2:3" x14ac:dyDescent="0.2">
      <c r="B7798" s="13"/>
      <c r="C7798" s="13"/>
    </row>
    <row r="7799" spans="2:3" x14ac:dyDescent="0.2">
      <c r="B7799" s="13"/>
      <c r="C7799" s="13"/>
    </row>
    <row r="7800" spans="2:3" x14ac:dyDescent="0.2">
      <c r="B7800" s="13"/>
      <c r="C7800" s="13"/>
    </row>
    <row r="7801" spans="2:3" x14ac:dyDescent="0.2">
      <c r="B7801" s="13"/>
      <c r="C7801" s="13"/>
    </row>
    <row r="7802" spans="2:3" x14ac:dyDescent="0.2">
      <c r="B7802" s="13"/>
      <c r="C7802" s="13"/>
    </row>
    <row r="7803" spans="2:3" x14ac:dyDescent="0.2">
      <c r="B7803" s="13"/>
      <c r="C7803" s="13"/>
    </row>
    <row r="7804" spans="2:3" x14ac:dyDescent="0.2">
      <c r="B7804" s="13"/>
      <c r="C7804" s="13"/>
    </row>
    <row r="7805" spans="2:3" x14ac:dyDescent="0.2">
      <c r="B7805" s="13"/>
      <c r="C7805" s="13"/>
    </row>
    <row r="7806" spans="2:3" x14ac:dyDescent="0.2">
      <c r="B7806" s="13"/>
      <c r="C7806" s="13"/>
    </row>
    <row r="7807" spans="2:3" x14ac:dyDescent="0.2">
      <c r="B7807" s="13"/>
      <c r="C7807" s="13"/>
    </row>
    <row r="7808" spans="2:3" x14ac:dyDescent="0.2">
      <c r="B7808" s="13"/>
      <c r="C7808" s="13"/>
    </row>
    <row r="7809" spans="2:3" x14ac:dyDescent="0.2">
      <c r="B7809" s="13"/>
      <c r="C7809" s="13"/>
    </row>
    <row r="7810" spans="2:3" x14ac:dyDescent="0.2">
      <c r="B7810" s="13"/>
      <c r="C7810" s="13"/>
    </row>
    <row r="7811" spans="2:3" x14ac:dyDescent="0.2">
      <c r="B7811" s="13"/>
      <c r="C7811" s="13"/>
    </row>
    <row r="7812" spans="2:3" x14ac:dyDescent="0.2">
      <c r="B7812" s="13"/>
      <c r="C7812" s="13"/>
    </row>
    <row r="7813" spans="2:3" x14ac:dyDescent="0.2">
      <c r="B7813" s="13"/>
      <c r="C7813" s="13"/>
    </row>
    <row r="7814" spans="2:3" x14ac:dyDescent="0.2">
      <c r="B7814" s="13"/>
      <c r="C7814" s="13"/>
    </row>
    <row r="7815" spans="2:3" x14ac:dyDescent="0.2">
      <c r="B7815" s="13"/>
      <c r="C7815" s="13"/>
    </row>
    <row r="7816" spans="2:3" x14ac:dyDescent="0.2">
      <c r="B7816" s="13"/>
      <c r="C7816" s="13"/>
    </row>
    <row r="7817" spans="2:3" x14ac:dyDescent="0.2">
      <c r="B7817" s="13"/>
      <c r="C7817" s="13"/>
    </row>
    <row r="7818" spans="2:3" x14ac:dyDescent="0.2">
      <c r="B7818" s="13"/>
      <c r="C7818" s="13"/>
    </row>
    <row r="7819" spans="2:3" x14ac:dyDescent="0.2">
      <c r="B7819" s="13"/>
      <c r="C7819" s="13"/>
    </row>
    <row r="7820" spans="2:3" x14ac:dyDescent="0.2">
      <c r="B7820" s="13"/>
      <c r="C7820" s="13"/>
    </row>
    <row r="7821" spans="2:3" x14ac:dyDescent="0.2">
      <c r="B7821" s="13"/>
      <c r="C7821" s="13"/>
    </row>
    <row r="7822" spans="2:3" x14ac:dyDescent="0.2">
      <c r="B7822" s="13"/>
      <c r="C7822" s="13"/>
    </row>
    <row r="7823" spans="2:3" x14ac:dyDescent="0.2">
      <c r="B7823" s="13"/>
      <c r="C7823" s="13"/>
    </row>
    <row r="7824" spans="2:3" x14ac:dyDescent="0.2">
      <c r="B7824" s="13"/>
      <c r="C7824" s="13"/>
    </row>
    <row r="7825" spans="2:3" x14ac:dyDescent="0.2">
      <c r="B7825" s="13"/>
      <c r="C7825" s="13"/>
    </row>
    <row r="7826" spans="2:3" x14ac:dyDescent="0.2">
      <c r="B7826" s="13"/>
      <c r="C7826" s="13"/>
    </row>
    <row r="7827" spans="2:3" x14ac:dyDescent="0.2">
      <c r="B7827" s="13"/>
      <c r="C7827" s="13"/>
    </row>
    <row r="7828" spans="2:3" x14ac:dyDescent="0.2">
      <c r="B7828" s="13"/>
      <c r="C7828" s="13"/>
    </row>
    <row r="7829" spans="2:3" x14ac:dyDescent="0.2">
      <c r="B7829" s="13"/>
      <c r="C7829" s="13"/>
    </row>
    <row r="7830" spans="2:3" x14ac:dyDescent="0.2">
      <c r="B7830" s="13"/>
      <c r="C7830" s="13"/>
    </row>
    <row r="7831" spans="2:3" x14ac:dyDescent="0.2">
      <c r="B7831" s="13"/>
      <c r="C7831" s="13"/>
    </row>
    <row r="7832" spans="2:3" x14ac:dyDescent="0.2">
      <c r="B7832" s="13"/>
      <c r="C7832" s="13"/>
    </row>
    <row r="7833" spans="2:3" x14ac:dyDescent="0.2">
      <c r="B7833" s="13"/>
      <c r="C7833" s="13"/>
    </row>
    <row r="7834" spans="2:3" x14ac:dyDescent="0.2">
      <c r="B7834" s="13"/>
      <c r="C7834" s="13"/>
    </row>
    <row r="7835" spans="2:3" x14ac:dyDescent="0.2">
      <c r="B7835" s="13"/>
      <c r="C7835" s="13"/>
    </row>
    <row r="7836" spans="2:3" x14ac:dyDescent="0.2">
      <c r="B7836" s="13"/>
      <c r="C7836" s="13"/>
    </row>
    <row r="7837" spans="2:3" x14ac:dyDescent="0.2">
      <c r="B7837" s="13"/>
      <c r="C7837" s="13"/>
    </row>
    <row r="7838" spans="2:3" x14ac:dyDescent="0.2">
      <c r="B7838" s="13"/>
      <c r="C7838" s="13"/>
    </row>
    <row r="7839" spans="2:3" x14ac:dyDescent="0.2">
      <c r="B7839" s="13"/>
      <c r="C7839" s="13"/>
    </row>
    <row r="7840" spans="2:3" x14ac:dyDescent="0.2">
      <c r="B7840" s="13"/>
      <c r="C7840" s="13"/>
    </row>
    <row r="7841" spans="2:3" x14ac:dyDescent="0.2">
      <c r="B7841" s="13"/>
      <c r="C7841" s="13"/>
    </row>
    <row r="7842" spans="2:3" x14ac:dyDescent="0.2">
      <c r="B7842" s="13"/>
      <c r="C7842" s="13"/>
    </row>
    <row r="7843" spans="2:3" x14ac:dyDescent="0.2">
      <c r="B7843" s="13"/>
      <c r="C7843" s="13"/>
    </row>
    <row r="7844" spans="2:3" x14ac:dyDescent="0.2">
      <c r="B7844" s="13"/>
      <c r="C7844" s="13"/>
    </row>
    <row r="7845" spans="2:3" x14ac:dyDescent="0.2">
      <c r="B7845" s="13"/>
      <c r="C7845" s="13"/>
    </row>
    <row r="7846" spans="2:3" x14ac:dyDescent="0.2">
      <c r="B7846" s="13"/>
      <c r="C7846" s="13"/>
    </row>
    <row r="7847" spans="2:3" x14ac:dyDescent="0.2">
      <c r="B7847" s="13"/>
      <c r="C7847" s="13"/>
    </row>
    <row r="7848" spans="2:3" x14ac:dyDescent="0.2">
      <c r="B7848" s="13"/>
      <c r="C7848" s="13"/>
    </row>
    <row r="7849" spans="2:3" x14ac:dyDescent="0.2">
      <c r="B7849" s="13"/>
      <c r="C7849" s="13"/>
    </row>
    <row r="7850" spans="2:3" x14ac:dyDescent="0.2">
      <c r="B7850" s="13"/>
      <c r="C7850" s="13"/>
    </row>
    <row r="7851" spans="2:3" x14ac:dyDescent="0.2">
      <c r="B7851" s="13"/>
      <c r="C7851" s="13"/>
    </row>
    <row r="7852" spans="2:3" x14ac:dyDescent="0.2">
      <c r="B7852" s="13"/>
      <c r="C7852" s="13"/>
    </row>
    <row r="7853" spans="2:3" x14ac:dyDescent="0.2">
      <c r="B7853" s="13"/>
      <c r="C7853" s="13"/>
    </row>
    <row r="7854" spans="2:3" x14ac:dyDescent="0.2">
      <c r="B7854" s="13"/>
      <c r="C7854" s="13"/>
    </row>
    <row r="7855" spans="2:3" x14ac:dyDescent="0.2">
      <c r="B7855" s="13"/>
      <c r="C7855" s="13"/>
    </row>
    <row r="7856" spans="2:3" x14ac:dyDescent="0.2">
      <c r="B7856" s="13"/>
      <c r="C7856" s="13"/>
    </row>
    <row r="7857" spans="2:3" x14ac:dyDescent="0.2">
      <c r="B7857" s="13"/>
      <c r="C7857" s="13"/>
    </row>
    <row r="7858" spans="2:3" x14ac:dyDescent="0.2">
      <c r="B7858" s="13"/>
      <c r="C7858" s="13"/>
    </row>
    <row r="7859" spans="2:3" x14ac:dyDescent="0.2">
      <c r="B7859" s="13"/>
      <c r="C7859" s="13"/>
    </row>
    <row r="7860" spans="2:3" x14ac:dyDescent="0.2">
      <c r="B7860" s="13"/>
      <c r="C7860" s="13"/>
    </row>
    <row r="7861" spans="2:3" x14ac:dyDescent="0.2">
      <c r="B7861" s="13"/>
      <c r="C7861" s="13"/>
    </row>
    <row r="7862" spans="2:3" x14ac:dyDescent="0.2">
      <c r="B7862" s="13"/>
      <c r="C7862" s="13"/>
    </row>
    <row r="7863" spans="2:3" x14ac:dyDescent="0.2">
      <c r="B7863" s="13"/>
      <c r="C7863" s="13"/>
    </row>
    <row r="7864" spans="2:3" x14ac:dyDescent="0.2">
      <c r="B7864" s="13"/>
      <c r="C7864" s="13"/>
    </row>
    <row r="7865" spans="2:3" x14ac:dyDescent="0.2">
      <c r="B7865" s="13"/>
      <c r="C7865" s="13"/>
    </row>
    <row r="7866" spans="2:3" x14ac:dyDescent="0.2">
      <c r="B7866" s="13"/>
      <c r="C7866" s="13"/>
    </row>
    <row r="7867" spans="2:3" x14ac:dyDescent="0.2">
      <c r="B7867" s="13"/>
      <c r="C7867" s="13"/>
    </row>
    <row r="7868" spans="2:3" x14ac:dyDescent="0.2">
      <c r="B7868" s="13"/>
      <c r="C7868" s="13"/>
    </row>
    <row r="7869" spans="2:3" x14ac:dyDescent="0.2">
      <c r="B7869" s="13"/>
      <c r="C7869" s="13"/>
    </row>
    <row r="7870" spans="2:3" x14ac:dyDescent="0.2">
      <c r="B7870" s="13"/>
      <c r="C7870" s="13"/>
    </row>
    <row r="7871" spans="2:3" x14ac:dyDescent="0.2">
      <c r="B7871" s="13"/>
      <c r="C7871" s="13"/>
    </row>
    <row r="7872" spans="2:3" x14ac:dyDescent="0.2">
      <c r="B7872" s="13"/>
      <c r="C7872" s="13"/>
    </row>
    <row r="7873" spans="2:3" x14ac:dyDescent="0.2">
      <c r="B7873" s="13"/>
      <c r="C7873" s="13"/>
    </row>
    <row r="7874" spans="2:3" x14ac:dyDescent="0.2">
      <c r="B7874" s="13"/>
      <c r="C7874" s="13"/>
    </row>
    <row r="7875" spans="2:3" x14ac:dyDescent="0.2">
      <c r="B7875" s="13"/>
      <c r="C7875" s="13"/>
    </row>
    <row r="7876" spans="2:3" x14ac:dyDescent="0.2">
      <c r="B7876" s="13"/>
      <c r="C7876" s="13"/>
    </row>
    <row r="7877" spans="2:3" x14ac:dyDescent="0.2">
      <c r="B7877" s="13"/>
      <c r="C7877" s="13"/>
    </row>
    <row r="7878" spans="2:3" x14ac:dyDescent="0.2">
      <c r="B7878" s="13"/>
      <c r="C7878" s="13"/>
    </row>
    <row r="7879" spans="2:3" x14ac:dyDescent="0.2">
      <c r="B7879" s="13"/>
      <c r="C7879" s="13"/>
    </row>
    <row r="7880" spans="2:3" x14ac:dyDescent="0.2">
      <c r="B7880" s="13"/>
      <c r="C7880" s="13"/>
    </row>
    <row r="7881" spans="2:3" x14ac:dyDescent="0.2">
      <c r="B7881" s="13"/>
      <c r="C7881" s="13"/>
    </row>
    <row r="7882" spans="2:3" x14ac:dyDescent="0.2">
      <c r="B7882" s="13"/>
      <c r="C7882" s="13"/>
    </row>
    <row r="7883" spans="2:3" x14ac:dyDescent="0.2">
      <c r="B7883" s="13"/>
      <c r="C7883" s="13"/>
    </row>
    <row r="7884" spans="2:3" x14ac:dyDescent="0.2">
      <c r="B7884" s="13"/>
      <c r="C7884" s="13"/>
    </row>
    <row r="7885" spans="2:3" x14ac:dyDescent="0.2">
      <c r="B7885" s="13"/>
      <c r="C7885" s="13"/>
    </row>
    <row r="7886" spans="2:3" x14ac:dyDescent="0.2">
      <c r="B7886" s="13"/>
      <c r="C7886" s="13"/>
    </row>
    <row r="7887" spans="2:3" x14ac:dyDescent="0.2">
      <c r="B7887" s="13"/>
      <c r="C7887" s="13"/>
    </row>
    <row r="7888" spans="2:3" x14ac:dyDescent="0.2">
      <c r="B7888" s="13"/>
      <c r="C7888" s="13"/>
    </row>
    <row r="7889" spans="2:3" x14ac:dyDescent="0.2">
      <c r="B7889" s="13"/>
      <c r="C7889" s="13"/>
    </row>
    <row r="7890" spans="2:3" x14ac:dyDescent="0.2">
      <c r="B7890" s="13"/>
      <c r="C7890" s="13"/>
    </row>
    <row r="7891" spans="2:3" x14ac:dyDescent="0.2">
      <c r="B7891" s="13"/>
      <c r="C7891" s="13"/>
    </row>
    <row r="7892" spans="2:3" x14ac:dyDescent="0.2">
      <c r="B7892" s="13"/>
      <c r="C7892" s="13"/>
    </row>
    <row r="7893" spans="2:3" x14ac:dyDescent="0.2">
      <c r="B7893" s="13"/>
      <c r="C7893" s="13"/>
    </row>
    <row r="7894" spans="2:3" x14ac:dyDescent="0.2">
      <c r="B7894" s="13"/>
      <c r="C7894" s="13"/>
    </row>
    <row r="7895" spans="2:3" x14ac:dyDescent="0.2">
      <c r="B7895" s="13"/>
      <c r="C7895" s="13"/>
    </row>
    <row r="7896" spans="2:3" x14ac:dyDescent="0.2">
      <c r="B7896" s="13"/>
      <c r="C7896" s="13"/>
    </row>
    <row r="7897" spans="2:3" x14ac:dyDescent="0.2">
      <c r="B7897" s="13"/>
      <c r="C7897" s="13"/>
    </row>
    <row r="7898" spans="2:3" x14ac:dyDescent="0.2">
      <c r="B7898" s="13"/>
      <c r="C7898" s="13"/>
    </row>
    <row r="7899" spans="2:3" x14ac:dyDescent="0.2">
      <c r="B7899" s="13"/>
      <c r="C7899" s="13"/>
    </row>
    <row r="7900" spans="2:3" x14ac:dyDescent="0.2">
      <c r="B7900" s="13"/>
      <c r="C7900" s="13"/>
    </row>
    <row r="7901" spans="2:3" x14ac:dyDescent="0.2">
      <c r="B7901" s="13"/>
      <c r="C7901" s="13"/>
    </row>
    <row r="7902" spans="2:3" x14ac:dyDescent="0.2">
      <c r="B7902" s="13"/>
      <c r="C7902" s="13"/>
    </row>
    <row r="7903" spans="2:3" x14ac:dyDescent="0.2">
      <c r="B7903" s="13"/>
      <c r="C7903" s="13"/>
    </row>
    <row r="7904" spans="2:3" x14ac:dyDescent="0.2">
      <c r="B7904" s="13"/>
      <c r="C7904" s="13"/>
    </row>
    <row r="7905" spans="2:3" x14ac:dyDescent="0.2">
      <c r="B7905" s="13"/>
      <c r="C7905" s="13"/>
    </row>
    <row r="7906" spans="2:3" x14ac:dyDescent="0.2">
      <c r="B7906" s="13"/>
      <c r="C7906" s="13"/>
    </row>
    <row r="7907" spans="2:3" x14ac:dyDescent="0.2">
      <c r="B7907" s="13"/>
      <c r="C7907" s="13"/>
    </row>
    <row r="7908" spans="2:3" x14ac:dyDescent="0.2">
      <c r="B7908" s="13"/>
      <c r="C7908" s="13"/>
    </row>
    <row r="7909" spans="2:3" x14ac:dyDescent="0.2">
      <c r="B7909" s="13"/>
      <c r="C7909" s="13"/>
    </row>
    <row r="7910" spans="2:3" x14ac:dyDescent="0.2">
      <c r="B7910" s="13"/>
      <c r="C7910" s="13"/>
    </row>
    <row r="7911" spans="2:3" x14ac:dyDescent="0.2">
      <c r="B7911" s="13"/>
      <c r="C7911" s="13"/>
    </row>
    <row r="7912" spans="2:3" x14ac:dyDescent="0.2">
      <c r="B7912" s="13"/>
      <c r="C7912" s="13"/>
    </row>
    <row r="7913" spans="2:3" x14ac:dyDescent="0.2">
      <c r="B7913" s="13"/>
      <c r="C7913" s="13"/>
    </row>
    <row r="7914" spans="2:3" x14ac:dyDescent="0.2">
      <c r="B7914" s="13"/>
      <c r="C7914" s="13"/>
    </row>
    <row r="7915" spans="2:3" x14ac:dyDescent="0.2">
      <c r="B7915" s="13"/>
      <c r="C7915" s="13"/>
    </row>
    <row r="7916" spans="2:3" x14ac:dyDescent="0.2">
      <c r="B7916" s="13"/>
      <c r="C7916" s="13"/>
    </row>
    <row r="7917" spans="2:3" x14ac:dyDescent="0.2">
      <c r="B7917" s="13"/>
      <c r="C7917" s="13"/>
    </row>
    <row r="7918" spans="2:3" x14ac:dyDescent="0.2">
      <c r="B7918" s="13"/>
      <c r="C7918" s="13"/>
    </row>
    <row r="7919" spans="2:3" x14ac:dyDescent="0.2">
      <c r="B7919" s="13"/>
      <c r="C7919" s="13"/>
    </row>
    <row r="7920" spans="2:3" x14ac:dyDescent="0.2">
      <c r="B7920" s="13"/>
      <c r="C7920" s="13"/>
    </row>
    <row r="7921" spans="2:3" x14ac:dyDescent="0.2">
      <c r="B7921" s="13"/>
      <c r="C7921" s="13"/>
    </row>
    <row r="7922" spans="2:3" x14ac:dyDescent="0.2">
      <c r="B7922" s="13"/>
      <c r="C7922" s="13"/>
    </row>
    <row r="7923" spans="2:3" x14ac:dyDescent="0.2">
      <c r="B7923" s="13"/>
      <c r="C7923" s="13"/>
    </row>
    <row r="7924" spans="2:3" x14ac:dyDescent="0.2">
      <c r="B7924" s="13"/>
      <c r="C7924" s="13"/>
    </row>
    <row r="7925" spans="2:3" x14ac:dyDescent="0.2">
      <c r="B7925" s="13"/>
      <c r="C7925" s="13"/>
    </row>
    <row r="7926" spans="2:3" x14ac:dyDescent="0.2">
      <c r="B7926" s="13"/>
      <c r="C7926" s="13"/>
    </row>
    <row r="7927" spans="2:3" x14ac:dyDescent="0.2">
      <c r="B7927" s="13"/>
      <c r="C7927" s="13"/>
    </row>
    <row r="7928" spans="2:3" x14ac:dyDescent="0.2">
      <c r="B7928" s="13"/>
      <c r="C7928" s="13"/>
    </row>
    <row r="7929" spans="2:3" x14ac:dyDescent="0.2">
      <c r="B7929" s="13"/>
      <c r="C7929" s="13"/>
    </row>
    <row r="7930" spans="2:3" x14ac:dyDescent="0.2">
      <c r="B7930" s="13"/>
      <c r="C7930" s="13"/>
    </row>
    <row r="7931" spans="2:3" x14ac:dyDescent="0.2">
      <c r="B7931" s="13"/>
      <c r="C7931" s="13"/>
    </row>
    <row r="7932" spans="2:3" x14ac:dyDescent="0.2">
      <c r="B7932" s="13"/>
      <c r="C7932" s="13"/>
    </row>
    <row r="7933" spans="2:3" x14ac:dyDescent="0.2">
      <c r="B7933" s="13"/>
      <c r="C7933" s="13"/>
    </row>
    <row r="7934" spans="2:3" x14ac:dyDescent="0.2">
      <c r="B7934" s="13"/>
      <c r="C7934" s="13"/>
    </row>
    <row r="7935" spans="2:3" x14ac:dyDescent="0.2">
      <c r="B7935" s="13"/>
      <c r="C7935" s="13"/>
    </row>
    <row r="7936" spans="2:3" x14ac:dyDescent="0.2">
      <c r="B7936" s="13"/>
      <c r="C7936" s="13"/>
    </row>
    <row r="7937" spans="2:3" x14ac:dyDescent="0.2">
      <c r="B7937" s="13"/>
      <c r="C7937" s="13"/>
    </row>
    <row r="7938" spans="2:3" x14ac:dyDescent="0.2">
      <c r="B7938" s="13"/>
      <c r="C7938" s="13"/>
    </row>
    <row r="7939" spans="2:3" x14ac:dyDescent="0.2">
      <c r="B7939" s="13"/>
      <c r="C7939" s="13"/>
    </row>
    <row r="7940" spans="2:3" x14ac:dyDescent="0.2">
      <c r="B7940" s="13"/>
      <c r="C7940" s="13"/>
    </row>
    <row r="7941" spans="2:3" x14ac:dyDescent="0.2">
      <c r="B7941" s="13"/>
      <c r="C7941" s="13"/>
    </row>
    <row r="7942" spans="2:3" x14ac:dyDescent="0.2">
      <c r="B7942" s="13"/>
      <c r="C7942" s="13"/>
    </row>
    <row r="7943" spans="2:3" x14ac:dyDescent="0.2">
      <c r="B7943" s="13"/>
      <c r="C7943" s="13"/>
    </row>
    <row r="7944" spans="2:3" x14ac:dyDescent="0.2">
      <c r="B7944" s="13"/>
      <c r="C7944" s="13"/>
    </row>
    <row r="7945" spans="2:3" x14ac:dyDescent="0.2">
      <c r="B7945" s="13"/>
      <c r="C7945" s="13"/>
    </row>
    <row r="7946" spans="2:3" x14ac:dyDescent="0.2">
      <c r="B7946" s="13"/>
      <c r="C7946" s="13"/>
    </row>
    <row r="7947" spans="2:3" x14ac:dyDescent="0.2">
      <c r="B7947" s="13"/>
      <c r="C7947" s="13"/>
    </row>
    <row r="7948" spans="2:3" x14ac:dyDescent="0.2">
      <c r="B7948" s="13"/>
      <c r="C7948" s="13"/>
    </row>
    <row r="7949" spans="2:3" x14ac:dyDescent="0.2">
      <c r="B7949" s="13"/>
      <c r="C7949" s="13"/>
    </row>
    <row r="7950" spans="2:3" x14ac:dyDescent="0.2">
      <c r="B7950" s="13"/>
      <c r="C7950" s="13"/>
    </row>
    <row r="7951" spans="2:3" x14ac:dyDescent="0.2">
      <c r="B7951" s="13"/>
      <c r="C7951" s="13"/>
    </row>
    <row r="7952" spans="2:3" x14ac:dyDescent="0.2">
      <c r="B7952" s="13"/>
      <c r="C7952" s="13"/>
    </row>
    <row r="7953" spans="2:3" x14ac:dyDescent="0.2">
      <c r="B7953" s="13"/>
      <c r="C7953" s="13"/>
    </row>
    <row r="7954" spans="2:3" x14ac:dyDescent="0.2">
      <c r="B7954" s="13"/>
      <c r="C7954" s="13"/>
    </row>
    <row r="7955" spans="2:3" x14ac:dyDescent="0.2">
      <c r="B7955" s="13"/>
      <c r="C7955" s="13"/>
    </row>
    <row r="7956" spans="2:3" x14ac:dyDescent="0.2">
      <c r="B7956" s="13"/>
      <c r="C7956" s="13"/>
    </row>
    <row r="7957" spans="2:3" x14ac:dyDescent="0.2">
      <c r="B7957" s="13"/>
      <c r="C7957" s="13"/>
    </row>
    <row r="7958" spans="2:3" x14ac:dyDescent="0.2">
      <c r="B7958" s="13"/>
      <c r="C7958" s="13"/>
    </row>
    <row r="7959" spans="2:3" x14ac:dyDescent="0.2">
      <c r="B7959" s="13"/>
      <c r="C7959" s="13"/>
    </row>
    <row r="7960" spans="2:3" x14ac:dyDescent="0.2">
      <c r="B7960" s="13"/>
      <c r="C7960" s="13"/>
    </row>
    <row r="7961" spans="2:3" x14ac:dyDescent="0.2">
      <c r="B7961" s="13"/>
      <c r="C7961" s="13"/>
    </row>
    <row r="7962" spans="2:3" x14ac:dyDescent="0.2">
      <c r="B7962" s="13"/>
      <c r="C7962" s="13"/>
    </row>
    <row r="7963" spans="2:3" x14ac:dyDescent="0.2">
      <c r="B7963" s="13"/>
      <c r="C7963" s="13"/>
    </row>
    <row r="7964" spans="2:3" x14ac:dyDescent="0.2">
      <c r="B7964" s="13"/>
      <c r="C7964" s="13"/>
    </row>
    <row r="7965" spans="2:3" x14ac:dyDescent="0.2">
      <c r="B7965" s="13"/>
      <c r="C7965" s="13"/>
    </row>
    <row r="7966" spans="2:3" x14ac:dyDescent="0.2">
      <c r="B7966" s="13"/>
      <c r="C7966" s="13"/>
    </row>
    <row r="7967" spans="2:3" x14ac:dyDescent="0.2">
      <c r="B7967" s="13"/>
      <c r="C7967" s="13"/>
    </row>
    <row r="7968" spans="2:3" x14ac:dyDescent="0.2">
      <c r="B7968" s="13"/>
      <c r="C7968" s="13"/>
    </row>
    <row r="7969" spans="2:3" x14ac:dyDescent="0.2">
      <c r="B7969" s="13"/>
      <c r="C7969" s="13"/>
    </row>
    <row r="7970" spans="2:3" x14ac:dyDescent="0.2">
      <c r="B7970" s="13"/>
      <c r="C7970" s="13"/>
    </row>
    <row r="7971" spans="2:3" x14ac:dyDescent="0.2">
      <c r="B7971" s="13"/>
      <c r="C7971" s="13"/>
    </row>
    <row r="7972" spans="2:3" x14ac:dyDescent="0.2">
      <c r="B7972" s="13"/>
      <c r="C7972" s="13"/>
    </row>
    <row r="7973" spans="2:3" x14ac:dyDescent="0.2">
      <c r="B7973" s="13"/>
      <c r="C7973" s="13"/>
    </row>
    <row r="7974" spans="2:3" x14ac:dyDescent="0.2">
      <c r="B7974" s="13"/>
      <c r="C7974" s="13"/>
    </row>
    <row r="7975" spans="2:3" x14ac:dyDescent="0.2">
      <c r="B7975" s="13"/>
      <c r="C7975" s="13"/>
    </row>
    <row r="7976" spans="2:3" x14ac:dyDescent="0.2">
      <c r="B7976" s="13"/>
      <c r="C7976" s="13"/>
    </row>
    <row r="7977" spans="2:3" x14ac:dyDescent="0.2">
      <c r="B7977" s="13"/>
      <c r="C7977" s="13"/>
    </row>
    <row r="7978" spans="2:3" x14ac:dyDescent="0.2">
      <c r="B7978" s="13"/>
      <c r="C7978" s="13"/>
    </row>
    <row r="7979" spans="2:3" x14ac:dyDescent="0.2">
      <c r="B7979" s="13"/>
      <c r="C7979" s="13"/>
    </row>
    <row r="7980" spans="2:3" x14ac:dyDescent="0.2">
      <c r="B7980" s="13"/>
      <c r="C7980" s="13"/>
    </row>
    <row r="7981" spans="2:3" x14ac:dyDescent="0.2">
      <c r="B7981" s="13"/>
      <c r="C7981" s="13"/>
    </row>
    <row r="7982" spans="2:3" x14ac:dyDescent="0.2">
      <c r="B7982" s="13"/>
      <c r="C7982" s="13"/>
    </row>
    <row r="7983" spans="2:3" x14ac:dyDescent="0.2">
      <c r="B7983" s="13"/>
      <c r="C7983" s="13"/>
    </row>
    <row r="7984" spans="2:3" x14ac:dyDescent="0.2">
      <c r="B7984" s="13"/>
      <c r="C7984" s="13"/>
    </row>
    <row r="7985" spans="2:3" x14ac:dyDescent="0.2">
      <c r="B7985" s="13"/>
      <c r="C7985" s="13"/>
    </row>
    <row r="7986" spans="2:3" x14ac:dyDescent="0.2">
      <c r="B7986" s="13"/>
      <c r="C7986" s="13"/>
    </row>
    <row r="7987" spans="2:3" x14ac:dyDescent="0.2">
      <c r="B7987" s="13"/>
      <c r="C7987" s="13"/>
    </row>
    <row r="7988" spans="2:3" x14ac:dyDescent="0.2">
      <c r="B7988" s="13"/>
      <c r="C7988" s="13"/>
    </row>
    <row r="7989" spans="2:3" x14ac:dyDescent="0.2">
      <c r="B7989" s="13"/>
      <c r="C7989" s="13"/>
    </row>
    <row r="7990" spans="2:3" x14ac:dyDescent="0.2">
      <c r="B7990" s="13"/>
      <c r="C7990" s="13"/>
    </row>
    <row r="7991" spans="2:3" x14ac:dyDescent="0.2">
      <c r="B7991" s="13"/>
      <c r="C7991" s="13"/>
    </row>
    <row r="7992" spans="2:3" x14ac:dyDescent="0.2">
      <c r="B7992" s="13"/>
      <c r="C7992" s="13"/>
    </row>
    <row r="7993" spans="2:3" x14ac:dyDescent="0.2">
      <c r="B7993" s="13"/>
      <c r="C7993" s="13"/>
    </row>
    <row r="7994" spans="2:3" x14ac:dyDescent="0.2">
      <c r="B7994" s="13"/>
      <c r="C7994" s="13"/>
    </row>
    <row r="7995" spans="2:3" x14ac:dyDescent="0.2">
      <c r="B7995" s="13"/>
      <c r="C7995" s="13"/>
    </row>
    <row r="7996" spans="2:3" x14ac:dyDescent="0.2">
      <c r="B7996" s="13"/>
      <c r="C7996" s="13"/>
    </row>
    <row r="7997" spans="2:3" x14ac:dyDescent="0.2">
      <c r="B7997" s="13"/>
      <c r="C7997" s="13"/>
    </row>
    <row r="7998" spans="2:3" x14ac:dyDescent="0.2">
      <c r="B7998" s="13"/>
      <c r="C7998" s="13"/>
    </row>
    <row r="7999" spans="2:3" x14ac:dyDescent="0.2">
      <c r="B7999" s="13"/>
      <c r="C7999" s="13"/>
    </row>
    <row r="8000" spans="2:3" x14ac:dyDescent="0.2">
      <c r="B8000" s="13"/>
      <c r="C8000" s="13"/>
    </row>
    <row r="8001" spans="2:3" x14ac:dyDescent="0.2">
      <c r="B8001" s="13"/>
      <c r="C8001" s="13"/>
    </row>
    <row r="8002" spans="2:3" x14ac:dyDescent="0.2">
      <c r="B8002" s="13"/>
      <c r="C8002" s="13"/>
    </row>
    <row r="8003" spans="2:3" x14ac:dyDescent="0.2">
      <c r="B8003" s="13"/>
      <c r="C8003" s="13"/>
    </row>
    <row r="8004" spans="2:3" x14ac:dyDescent="0.2">
      <c r="B8004" s="13"/>
      <c r="C8004" s="13"/>
    </row>
    <row r="8005" spans="2:3" x14ac:dyDescent="0.2">
      <c r="B8005" s="13"/>
      <c r="C8005" s="13"/>
    </row>
    <row r="8006" spans="2:3" x14ac:dyDescent="0.2">
      <c r="B8006" s="13"/>
      <c r="C8006" s="13"/>
    </row>
    <row r="8007" spans="2:3" x14ac:dyDescent="0.2">
      <c r="B8007" s="13"/>
      <c r="C8007" s="13"/>
    </row>
    <row r="8008" spans="2:3" x14ac:dyDescent="0.2">
      <c r="B8008" s="13"/>
      <c r="C8008" s="13"/>
    </row>
    <row r="8009" spans="2:3" x14ac:dyDescent="0.2">
      <c r="B8009" s="13"/>
      <c r="C8009" s="13"/>
    </row>
    <row r="8010" spans="2:3" x14ac:dyDescent="0.2">
      <c r="B8010" s="13"/>
      <c r="C8010" s="13"/>
    </row>
    <row r="8011" spans="2:3" x14ac:dyDescent="0.2">
      <c r="B8011" s="13"/>
      <c r="C8011" s="13"/>
    </row>
    <row r="8012" spans="2:3" x14ac:dyDescent="0.2">
      <c r="B8012" s="13"/>
      <c r="C8012" s="13"/>
    </row>
    <row r="8013" spans="2:3" x14ac:dyDescent="0.2">
      <c r="B8013" s="13"/>
      <c r="C8013" s="13"/>
    </row>
    <row r="8014" spans="2:3" x14ac:dyDescent="0.2">
      <c r="B8014" s="13"/>
      <c r="C8014" s="13"/>
    </row>
    <row r="8015" spans="2:3" x14ac:dyDescent="0.2">
      <c r="B8015" s="13"/>
      <c r="C8015" s="13"/>
    </row>
    <row r="8016" spans="2:3" x14ac:dyDescent="0.2">
      <c r="B8016" s="13"/>
      <c r="C8016" s="13"/>
    </row>
    <row r="8017" spans="2:3" x14ac:dyDescent="0.2">
      <c r="B8017" s="13"/>
      <c r="C8017" s="13"/>
    </row>
    <row r="8018" spans="2:3" x14ac:dyDescent="0.2">
      <c r="B8018" s="13"/>
      <c r="C8018" s="13"/>
    </row>
    <row r="8019" spans="2:3" x14ac:dyDescent="0.2">
      <c r="B8019" s="13"/>
      <c r="C8019" s="13"/>
    </row>
    <row r="8020" spans="2:3" x14ac:dyDescent="0.2">
      <c r="B8020" s="13"/>
      <c r="C8020" s="13"/>
    </row>
    <row r="8021" spans="2:3" x14ac:dyDescent="0.2">
      <c r="B8021" s="13"/>
      <c r="C8021" s="13"/>
    </row>
    <row r="8022" spans="2:3" x14ac:dyDescent="0.2">
      <c r="B8022" s="13"/>
      <c r="C8022" s="13"/>
    </row>
    <row r="8023" spans="2:3" x14ac:dyDescent="0.2">
      <c r="B8023" s="13"/>
      <c r="C8023" s="13"/>
    </row>
    <row r="8024" spans="2:3" x14ac:dyDescent="0.2">
      <c r="B8024" s="13"/>
      <c r="C8024" s="13"/>
    </row>
    <row r="8025" spans="2:3" x14ac:dyDescent="0.2">
      <c r="B8025" s="13"/>
      <c r="C8025" s="13"/>
    </row>
    <row r="8026" spans="2:3" x14ac:dyDescent="0.2">
      <c r="B8026" s="13"/>
      <c r="C8026" s="13"/>
    </row>
    <row r="8027" spans="2:3" x14ac:dyDescent="0.2">
      <c r="B8027" s="13"/>
      <c r="C8027" s="13"/>
    </row>
    <row r="8028" spans="2:3" x14ac:dyDescent="0.2">
      <c r="B8028" s="13"/>
      <c r="C8028" s="13"/>
    </row>
    <row r="8029" spans="2:3" x14ac:dyDescent="0.2">
      <c r="B8029" s="13"/>
      <c r="C8029" s="13"/>
    </row>
    <row r="8030" spans="2:3" x14ac:dyDescent="0.2">
      <c r="B8030" s="13"/>
      <c r="C8030" s="13"/>
    </row>
    <row r="8031" spans="2:3" x14ac:dyDescent="0.2">
      <c r="B8031" s="13"/>
      <c r="C8031" s="13"/>
    </row>
    <row r="8032" spans="2:3" x14ac:dyDescent="0.2">
      <c r="B8032" s="13"/>
      <c r="C8032" s="13"/>
    </row>
    <row r="8033" spans="2:3" x14ac:dyDescent="0.2">
      <c r="B8033" s="13"/>
      <c r="C8033" s="13"/>
    </row>
    <row r="8034" spans="2:3" x14ac:dyDescent="0.2">
      <c r="B8034" s="13"/>
      <c r="C8034" s="13"/>
    </row>
    <row r="8035" spans="2:3" x14ac:dyDescent="0.2">
      <c r="B8035" s="13"/>
      <c r="C8035" s="13"/>
    </row>
    <row r="8036" spans="2:3" x14ac:dyDescent="0.2">
      <c r="B8036" s="13"/>
      <c r="C8036" s="13"/>
    </row>
    <row r="8037" spans="2:3" x14ac:dyDescent="0.2">
      <c r="B8037" s="13"/>
      <c r="C8037" s="13"/>
    </row>
    <row r="8038" spans="2:3" x14ac:dyDescent="0.2">
      <c r="B8038" s="13"/>
      <c r="C8038" s="13"/>
    </row>
    <row r="8039" spans="2:3" x14ac:dyDescent="0.2">
      <c r="B8039" s="13"/>
      <c r="C8039" s="13"/>
    </row>
    <row r="8040" spans="2:3" x14ac:dyDescent="0.2">
      <c r="B8040" s="13"/>
      <c r="C8040" s="13"/>
    </row>
    <row r="8041" spans="2:3" x14ac:dyDescent="0.2">
      <c r="B8041" s="13"/>
      <c r="C8041" s="13"/>
    </row>
    <row r="8042" spans="2:3" x14ac:dyDescent="0.2">
      <c r="B8042" s="13"/>
      <c r="C8042" s="13"/>
    </row>
    <row r="8043" spans="2:3" x14ac:dyDescent="0.2">
      <c r="B8043" s="13"/>
      <c r="C8043" s="13"/>
    </row>
    <row r="8044" spans="2:3" x14ac:dyDescent="0.2">
      <c r="B8044" s="13"/>
      <c r="C8044" s="13"/>
    </row>
    <row r="8045" spans="2:3" x14ac:dyDescent="0.2">
      <c r="B8045" s="13"/>
      <c r="C8045" s="13"/>
    </row>
    <row r="8046" spans="2:3" x14ac:dyDescent="0.2">
      <c r="B8046" s="13"/>
      <c r="C8046" s="13"/>
    </row>
    <row r="8047" spans="2:3" x14ac:dyDescent="0.2">
      <c r="B8047" s="13"/>
      <c r="C8047" s="13"/>
    </row>
    <row r="8048" spans="2:3" x14ac:dyDescent="0.2">
      <c r="B8048" s="13"/>
      <c r="C8048" s="13"/>
    </row>
    <row r="8049" spans="2:3" x14ac:dyDescent="0.2">
      <c r="B8049" s="13"/>
      <c r="C8049" s="13"/>
    </row>
    <row r="8050" spans="2:3" x14ac:dyDescent="0.2">
      <c r="B8050" s="13"/>
      <c r="C8050" s="13"/>
    </row>
    <row r="8051" spans="2:3" x14ac:dyDescent="0.2">
      <c r="B8051" s="13"/>
      <c r="C8051" s="13"/>
    </row>
    <row r="8052" spans="2:3" x14ac:dyDescent="0.2">
      <c r="B8052" s="13"/>
      <c r="C8052" s="13"/>
    </row>
    <row r="8053" spans="2:3" x14ac:dyDescent="0.2">
      <c r="B8053" s="13"/>
      <c r="C8053" s="13"/>
    </row>
    <row r="8054" spans="2:3" x14ac:dyDescent="0.2">
      <c r="B8054" s="13"/>
      <c r="C8054" s="13"/>
    </row>
    <row r="8055" spans="2:3" x14ac:dyDescent="0.2">
      <c r="B8055" s="13"/>
      <c r="C8055" s="13"/>
    </row>
    <row r="8056" spans="2:3" x14ac:dyDescent="0.2">
      <c r="B8056" s="13"/>
      <c r="C8056" s="13"/>
    </row>
    <row r="8057" spans="2:3" x14ac:dyDescent="0.2">
      <c r="B8057" s="13"/>
      <c r="C8057" s="13"/>
    </row>
    <row r="8058" spans="2:3" x14ac:dyDescent="0.2">
      <c r="B8058" s="13"/>
      <c r="C8058" s="13"/>
    </row>
    <row r="8059" spans="2:3" x14ac:dyDescent="0.2">
      <c r="B8059" s="13"/>
      <c r="C8059" s="13"/>
    </row>
    <row r="8060" spans="2:3" x14ac:dyDescent="0.2">
      <c r="B8060" s="13"/>
      <c r="C8060" s="13"/>
    </row>
    <row r="8061" spans="2:3" x14ac:dyDescent="0.2">
      <c r="B8061" s="13"/>
      <c r="C8061" s="13"/>
    </row>
    <row r="8062" spans="2:3" x14ac:dyDescent="0.2">
      <c r="B8062" s="13"/>
      <c r="C8062" s="13"/>
    </row>
    <row r="8063" spans="2:3" x14ac:dyDescent="0.2">
      <c r="B8063" s="13"/>
      <c r="C8063" s="13"/>
    </row>
    <row r="8064" spans="2:3" x14ac:dyDescent="0.2">
      <c r="B8064" s="13"/>
      <c r="C8064" s="13"/>
    </row>
    <row r="8065" spans="2:3" x14ac:dyDescent="0.2">
      <c r="B8065" s="13"/>
      <c r="C8065" s="13"/>
    </row>
    <row r="8066" spans="2:3" x14ac:dyDescent="0.2">
      <c r="B8066" s="13"/>
      <c r="C8066" s="13"/>
    </row>
    <row r="8067" spans="2:3" x14ac:dyDescent="0.2">
      <c r="B8067" s="13"/>
      <c r="C8067" s="13"/>
    </row>
    <row r="8068" spans="2:3" x14ac:dyDescent="0.2">
      <c r="B8068" s="13"/>
      <c r="C8068" s="13"/>
    </row>
    <row r="8069" spans="2:3" x14ac:dyDescent="0.2">
      <c r="B8069" s="13"/>
      <c r="C8069" s="13"/>
    </row>
    <row r="8070" spans="2:3" x14ac:dyDescent="0.2">
      <c r="B8070" s="13"/>
      <c r="C8070" s="13"/>
    </row>
    <row r="8071" spans="2:3" x14ac:dyDescent="0.2">
      <c r="B8071" s="13"/>
      <c r="C8071" s="13"/>
    </row>
    <row r="8072" spans="2:3" x14ac:dyDescent="0.2">
      <c r="B8072" s="13"/>
      <c r="C8072" s="13"/>
    </row>
    <row r="8073" spans="2:3" x14ac:dyDescent="0.2">
      <c r="B8073" s="13"/>
      <c r="C8073" s="13"/>
    </row>
    <row r="8074" spans="2:3" x14ac:dyDescent="0.2">
      <c r="B8074" s="13"/>
      <c r="C8074" s="13"/>
    </row>
    <row r="8075" spans="2:3" x14ac:dyDescent="0.2">
      <c r="B8075" s="13"/>
      <c r="C8075" s="13"/>
    </row>
    <row r="8076" spans="2:3" x14ac:dyDescent="0.2">
      <c r="B8076" s="13"/>
      <c r="C8076" s="13"/>
    </row>
    <row r="8077" spans="2:3" x14ac:dyDescent="0.2">
      <c r="B8077" s="13"/>
      <c r="C8077" s="13"/>
    </row>
    <row r="8078" spans="2:3" x14ac:dyDescent="0.2">
      <c r="B8078" s="13"/>
      <c r="C8078" s="13"/>
    </row>
    <row r="8079" spans="2:3" x14ac:dyDescent="0.2">
      <c r="B8079" s="13"/>
      <c r="C8079" s="13"/>
    </row>
    <row r="8080" spans="2:3" x14ac:dyDescent="0.2">
      <c r="B8080" s="13"/>
      <c r="C8080" s="13"/>
    </row>
    <row r="8081" spans="2:3" x14ac:dyDescent="0.2">
      <c r="B8081" s="13"/>
      <c r="C8081" s="13"/>
    </row>
    <row r="8082" spans="2:3" x14ac:dyDescent="0.2">
      <c r="B8082" s="13"/>
      <c r="C8082" s="13"/>
    </row>
    <row r="8083" spans="2:3" x14ac:dyDescent="0.2">
      <c r="B8083" s="13"/>
      <c r="C8083" s="13"/>
    </row>
    <row r="8084" spans="2:3" x14ac:dyDescent="0.2">
      <c r="B8084" s="13"/>
      <c r="C8084" s="13"/>
    </row>
    <row r="8085" spans="2:3" x14ac:dyDescent="0.2">
      <c r="B8085" s="13"/>
      <c r="C8085" s="13"/>
    </row>
    <row r="8086" spans="2:3" x14ac:dyDescent="0.2">
      <c r="B8086" s="13"/>
      <c r="C8086" s="13"/>
    </row>
    <row r="8087" spans="2:3" x14ac:dyDescent="0.2">
      <c r="B8087" s="13"/>
      <c r="C8087" s="13"/>
    </row>
    <row r="8088" spans="2:3" x14ac:dyDescent="0.2">
      <c r="B8088" s="13"/>
      <c r="C8088" s="13"/>
    </row>
    <row r="8089" spans="2:3" x14ac:dyDescent="0.2">
      <c r="B8089" s="13"/>
      <c r="C8089" s="13"/>
    </row>
    <row r="8090" spans="2:3" x14ac:dyDescent="0.2">
      <c r="B8090" s="13"/>
      <c r="C8090" s="13"/>
    </row>
    <row r="8091" spans="2:3" x14ac:dyDescent="0.2">
      <c r="B8091" s="13"/>
      <c r="C8091" s="13"/>
    </row>
    <row r="8092" spans="2:3" x14ac:dyDescent="0.2">
      <c r="B8092" s="13"/>
      <c r="C8092" s="13"/>
    </row>
    <row r="8093" spans="2:3" x14ac:dyDescent="0.2">
      <c r="B8093" s="13"/>
      <c r="C8093" s="13"/>
    </row>
    <row r="8094" spans="2:3" x14ac:dyDescent="0.2">
      <c r="B8094" s="13"/>
      <c r="C8094" s="13"/>
    </row>
    <row r="8095" spans="2:3" x14ac:dyDescent="0.2">
      <c r="B8095" s="13"/>
      <c r="C8095" s="13"/>
    </row>
    <row r="8096" spans="2:3" x14ac:dyDescent="0.2">
      <c r="B8096" s="13"/>
      <c r="C8096" s="13"/>
    </row>
    <row r="8097" spans="2:3" x14ac:dyDescent="0.2">
      <c r="B8097" s="13"/>
      <c r="C8097" s="13"/>
    </row>
    <row r="8098" spans="2:3" x14ac:dyDescent="0.2">
      <c r="B8098" s="13"/>
      <c r="C8098" s="13"/>
    </row>
    <row r="8099" spans="2:3" x14ac:dyDescent="0.2">
      <c r="B8099" s="13"/>
      <c r="C8099" s="13"/>
    </row>
    <row r="8100" spans="2:3" x14ac:dyDescent="0.2">
      <c r="B8100" s="13"/>
      <c r="C8100" s="13"/>
    </row>
    <row r="8101" spans="2:3" x14ac:dyDescent="0.2">
      <c r="B8101" s="13"/>
      <c r="C8101" s="13"/>
    </row>
    <row r="8102" spans="2:3" x14ac:dyDescent="0.2">
      <c r="B8102" s="13"/>
      <c r="C8102" s="13"/>
    </row>
    <row r="8103" spans="2:3" x14ac:dyDescent="0.2">
      <c r="B8103" s="13"/>
      <c r="C8103" s="13"/>
    </row>
    <row r="8104" spans="2:3" x14ac:dyDescent="0.2">
      <c r="B8104" s="13"/>
      <c r="C8104" s="13"/>
    </row>
    <row r="8105" spans="2:3" x14ac:dyDescent="0.2">
      <c r="B8105" s="13"/>
      <c r="C8105" s="13"/>
    </row>
    <row r="8106" spans="2:3" x14ac:dyDescent="0.2">
      <c r="B8106" s="13"/>
      <c r="C8106" s="13"/>
    </row>
    <row r="8107" spans="2:3" x14ac:dyDescent="0.2">
      <c r="B8107" s="13"/>
      <c r="C8107" s="13"/>
    </row>
    <row r="8108" spans="2:3" x14ac:dyDescent="0.2">
      <c r="B8108" s="13"/>
      <c r="C8108" s="13"/>
    </row>
    <row r="8109" spans="2:3" x14ac:dyDescent="0.2">
      <c r="B8109" s="13"/>
      <c r="C8109" s="13"/>
    </row>
    <row r="8110" spans="2:3" x14ac:dyDescent="0.2">
      <c r="B8110" s="13"/>
      <c r="C8110" s="13"/>
    </row>
    <row r="8111" spans="2:3" x14ac:dyDescent="0.2">
      <c r="B8111" s="13"/>
      <c r="C8111" s="13"/>
    </row>
    <row r="8112" spans="2:3" x14ac:dyDescent="0.2">
      <c r="B8112" s="13"/>
      <c r="C8112" s="13"/>
    </row>
    <row r="8113" spans="2:3" x14ac:dyDescent="0.2">
      <c r="B8113" s="13"/>
      <c r="C8113" s="13"/>
    </row>
    <row r="8114" spans="2:3" x14ac:dyDescent="0.2">
      <c r="B8114" s="13"/>
      <c r="C8114" s="13"/>
    </row>
    <row r="8115" spans="2:3" x14ac:dyDescent="0.2">
      <c r="B8115" s="13"/>
      <c r="C8115" s="13"/>
    </row>
    <row r="8116" spans="2:3" x14ac:dyDescent="0.2">
      <c r="B8116" s="13"/>
      <c r="C8116" s="13"/>
    </row>
    <row r="8117" spans="2:3" x14ac:dyDescent="0.2">
      <c r="B8117" s="13"/>
      <c r="C8117" s="13"/>
    </row>
    <row r="8118" spans="2:3" x14ac:dyDescent="0.2">
      <c r="B8118" s="13"/>
      <c r="C8118" s="13"/>
    </row>
    <row r="8119" spans="2:3" x14ac:dyDescent="0.2">
      <c r="B8119" s="13"/>
      <c r="C8119" s="13"/>
    </row>
    <row r="8120" spans="2:3" x14ac:dyDescent="0.2">
      <c r="B8120" s="13"/>
      <c r="C8120" s="13"/>
    </row>
    <row r="8121" spans="2:3" x14ac:dyDescent="0.2">
      <c r="B8121" s="13"/>
      <c r="C8121" s="13"/>
    </row>
    <row r="8122" spans="2:3" x14ac:dyDescent="0.2">
      <c r="B8122" s="13"/>
      <c r="C8122" s="13"/>
    </row>
    <row r="8123" spans="2:3" x14ac:dyDescent="0.2">
      <c r="B8123" s="13"/>
      <c r="C8123" s="13"/>
    </row>
    <row r="8124" spans="2:3" x14ac:dyDescent="0.2">
      <c r="B8124" s="13"/>
      <c r="C8124" s="13"/>
    </row>
    <row r="8125" spans="2:3" x14ac:dyDescent="0.2">
      <c r="B8125" s="13"/>
      <c r="C8125" s="13"/>
    </row>
    <row r="8126" spans="2:3" x14ac:dyDescent="0.2">
      <c r="B8126" s="13"/>
      <c r="C8126" s="13"/>
    </row>
    <row r="8127" spans="2:3" x14ac:dyDescent="0.2">
      <c r="B8127" s="13"/>
      <c r="C8127" s="13"/>
    </row>
    <row r="8128" spans="2:3" x14ac:dyDescent="0.2">
      <c r="B8128" s="13"/>
      <c r="C8128" s="13"/>
    </row>
    <row r="8129" spans="2:3" x14ac:dyDescent="0.2">
      <c r="B8129" s="13"/>
      <c r="C8129" s="13"/>
    </row>
    <row r="8130" spans="2:3" x14ac:dyDescent="0.2">
      <c r="B8130" s="13"/>
      <c r="C8130" s="13"/>
    </row>
    <row r="8131" spans="2:3" x14ac:dyDescent="0.2">
      <c r="B8131" s="13"/>
      <c r="C8131" s="13"/>
    </row>
    <row r="8132" spans="2:3" x14ac:dyDescent="0.2">
      <c r="B8132" s="13"/>
      <c r="C8132" s="13"/>
    </row>
    <row r="8133" spans="2:3" x14ac:dyDescent="0.2">
      <c r="B8133" s="13"/>
      <c r="C8133" s="13"/>
    </row>
    <row r="8134" spans="2:3" x14ac:dyDescent="0.2">
      <c r="B8134" s="13"/>
      <c r="C8134" s="13"/>
    </row>
    <row r="8135" spans="2:3" x14ac:dyDescent="0.2">
      <c r="B8135" s="13"/>
      <c r="C8135" s="13"/>
    </row>
    <row r="8136" spans="2:3" x14ac:dyDescent="0.2">
      <c r="B8136" s="13"/>
      <c r="C8136" s="13"/>
    </row>
    <row r="8137" spans="2:3" x14ac:dyDescent="0.2">
      <c r="B8137" s="13"/>
      <c r="C8137" s="13"/>
    </row>
    <row r="8138" spans="2:3" x14ac:dyDescent="0.2">
      <c r="B8138" s="13"/>
      <c r="C8138" s="13"/>
    </row>
    <row r="8139" spans="2:3" x14ac:dyDescent="0.2">
      <c r="B8139" s="13"/>
      <c r="C8139" s="13"/>
    </row>
    <row r="8140" spans="2:3" x14ac:dyDescent="0.2">
      <c r="B8140" s="13"/>
      <c r="C8140" s="13"/>
    </row>
    <row r="8141" spans="2:3" x14ac:dyDescent="0.2">
      <c r="B8141" s="13"/>
      <c r="C8141" s="13"/>
    </row>
    <row r="8142" spans="2:3" x14ac:dyDescent="0.2">
      <c r="B8142" s="13"/>
      <c r="C8142" s="13"/>
    </row>
    <row r="8143" spans="2:3" x14ac:dyDescent="0.2">
      <c r="B8143" s="13"/>
      <c r="C8143" s="13"/>
    </row>
    <row r="8144" spans="2:3" x14ac:dyDescent="0.2">
      <c r="B8144" s="13"/>
      <c r="C8144" s="13"/>
    </row>
    <row r="8145" spans="2:3" x14ac:dyDescent="0.2">
      <c r="B8145" s="13"/>
      <c r="C8145" s="13"/>
    </row>
    <row r="8146" spans="2:3" x14ac:dyDescent="0.2">
      <c r="B8146" s="13"/>
      <c r="C8146" s="13"/>
    </row>
    <row r="8147" spans="2:3" x14ac:dyDescent="0.2">
      <c r="B8147" s="13"/>
      <c r="C8147" s="13"/>
    </row>
    <row r="8148" spans="2:3" x14ac:dyDescent="0.2">
      <c r="B8148" s="13"/>
      <c r="C8148" s="13"/>
    </row>
    <row r="8149" spans="2:3" x14ac:dyDescent="0.2">
      <c r="B8149" s="13"/>
      <c r="C8149" s="13"/>
    </row>
    <row r="8150" spans="2:3" x14ac:dyDescent="0.2">
      <c r="B8150" s="13"/>
      <c r="C8150" s="13"/>
    </row>
    <row r="8151" spans="2:3" x14ac:dyDescent="0.2">
      <c r="B8151" s="13"/>
      <c r="C8151" s="13"/>
    </row>
    <row r="8152" spans="2:3" x14ac:dyDescent="0.2">
      <c r="B8152" s="13"/>
      <c r="C8152" s="13"/>
    </row>
    <row r="8153" spans="2:3" x14ac:dyDescent="0.2">
      <c r="B8153" s="13"/>
      <c r="C8153" s="13"/>
    </row>
    <row r="8154" spans="2:3" x14ac:dyDescent="0.2">
      <c r="B8154" s="13"/>
      <c r="C8154" s="13"/>
    </row>
    <row r="8155" spans="2:3" x14ac:dyDescent="0.2">
      <c r="B8155" s="13"/>
      <c r="C8155" s="13"/>
    </row>
    <row r="8156" spans="2:3" x14ac:dyDescent="0.2">
      <c r="B8156" s="13"/>
      <c r="C8156" s="13"/>
    </row>
    <row r="8157" spans="2:3" x14ac:dyDescent="0.2">
      <c r="B8157" s="13"/>
      <c r="C8157" s="13"/>
    </row>
    <row r="8158" spans="2:3" x14ac:dyDescent="0.2">
      <c r="B8158" s="13"/>
      <c r="C8158" s="13"/>
    </row>
    <row r="8159" spans="2:3" x14ac:dyDescent="0.2">
      <c r="B8159" s="13"/>
      <c r="C8159" s="13"/>
    </row>
    <row r="8160" spans="2:3" x14ac:dyDescent="0.2">
      <c r="B8160" s="13"/>
      <c r="C8160" s="13"/>
    </row>
    <row r="8161" spans="2:3" x14ac:dyDescent="0.2">
      <c r="B8161" s="13"/>
      <c r="C8161" s="13"/>
    </row>
    <row r="8162" spans="2:3" x14ac:dyDescent="0.2">
      <c r="B8162" s="13"/>
      <c r="C8162" s="13"/>
    </row>
    <row r="8163" spans="2:3" x14ac:dyDescent="0.2">
      <c r="B8163" s="13"/>
      <c r="C8163" s="13"/>
    </row>
    <row r="8164" spans="2:3" x14ac:dyDescent="0.2">
      <c r="B8164" s="13"/>
      <c r="C8164" s="13"/>
    </row>
    <row r="8165" spans="2:3" x14ac:dyDescent="0.2">
      <c r="B8165" s="13"/>
      <c r="C8165" s="13"/>
    </row>
    <row r="8166" spans="2:3" x14ac:dyDescent="0.2">
      <c r="B8166" s="13"/>
      <c r="C8166" s="13"/>
    </row>
    <row r="8167" spans="2:3" x14ac:dyDescent="0.2">
      <c r="B8167" s="13"/>
      <c r="C8167" s="13"/>
    </row>
    <row r="8168" spans="2:3" x14ac:dyDescent="0.2">
      <c r="B8168" s="13"/>
      <c r="C8168" s="13"/>
    </row>
    <row r="8169" spans="2:3" x14ac:dyDescent="0.2">
      <c r="B8169" s="13"/>
      <c r="C8169" s="13"/>
    </row>
    <row r="8170" spans="2:3" x14ac:dyDescent="0.2">
      <c r="B8170" s="13"/>
      <c r="C8170" s="13"/>
    </row>
    <row r="8171" spans="2:3" x14ac:dyDescent="0.2">
      <c r="B8171" s="13"/>
      <c r="C8171" s="13"/>
    </row>
    <row r="8172" spans="2:3" x14ac:dyDescent="0.2">
      <c r="B8172" s="13"/>
      <c r="C8172" s="13"/>
    </row>
    <row r="8173" spans="2:3" x14ac:dyDescent="0.2">
      <c r="B8173" s="13"/>
      <c r="C8173" s="13"/>
    </row>
    <row r="8174" spans="2:3" x14ac:dyDescent="0.2">
      <c r="B8174" s="13"/>
      <c r="C8174" s="13"/>
    </row>
    <row r="8175" spans="2:3" x14ac:dyDescent="0.2">
      <c r="B8175" s="13"/>
      <c r="C8175" s="13"/>
    </row>
    <row r="8176" spans="2:3" x14ac:dyDescent="0.2">
      <c r="B8176" s="13"/>
      <c r="C8176" s="13"/>
    </row>
    <row r="8177" spans="2:3" x14ac:dyDescent="0.2">
      <c r="B8177" s="13"/>
      <c r="C8177" s="13"/>
    </row>
    <row r="8178" spans="2:3" x14ac:dyDescent="0.2">
      <c r="B8178" s="13"/>
      <c r="C8178" s="13"/>
    </row>
    <row r="8179" spans="2:3" x14ac:dyDescent="0.2">
      <c r="B8179" s="13"/>
      <c r="C8179" s="13"/>
    </row>
    <row r="8180" spans="2:3" x14ac:dyDescent="0.2">
      <c r="B8180" s="13"/>
      <c r="C8180" s="13"/>
    </row>
    <row r="8181" spans="2:3" x14ac:dyDescent="0.2">
      <c r="B8181" s="13"/>
      <c r="C8181" s="13"/>
    </row>
    <row r="8182" spans="2:3" x14ac:dyDescent="0.2">
      <c r="B8182" s="13"/>
      <c r="C8182" s="13"/>
    </row>
    <row r="8183" spans="2:3" x14ac:dyDescent="0.2">
      <c r="B8183" s="13"/>
      <c r="C8183" s="13"/>
    </row>
    <row r="8184" spans="2:3" x14ac:dyDescent="0.2">
      <c r="B8184" s="13"/>
      <c r="C8184" s="13"/>
    </row>
    <row r="8185" spans="2:3" x14ac:dyDescent="0.2">
      <c r="B8185" s="13"/>
      <c r="C8185" s="13"/>
    </row>
    <row r="8186" spans="2:3" x14ac:dyDescent="0.2">
      <c r="B8186" s="13"/>
      <c r="C8186" s="13"/>
    </row>
    <row r="8187" spans="2:3" x14ac:dyDescent="0.2">
      <c r="B8187" s="13"/>
      <c r="C8187" s="13"/>
    </row>
    <row r="8188" spans="2:3" x14ac:dyDescent="0.2">
      <c r="B8188" s="13"/>
      <c r="C8188" s="13"/>
    </row>
    <row r="8189" spans="2:3" x14ac:dyDescent="0.2">
      <c r="B8189" s="13"/>
      <c r="C8189" s="13"/>
    </row>
    <row r="8190" spans="2:3" x14ac:dyDescent="0.2">
      <c r="B8190" s="13"/>
      <c r="C8190" s="13"/>
    </row>
    <row r="8191" spans="2:3" x14ac:dyDescent="0.2">
      <c r="B8191" s="13"/>
      <c r="C8191" s="13"/>
    </row>
    <row r="8192" spans="2:3" x14ac:dyDescent="0.2">
      <c r="B8192" s="13"/>
      <c r="C8192" s="13"/>
    </row>
    <row r="8193" spans="2:3" x14ac:dyDescent="0.2">
      <c r="B8193" s="13"/>
      <c r="C8193" s="13"/>
    </row>
    <row r="8194" spans="2:3" x14ac:dyDescent="0.2">
      <c r="B8194" s="13"/>
      <c r="C8194" s="13"/>
    </row>
    <row r="8195" spans="2:3" x14ac:dyDescent="0.2">
      <c r="B8195" s="13"/>
      <c r="C8195" s="13"/>
    </row>
    <row r="8196" spans="2:3" x14ac:dyDescent="0.2">
      <c r="B8196" s="13"/>
      <c r="C8196" s="13"/>
    </row>
    <row r="8197" spans="2:3" x14ac:dyDescent="0.2">
      <c r="B8197" s="13"/>
      <c r="C8197" s="13"/>
    </row>
    <row r="8198" spans="2:3" x14ac:dyDescent="0.2">
      <c r="B8198" s="13"/>
      <c r="C8198" s="13"/>
    </row>
    <row r="8199" spans="2:3" x14ac:dyDescent="0.2">
      <c r="B8199" s="13"/>
      <c r="C8199" s="13"/>
    </row>
    <row r="8200" spans="2:3" x14ac:dyDescent="0.2">
      <c r="B8200" s="13"/>
      <c r="C8200" s="13"/>
    </row>
    <row r="8201" spans="2:3" x14ac:dyDescent="0.2">
      <c r="B8201" s="13"/>
      <c r="C8201" s="13"/>
    </row>
    <row r="8202" spans="2:3" x14ac:dyDescent="0.2">
      <c r="B8202" s="13"/>
      <c r="C8202" s="13"/>
    </row>
    <row r="8203" spans="2:3" x14ac:dyDescent="0.2">
      <c r="B8203" s="13"/>
      <c r="C8203" s="13"/>
    </row>
    <row r="8204" spans="2:3" x14ac:dyDescent="0.2">
      <c r="B8204" s="13"/>
      <c r="C8204" s="13"/>
    </row>
    <row r="8205" spans="2:3" x14ac:dyDescent="0.2">
      <c r="B8205" s="13"/>
      <c r="C8205" s="13"/>
    </row>
    <row r="8206" spans="2:3" x14ac:dyDescent="0.2">
      <c r="B8206" s="13"/>
      <c r="C8206" s="13"/>
    </row>
    <row r="8207" spans="2:3" x14ac:dyDescent="0.2">
      <c r="B8207" s="13"/>
      <c r="C8207" s="13"/>
    </row>
    <row r="8208" spans="2:3" x14ac:dyDescent="0.2">
      <c r="B8208" s="13"/>
      <c r="C8208" s="13"/>
    </row>
    <row r="8209" spans="2:3" x14ac:dyDescent="0.2">
      <c r="B8209" s="13"/>
      <c r="C8209" s="13"/>
    </row>
    <row r="8210" spans="2:3" x14ac:dyDescent="0.2">
      <c r="B8210" s="13"/>
      <c r="C8210" s="13"/>
    </row>
    <row r="8211" spans="2:3" x14ac:dyDescent="0.2">
      <c r="B8211" s="13"/>
      <c r="C8211" s="13"/>
    </row>
    <row r="8212" spans="2:3" x14ac:dyDescent="0.2">
      <c r="B8212" s="13"/>
      <c r="C8212" s="13"/>
    </row>
    <row r="8213" spans="2:3" x14ac:dyDescent="0.2">
      <c r="B8213" s="13"/>
      <c r="C8213" s="13"/>
    </row>
    <row r="8214" spans="2:3" x14ac:dyDescent="0.2">
      <c r="B8214" s="13"/>
      <c r="C8214" s="13"/>
    </row>
    <row r="8215" spans="2:3" x14ac:dyDescent="0.2">
      <c r="B8215" s="13"/>
      <c r="C8215" s="13"/>
    </row>
    <row r="8216" spans="2:3" x14ac:dyDescent="0.2">
      <c r="B8216" s="13"/>
      <c r="C8216" s="13"/>
    </row>
    <row r="8217" spans="2:3" x14ac:dyDescent="0.2">
      <c r="B8217" s="13"/>
      <c r="C8217" s="13"/>
    </row>
    <row r="8218" spans="2:3" x14ac:dyDescent="0.2">
      <c r="B8218" s="13"/>
      <c r="C8218" s="13"/>
    </row>
    <row r="8219" spans="2:3" x14ac:dyDescent="0.2">
      <c r="B8219" s="13"/>
      <c r="C8219" s="13"/>
    </row>
    <row r="8220" spans="2:3" x14ac:dyDescent="0.2">
      <c r="B8220" s="13"/>
      <c r="C8220" s="13"/>
    </row>
    <row r="8221" spans="2:3" x14ac:dyDescent="0.2">
      <c r="B8221" s="13"/>
      <c r="C8221" s="13"/>
    </row>
    <row r="8222" spans="2:3" x14ac:dyDescent="0.2">
      <c r="B8222" s="13"/>
      <c r="C8222" s="13"/>
    </row>
    <row r="8223" spans="2:3" x14ac:dyDescent="0.2">
      <c r="B8223" s="13"/>
      <c r="C8223" s="13"/>
    </row>
    <row r="8224" spans="2:3" x14ac:dyDescent="0.2">
      <c r="B8224" s="13"/>
      <c r="C8224" s="13"/>
    </row>
    <row r="8225" spans="2:3" x14ac:dyDescent="0.2">
      <c r="B8225" s="13"/>
      <c r="C8225" s="13"/>
    </row>
    <row r="8226" spans="2:3" x14ac:dyDescent="0.2">
      <c r="B8226" s="13"/>
      <c r="C8226" s="13"/>
    </row>
    <row r="8227" spans="2:3" x14ac:dyDescent="0.2">
      <c r="B8227" s="13"/>
      <c r="C8227" s="13"/>
    </row>
    <row r="8228" spans="2:3" x14ac:dyDescent="0.2">
      <c r="B8228" s="13"/>
      <c r="C8228" s="13"/>
    </row>
    <row r="8229" spans="2:3" x14ac:dyDescent="0.2">
      <c r="B8229" s="13"/>
      <c r="C8229" s="13"/>
    </row>
    <row r="8230" spans="2:3" x14ac:dyDescent="0.2">
      <c r="B8230" s="13"/>
      <c r="C8230" s="13"/>
    </row>
    <row r="8231" spans="2:3" x14ac:dyDescent="0.2">
      <c r="B8231" s="13"/>
      <c r="C8231" s="13"/>
    </row>
    <row r="8232" spans="2:3" x14ac:dyDescent="0.2">
      <c r="B8232" s="13"/>
      <c r="C8232" s="13"/>
    </row>
    <row r="8233" spans="2:3" x14ac:dyDescent="0.2">
      <c r="B8233" s="13"/>
      <c r="C8233" s="13"/>
    </row>
    <row r="8234" spans="2:3" x14ac:dyDescent="0.2">
      <c r="B8234" s="13"/>
      <c r="C8234" s="13"/>
    </row>
    <row r="8235" spans="2:3" x14ac:dyDescent="0.2">
      <c r="B8235" s="13"/>
      <c r="C8235" s="13"/>
    </row>
    <row r="8236" spans="2:3" x14ac:dyDescent="0.2">
      <c r="B8236" s="13"/>
      <c r="C8236" s="13"/>
    </row>
    <row r="8237" spans="2:3" x14ac:dyDescent="0.2">
      <c r="B8237" s="13"/>
      <c r="C8237" s="13"/>
    </row>
    <row r="8238" spans="2:3" x14ac:dyDescent="0.2">
      <c r="B8238" s="13"/>
      <c r="C8238" s="13"/>
    </row>
    <row r="8239" spans="2:3" x14ac:dyDescent="0.2">
      <c r="B8239" s="13"/>
      <c r="C8239" s="13"/>
    </row>
    <row r="8240" spans="2:3" x14ac:dyDescent="0.2">
      <c r="B8240" s="13"/>
      <c r="C8240" s="13"/>
    </row>
    <row r="8241" spans="2:3" x14ac:dyDescent="0.2">
      <c r="B8241" s="13"/>
      <c r="C8241" s="13"/>
    </row>
    <row r="8242" spans="2:3" x14ac:dyDescent="0.2">
      <c r="B8242" s="13"/>
      <c r="C8242" s="13"/>
    </row>
    <row r="8243" spans="2:3" x14ac:dyDescent="0.2">
      <c r="B8243" s="13"/>
      <c r="C8243" s="13"/>
    </row>
    <row r="8244" spans="2:3" x14ac:dyDescent="0.2">
      <c r="B8244" s="13"/>
      <c r="C8244" s="13"/>
    </row>
    <row r="8245" spans="2:3" x14ac:dyDescent="0.2">
      <c r="B8245" s="13"/>
      <c r="C8245" s="13"/>
    </row>
    <row r="8246" spans="2:3" x14ac:dyDescent="0.2">
      <c r="B8246" s="13"/>
      <c r="C8246" s="13"/>
    </row>
    <row r="8247" spans="2:3" x14ac:dyDescent="0.2">
      <c r="B8247" s="13"/>
      <c r="C8247" s="13"/>
    </row>
    <row r="8248" spans="2:3" x14ac:dyDescent="0.2">
      <c r="B8248" s="13"/>
      <c r="C8248" s="13"/>
    </row>
    <row r="8249" spans="2:3" x14ac:dyDescent="0.2">
      <c r="B8249" s="13"/>
      <c r="C8249" s="13"/>
    </row>
    <row r="8250" spans="2:3" x14ac:dyDescent="0.2">
      <c r="B8250" s="13"/>
      <c r="C8250" s="13"/>
    </row>
    <row r="8251" spans="2:3" x14ac:dyDescent="0.2">
      <c r="B8251" s="13"/>
      <c r="C8251" s="13"/>
    </row>
    <row r="8252" spans="2:3" x14ac:dyDescent="0.2">
      <c r="B8252" s="13"/>
      <c r="C8252" s="13"/>
    </row>
    <row r="8253" spans="2:3" x14ac:dyDescent="0.2">
      <c r="B8253" s="13"/>
      <c r="C8253" s="13"/>
    </row>
    <row r="8254" spans="2:3" x14ac:dyDescent="0.2">
      <c r="B8254" s="13"/>
      <c r="C8254" s="13"/>
    </row>
    <row r="8255" spans="2:3" x14ac:dyDescent="0.2">
      <c r="B8255" s="13"/>
      <c r="C8255" s="13"/>
    </row>
    <row r="8256" spans="2:3" x14ac:dyDescent="0.2">
      <c r="B8256" s="13"/>
      <c r="C8256" s="13"/>
    </row>
    <row r="8257" spans="2:3" x14ac:dyDescent="0.2">
      <c r="B8257" s="13"/>
      <c r="C8257" s="13"/>
    </row>
    <row r="8258" spans="2:3" x14ac:dyDescent="0.2">
      <c r="B8258" s="13"/>
      <c r="C8258" s="13"/>
    </row>
    <row r="8259" spans="2:3" x14ac:dyDescent="0.2">
      <c r="B8259" s="13"/>
      <c r="C8259" s="13"/>
    </row>
    <row r="8260" spans="2:3" x14ac:dyDescent="0.2">
      <c r="B8260" s="13"/>
      <c r="C8260" s="13"/>
    </row>
    <row r="8261" spans="2:3" x14ac:dyDescent="0.2">
      <c r="B8261" s="13"/>
      <c r="C8261" s="13"/>
    </row>
    <row r="8262" spans="2:3" x14ac:dyDescent="0.2">
      <c r="B8262" s="13"/>
      <c r="C8262" s="13"/>
    </row>
    <row r="8263" spans="2:3" x14ac:dyDescent="0.2">
      <c r="B8263" s="13"/>
      <c r="C8263" s="13"/>
    </row>
    <row r="8264" spans="2:3" x14ac:dyDescent="0.2">
      <c r="B8264" s="13"/>
      <c r="C8264" s="13"/>
    </row>
    <row r="8265" spans="2:3" x14ac:dyDescent="0.2">
      <c r="B8265" s="13"/>
      <c r="C8265" s="13"/>
    </row>
    <row r="8266" spans="2:3" x14ac:dyDescent="0.2">
      <c r="B8266" s="13"/>
      <c r="C8266" s="13"/>
    </row>
    <row r="8267" spans="2:3" x14ac:dyDescent="0.2">
      <c r="B8267" s="13"/>
      <c r="C8267" s="13"/>
    </row>
    <row r="8268" spans="2:3" x14ac:dyDescent="0.2">
      <c r="B8268" s="13"/>
      <c r="C8268" s="13"/>
    </row>
    <row r="8269" spans="2:3" x14ac:dyDescent="0.2">
      <c r="B8269" s="13"/>
      <c r="C8269" s="13"/>
    </row>
    <row r="8270" spans="2:3" x14ac:dyDescent="0.2">
      <c r="B8270" s="13"/>
      <c r="C8270" s="13"/>
    </row>
    <row r="8271" spans="2:3" x14ac:dyDescent="0.2">
      <c r="B8271" s="13"/>
      <c r="C8271" s="13"/>
    </row>
    <row r="8272" spans="2:3" x14ac:dyDescent="0.2">
      <c r="B8272" s="13"/>
      <c r="C8272" s="13"/>
    </row>
    <row r="8273" spans="2:3" x14ac:dyDescent="0.2">
      <c r="B8273" s="13"/>
      <c r="C8273" s="13"/>
    </row>
    <row r="8274" spans="2:3" x14ac:dyDescent="0.2">
      <c r="B8274" s="13"/>
      <c r="C8274" s="13"/>
    </row>
    <row r="8275" spans="2:3" x14ac:dyDescent="0.2">
      <c r="B8275" s="13"/>
      <c r="C8275" s="13"/>
    </row>
    <row r="8276" spans="2:3" x14ac:dyDescent="0.2">
      <c r="B8276" s="13"/>
      <c r="C8276" s="13"/>
    </row>
    <row r="8277" spans="2:3" x14ac:dyDescent="0.2">
      <c r="B8277" s="13"/>
      <c r="C8277" s="13"/>
    </row>
    <row r="8278" spans="2:3" x14ac:dyDescent="0.2">
      <c r="B8278" s="13"/>
      <c r="C8278" s="13"/>
    </row>
    <row r="8279" spans="2:3" x14ac:dyDescent="0.2">
      <c r="B8279" s="13"/>
      <c r="C8279" s="13"/>
    </row>
    <row r="8280" spans="2:3" x14ac:dyDescent="0.2">
      <c r="B8280" s="13"/>
      <c r="C8280" s="13"/>
    </row>
    <row r="8281" spans="2:3" x14ac:dyDescent="0.2">
      <c r="B8281" s="13"/>
      <c r="C8281" s="13"/>
    </row>
    <row r="8282" spans="2:3" x14ac:dyDescent="0.2">
      <c r="B8282" s="13"/>
      <c r="C8282" s="13"/>
    </row>
    <row r="8283" spans="2:3" x14ac:dyDescent="0.2">
      <c r="B8283" s="13"/>
      <c r="C8283" s="13"/>
    </row>
    <row r="8284" spans="2:3" x14ac:dyDescent="0.2">
      <c r="B8284" s="13"/>
      <c r="C8284" s="13"/>
    </row>
    <row r="8285" spans="2:3" x14ac:dyDescent="0.2">
      <c r="B8285" s="13"/>
      <c r="C8285" s="13"/>
    </row>
    <row r="8286" spans="2:3" x14ac:dyDescent="0.2">
      <c r="B8286" s="13"/>
      <c r="C8286" s="13"/>
    </row>
    <row r="8287" spans="2:3" x14ac:dyDescent="0.2">
      <c r="B8287" s="13"/>
      <c r="C8287" s="13"/>
    </row>
    <row r="8288" spans="2:3" x14ac:dyDescent="0.2">
      <c r="B8288" s="13"/>
      <c r="C8288" s="13"/>
    </row>
    <row r="8289" spans="2:3" x14ac:dyDescent="0.2">
      <c r="B8289" s="13"/>
      <c r="C8289" s="13"/>
    </row>
    <row r="8290" spans="2:3" x14ac:dyDescent="0.2">
      <c r="B8290" s="13"/>
      <c r="C8290" s="13"/>
    </row>
    <row r="8291" spans="2:3" x14ac:dyDescent="0.2">
      <c r="B8291" s="13"/>
      <c r="C8291" s="13"/>
    </row>
    <row r="8292" spans="2:3" x14ac:dyDescent="0.2">
      <c r="B8292" s="13"/>
      <c r="C8292" s="13"/>
    </row>
    <row r="8293" spans="2:3" x14ac:dyDescent="0.2">
      <c r="B8293" s="13"/>
      <c r="C8293" s="13"/>
    </row>
    <row r="8294" spans="2:3" x14ac:dyDescent="0.2">
      <c r="B8294" s="13"/>
      <c r="C8294" s="13"/>
    </row>
    <row r="8295" spans="2:3" x14ac:dyDescent="0.2">
      <c r="B8295" s="13"/>
      <c r="C8295" s="13"/>
    </row>
    <row r="8296" spans="2:3" x14ac:dyDescent="0.2">
      <c r="B8296" s="13"/>
      <c r="C8296" s="13"/>
    </row>
    <row r="8297" spans="2:3" x14ac:dyDescent="0.2">
      <c r="B8297" s="13"/>
      <c r="C8297" s="13"/>
    </row>
    <row r="8298" spans="2:3" x14ac:dyDescent="0.2">
      <c r="B8298" s="13"/>
      <c r="C8298" s="13"/>
    </row>
    <row r="8299" spans="2:3" x14ac:dyDescent="0.2">
      <c r="B8299" s="13"/>
      <c r="C8299" s="13"/>
    </row>
    <row r="8300" spans="2:3" x14ac:dyDescent="0.2">
      <c r="B8300" s="13"/>
      <c r="C8300" s="13"/>
    </row>
    <row r="8301" spans="2:3" x14ac:dyDescent="0.2">
      <c r="B8301" s="13"/>
      <c r="C8301" s="13"/>
    </row>
    <row r="8302" spans="2:3" x14ac:dyDescent="0.2">
      <c r="B8302" s="13"/>
      <c r="C8302" s="13"/>
    </row>
    <row r="8303" spans="2:3" x14ac:dyDescent="0.2">
      <c r="B8303" s="13"/>
      <c r="C8303" s="13"/>
    </row>
    <row r="8304" spans="2:3" x14ac:dyDescent="0.2">
      <c r="B8304" s="13"/>
      <c r="C8304" s="13"/>
    </row>
    <row r="8305" spans="2:3" x14ac:dyDescent="0.2">
      <c r="B8305" s="13"/>
      <c r="C8305" s="13"/>
    </row>
    <row r="8306" spans="2:3" x14ac:dyDescent="0.2">
      <c r="B8306" s="13"/>
      <c r="C8306" s="13"/>
    </row>
    <row r="8307" spans="2:3" x14ac:dyDescent="0.2">
      <c r="B8307" s="13"/>
      <c r="C8307" s="13"/>
    </row>
    <row r="8308" spans="2:3" x14ac:dyDescent="0.2">
      <c r="B8308" s="13"/>
      <c r="C8308" s="13"/>
    </row>
    <row r="8309" spans="2:3" x14ac:dyDescent="0.2">
      <c r="B8309" s="13"/>
      <c r="C8309" s="13"/>
    </row>
    <row r="8310" spans="2:3" x14ac:dyDescent="0.2">
      <c r="B8310" s="13"/>
      <c r="C8310" s="13"/>
    </row>
    <row r="8311" spans="2:3" x14ac:dyDescent="0.2">
      <c r="B8311" s="13"/>
      <c r="C8311" s="13"/>
    </row>
    <row r="8312" spans="2:3" x14ac:dyDescent="0.2">
      <c r="B8312" s="13"/>
      <c r="C8312" s="13"/>
    </row>
    <row r="8313" spans="2:3" x14ac:dyDescent="0.2">
      <c r="B8313" s="13"/>
      <c r="C8313" s="13"/>
    </row>
    <row r="8314" spans="2:3" x14ac:dyDescent="0.2">
      <c r="B8314" s="13"/>
      <c r="C8314" s="13"/>
    </row>
    <row r="8315" spans="2:3" x14ac:dyDescent="0.2">
      <c r="B8315" s="13"/>
      <c r="C8315" s="13"/>
    </row>
    <row r="8316" spans="2:3" x14ac:dyDescent="0.2">
      <c r="B8316" s="13"/>
      <c r="C8316" s="13"/>
    </row>
    <row r="8317" spans="2:3" x14ac:dyDescent="0.2">
      <c r="B8317" s="13"/>
      <c r="C8317" s="13"/>
    </row>
    <row r="8318" spans="2:3" x14ac:dyDescent="0.2">
      <c r="B8318" s="13"/>
      <c r="C8318" s="13"/>
    </row>
    <row r="8319" spans="2:3" x14ac:dyDescent="0.2">
      <c r="B8319" s="13"/>
      <c r="C8319" s="13"/>
    </row>
    <row r="8320" spans="2:3" x14ac:dyDescent="0.2">
      <c r="B8320" s="13"/>
      <c r="C8320" s="13"/>
    </row>
    <row r="8321" spans="2:3" x14ac:dyDescent="0.2">
      <c r="B8321" s="13"/>
      <c r="C8321" s="13"/>
    </row>
    <row r="8322" spans="2:3" x14ac:dyDescent="0.2">
      <c r="B8322" s="13"/>
      <c r="C8322" s="13"/>
    </row>
    <row r="8323" spans="2:3" x14ac:dyDescent="0.2">
      <c r="B8323" s="13"/>
      <c r="C8323" s="13"/>
    </row>
    <row r="8324" spans="2:3" x14ac:dyDescent="0.2">
      <c r="B8324" s="13"/>
      <c r="C8324" s="13"/>
    </row>
    <row r="8325" spans="2:3" x14ac:dyDescent="0.2">
      <c r="B8325" s="13"/>
      <c r="C8325" s="13"/>
    </row>
    <row r="8326" spans="2:3" x14ac:dyDescent="0.2">
      <c r="B8326" s="13"/>
      <c r="C8326" s="13"/>
    </row>
    <row r="8327" spans="2:3" x14ac:dyDescent="0.2">
      <c r="B8327" s="13"/>
      <c r="C8327" s="13"/>
    </row>
    <row r="8328" spans="2:3" x14ac:dyDescent="0.2">
      <c r="B8328" s="13"/>
      <c r="C8328" s="13"/>
    </row>
    <row r="8329" spans="2:3" x14ac:dyDescent="0.2">
      <c r="B8329" s="13"/>
      <c r="C8329" s="13"/>
    </row>
    <row r="8330" spans="2:3" x14ac:dyDescent="0.2">
      <c r="B8330" s="13"/>
      <c r="C8330" s="13"/>
    </row>
    <row r="8331" spans="2:3" x14ac:dyDescent="0.2">
      <c r="B8331" s="13"/>
      <c r="C8331" s="13"/>
    </row>
    <row r="8332" spans="2:3" x14ac:dyDescent="0.2">
      <c r="B8332" s="13"/>
      <c r="C8332" s="13"/>
    </row>
    <row r="8333" spans="2:3" x14ac:dyDescent="0.2">
      <c r="B8333" s="13"/>
      <c r="C8333" s="13"/>
    </row>
    <row r="8334" spans="2:3" x14ac:dyDescent="0.2">
      <c r="B8334" s="13"/>
      <c r="C8334" s="13"/>
    </row>
    <row r="8335" spans="2:3" x14ac:dyDescent="0.2">
      <c r="B8335" s="13"/>
      <c r="C8335" s="13"/>
    </row>
    <row r="8336" spans="2:3" x14ac:dyDescent="0.2">
      <c r="B8336" s="13"/>
      <c r="C8336" s="13"/>
    </row>
    <row r="8337" spans="2:3" x14ac:dyDescent="0.2">
      <c r="B8337" s="13"/>
      <c r="C8337" s="13"/>
    </row>
    <row r="8338" spans="2:3" x14ac:dyDescent="0.2">
      <c r="B8338" s="13"/>
      <c r="C8338" s="13"/>
    </row>
    <row r="8339" spans="2:3" x14ac:dyDescent="0.2">
      <c r="B8339" s="13"/>
      <c r="C8339" s="13"/>
    </row>
    <row r="8340" spans="2:3" x14ac:dyDescent="0.2">
      <c r="B8340" s="13"/>
      <c r="C8340" s="13"/>
    </row>
    <row r="8341" spans="2:3" x14ac:dyDescent="0.2">
      <c r="B8341" s="13"/>
      <c r="C8341" s="13"/>
    </row>
    <row r="8342" spans="2:3" x14ac:dyDescent="0.2">
      <c r="B8342" s="13"/>
      <c r="C8342" s="13"/>
    </row>
    <row r="8343" spans="2:3" x14ac:dyDescent="0.2">
      <c r="B8343" s="13"/>
      <c r="C8343" s="13"/>
    </row>
    <row r="8344" spans="2:3" x14ac:dyDescent="0.2">
      <c r="B8344" s="13"/>
      <c r="C8344" s="13"/>
    </row>
    <row r="8345" spans="2:3" x14ac:dyDescent="0.2">
      <c r="B8345" s="13"/>
      <c r="C8345" s="13"/>
    </row>
    <row r="8346" spans="2:3" x14ac:dyDescent="0.2">
      <c r="B8346" s="13"/>
      <c r="C8346" s="13"/>
    </row>
    <row r="8347" spans="2:3" x14ac:dyDescent="0.2">
      <c r="B8347" s="13"/>
      <c r="C8347" s="13"/>
    </row>
    <row r="8348" spans="2:3" x14ac:dyDescent="0.2">
      <c r="B8348" s="13"/>
      <c r="C8348" s="13"/>
    </row>
    <row r="8349" spans="2:3" x14ac:dyDescent="0.2">
      <c r="B8349" s="13"/>
      <c r="C8349" s="13"/>
    </row>
    <row r="8350" spans="2:3" x14ac:dyDescent="0.2">
      <c r="B8350" s="13"/>
      <c r="C8350" s="13"/>
    </row>
    <row r="8351" spans="2:3" x14ac:dyDescent="0.2">
      <c r="B8351" s="13"/>
      <c r="C8351" s="13"/>
    </row>
    <row r="8352" spans="2:3" x14ac:dyDescent="0.2">
      <c r="B8352" s="13"/>
      <c r="C8352" s="13"/>
    </row>
    <row r="8353" spans="2:3" x14ac:dyDescent="0.2">
      <c r="B8353" s="13"/>
      <c r="C8353" s="13"/>
    </row>
    <row r="8354" spans="2:3" x14ac:dyDescent="0.2">
      <c r="B8354" s="13"/>
      <c r="C8354" s="13"/>
    </row>
    <row r="8355" spans="2:3" x14ac:dyDescent="0.2">
      <c r="B8355" s="13"/>
      <c r="C8355" s="13"/>
    </row>
    <row r="8356" spans="2:3" x14ac:dyDescent="0.2">
      <c r="B8356" s="13"/>
      <c r="C8356" s="13"/>
    </row>
    <row r="8357" spans="2:3" x14ac:dyDescent="0.2">
      <c r="B8357" s="13"/>
      <c r="C8357" s="13"/>
    </row>
    <row r="8358" spans="2:3" x14ac:dyDescent="0.2">
      <c r="B8358" s="13"/>
      <c r="C8358" s="13"/>
    </row>
    <row r="8359" spans="2:3" x14ac:dyDescent="0.2">
      <c r="B8359" s="13"/>
      <c r="C8359" s="13"/>
    </row>
    <row r="8360" spans="2:3" x14ac:dyDescent="0.2">
      <c r="B8360" s="13"/>
      <c r="C8360" s="13"/>
    </row>
    <row r="8361" spans="2:3" x14ac:dyDescent="0.2">
      <c r="B8361" s="13"/>
      <c r="C8361" s="13"/>
    </row>
    <row r="8362" spans="2:3" x14ac:dyDescent="0.2">
      <c r="B8362" s="13"/>
      <c r="C8362" s="13"/>
    </row>
    <row r="8363" spans="2:3" x14ac:dyDescent="0.2">
      <c r="B8363" s="13"/>
      <c r="C8363" s="13"/>
    </row>
    <row r="8364" spans="2:3" x14ac:dyDescent="0.2">
      <c r="B8364" s="13"/>
      <c r="C8364" s="13"/>
    </row>
    <row r="8365" spans="2:3" x14ac:dyDescent="0.2">
      <c r="B8365" s="13"/>
      <c r="C8365" s="13"/>
    </row>
    <row r="8366" spans="2:3" x14ac:dyDescent="0.2">
      <c r="B8366" s="13"/>
      <c r="C8366" s="13"/>
    </row>
    <row r="8367" spans="2:3" x14ac:dyDescent="0.2">
      <c r="B8367" s="13"/>
      <c r="C8367" s="13"/>
    </row>
    <row r="8368" spans="2:3" x14ac:dyDescent="0.2">
      <c r="B8368" s="13"/>
      <c r="C8368" s="13"/>
    </row>
    <row r="8369" spans="2:3" x14ac:dyDescent="0.2">
      <c r="B8369" s="13"/>
      <c r="C8369" s="13"/>
    </row>
    <row r="8370" spans="2:3" x14ac:dyDescent="0.2">
      <c r="B8370" s="13"/>
      <c r="C8370" s="13"/>
    </row>
    <row r="8371" spans="2:3" x14ac:dyDescent="0.2">
      <c r="B8371" s="13"/>
      <c r="C8371" s="13"/>
    </row>
    <row r="8372" spans="2:3" x14ac:dyDescent="0.2">
      <c r="B8372" s="13"/>
      <c r="C8372" s="13"/>
    </row>
    <row r="8373" spans="2:3" x14ac:dyDescent="0.2">
      <c r="B8373" s="13"/>
      <c r="C8373" s="13"/>
    </row>
    <row r="8374" spans="2:3" x14ac:dyDescent="0.2">
      <c r="B8374" s="13"/>
      <c r="C8374" s="13"/>
    </row>
    <row r="8375" spans="2:3" x14ac:dyDescent="0.2">
      <c r="B8375" s="13"/>
      <c r="C8375" s="13"/>
    </row>
    <row r="8376" spans="2:3" x14ac:dyDescent="0.2">
      <c r="B8376" s="13"/>
      <c r="C8376" s="13"/>
    </row>
    <row r="8377" spans="2:3" x14ac:dyDescent="0.2">
      <c r="B8377" s="13"/>
      <c r="C8377" s="13"/>
    </row>
    <row r="8378" spans="2:3" x14ac:dyDescent="0.2">
      <c r="B8378" s="13"/>
      <c r="C8378" s="13"/>
    </row>
    <row r="8379" spans="2:3" x14ac:dyDescent="0.2">
      <c r="B8379" s="13"/>
      <c r="C8379" s="13"/>
    </row>
    <row r="8380" spans="2:3" x14ac:dyDescent="0.2">
      <c r="B8380" s="13"/>
      <c r="C8380" s="13"/>
    </row>
    <row r="8381" spans="2:3" x14ac:dyDescent="0.2">
      <c r="B8381" s="13"/>
      <c r="C8381" s="13"/>
    </row>
    <row r="8382" spans="2:3" x14ac:dyDescent="0.2">
      <c r="B8382" s="13"/>
      <c r="C8382" s="13"/>
    </row>
    <row r="8383" spans="2:3" x14ac:dyDescent="0.2">
      <c r="B8383" s="13"/>
      <c r="C8383" s="13"/>
    </row>
    <row r="8384" spans="2:3" x14ac:dyDescent="0.2">
      <c r="B8384" s="13"/>
      <c r="C8384" s="13"/>
    </row>
    <row r="8385" spans="2:3" x14ac:dyDescent="0.2">
      <c r="B8385" s="13"/>
      <c r="C8385" s="13"/>
    </row>
    <row r="8386" spans="2:3" x14ac:dyDescent="0.2">
      <c r="B8386" s="13"/>
      <c r="C8386" s="13"/>
    </row>
    <row r="8387" spans="2:3" x14ac:dyDescent="0.2">
      <c r="B8387" s="13"/>
      <c r="C8387" s="13"/>
    </row>
    <row r="8388" spans="2:3" x14ac:dyDescent="0.2">
      <c r="B8388" s="13"/>
      <c r="C8388" s="13"/>
    </row>
    <row r="8389" spans="2:3" x14ac:dyDescent="0.2">
      <c r="B8389" s="13"/>
      <c r="C8389" s="13"/>
    </row>
    <row r="8390" spans="2:3" x14ac:dyDescent="0.2">
      <c r="B8390" s="13"/>
      <c r="C8390" s="13"/>
    </row>
    <row r="8391" spans="2:3" x14ac:dyDescent="0.2">
      <c r="B8391" s="13"/>
      <c r="C8391" s="13"/>
    </row>
    <row r="8392" spans="2:3" x14ac:dyDescent="0.2">
      <c r="B8392" s="13"/>
      <c r="C8392" s="13"/>
    </row>
    <row r="8393" spans="2:3" x14ac:dyDescent="0.2">
      <c r="B8393" s="13"/>
      <c r="C8393" s="13"/>
    </row>
    <row r="8394" spans="2:3" x14ac:dyDescent="0.2">
      <c r="B8394" s="13"/>
      <c r="C8394" s="13"/>
    </row>
    <row r="8395" spans="2:3" x14ac:dyDescent="0.2">
      <c r="B8395" s="13"/>
      <c r="C8395" s="13"/>
    </row>
    <row r="8396" spans="2:3" x14ac:dyDescent="0.2">
      <c r="B8396" s="13"/>
      <c r="C8396" s="13"/>
    </row>
    <row r="8397" spans="2:3" x14ac:dyDescent="0.2">
      <c r="B8397" s="13"/>
      <c r="C8397" s="13"/>
    </row>
    <row r="8398" spans="2:3" x14ac:dyDescent="0.2">
      <c r="B8398" s="13"/>
      <c r="C8398" s="13"/>
    </row>
    <row r="8399" spans="2:3" x14ac:dyDescent="0.2">
      <c r="B8399" s="13"/>
      <c r="C8399" s="13"/>
    </row>
    <row r="8400" spans="2:3" x14ac:dyDescent="0.2">
      <c r="B8400" s="13"/>
      <c r="C8400" s="13"/>
    </row>
    <row r="8401" spans="2:3" x14ac:dyDescent="0.2">
      <c r="B8401" s="13"/>
      <c r="C8401" s="13"/>
    </row>
    <row r="8402" spans="2:3" x14ac:dyDescent="0.2">
      <c r="B8402" s="13"/>
      <c r="C8402" s="13"/>
    </row>
    <row r="8403" spans="2:3" x14ac:dyDescent="0.2">
      <c r="B8403" s="13"/>
      <c r="C8403" s="13"/>
    </row>
    <row r="8404" spans="2:3" x14ac:dyDescent="0.2">
      <c r="B8404" s="13"/>
      <c r="C8404" s="13"/>
    </row>
    <row r="8405" spans="2:3" x14ac:dyDescent="0.2">
      <c r="B8405" s="13"/>
      <c r="C8405" s="13"/>
    </row>
    <row r="8406" spans="2:3" x14ac:dyDescent="0.2">
      <c r="B8406" s="13"/>
      <c r="C8406" s="13"/>
    </row>
    <row r="8407" spans="2:3" x14ac:dyDescent="0.2">
      <c r="B8407" s="13"/>
      <c r="C8407" s="13"/>
    </row>
    <row r="8408" spans="2:3" x14ac:dyDescent="0.2">
      <c r="B8408" s="13"/>
      <c r="C8408" s="13"/>
    </row>
    <row r="8409" spans="2:3" x14ac:dyDescent="0.2">
      <c r="B8409" s="13"/>
      <c r="C8409" s="13"/>
    </row>
    <row r="8410" spans="2:3" x14ac:dyDescent="0.2">
      <c r="B8410" s="13"/>
      <c r="C8410" s="13"/>
    </row>
    <row r="8411" spans="2:3" x14ac:dyDescent="0.2">
      <c r="B8411" s="13"/>
      <c r="C8411" s="13"/>
    </row>
    <row r="8412" spans="2:3" x14ac:dyDescent="0.2">
      <c r="B8412" s="13"/>
      <c r="C8412" s="13"/>
    </row>
    <row r="8413" spans="2:3" x14ac:dyDescent="0.2">
      <c r="B8413" s="13"/>
      <c r="C8413" s="13"/>
    </row>
    <row r="8414" spans="2:3" x14ac:dyDescent="0.2">
      <c r="B8414" s="13"/>
      <c r="C8414" s="13"/>
    </row>
    <row r="8415" spans="2:3" x14ac:dyDescent="0.2">
      <c r="B8415" s="13"/>
      <c r="C8415" s="13"/>
    </row>
    <row r="8416" spans="2:3" x14ac:dyDescent="0.2">
      <c r="B8416" s="13"/>
      <c r="C8416" s="13"/>
    </row>
    <row r="8417" spans="2:3" x14ac:dyDescent="0.2">
      <c r="B8417" s="13"/>
      <c r="C8417" s="13"/>
    </row>
    <row r="8418" spans="2:3" x14ac:dyDescent="0.2">
      <c r="B8418" s="13"/>
      <c r="C8418" s="13"/>
    </row>
    <row r="8419" spans="2:3" x14ac:dyDescent="0.2">
      <c r="B8419" s="13"/>
      <c r="C8419" s="13"/>
    </row>
    <row r="8420" spans="2:3" x14ac:dyDescent="0.2">
      <c r="B8420" s="13"/>
      <c r="C8420" s="13"/>
    </row>
    <row r="8421" spans="2:3" x14ac:dyDescent="0.2">
      <c r="B8421" s="13"/>
      <c r="C8421" s="13"/>
    </row>
    <row r="8422" spans="2:3" x14ac:dyDescent="0.2">
      <c r="B8422" s="13"/>
      <c r="C8422" s="13"/>
    </row>
    <row r="8423" spans="2:3" x14ac:dyDescent="0.2">
      <c r="B8423" s="13"/>
      <c r="C8423" s="13"/>
    </row>
    <row r="8424" spans="2:3" x14ac:dyDescent="0.2">
      <c r="B8424" s="13"/>
      <c r="C8424" s="13"/>
    </row>
    <row r="8425" spans="2:3" x14ac:dyDescent="0.2">
      <c r="B8425" s="13"/>
      <c r="C8425" s="13"/>
    </row>
    <row r="8426" spans="2:3" x14ac:dyDescent="0.2">
      <c r="B8426" s="13"/>
      <c r="C8426" s="13"/>
    </row>
    <row r="8427" spans="2:3" x14ac:dyDescent="0.2">
      <c r="B8427" s="13"/>
      <c r="C8427" s="13"/>
    </row>
    <row r="8428" spans="2:3" x14ac:dyDescent="0.2">
      <c r="B8428" s="13"/>
      <c r="C8428" s="13"/>
    </row>
    <row r="8429" spans="2:3" x14ac:dyDescent="0.2">
      <c r="B8429" s="13"/>
      <c r="C8429" s="13"/>
    </row>
    <row r="8430" spans="2:3" x14ac:dyDescent="0.2">
      <c r="B8430" s="13"/>
      <c r="C8430" s="13"/>
    </row>
    <row r="8431" spans="2:3" x14ac:dyDescent="0.2">
      <c r="B8431" s="13"/>
      <c r="C8431" s="13"/>
    </row>
    <row r="8432" spans="2:3" x14ac:dyDescent="0.2">
      <c r="B8432" s="13"/>
      <c r="C8432" s="13"/>
    </row>
    <row r="8433" spans="2:3" x14ac:dyDescent="0.2">
      <c r="B8433" s="13"/>
      <c r="C8433" s="13"/>
    </row>
    <row r="8434" spans="2:3" x14ac:dyDescent="0.2">
      <c r="B8434" s="13"/>
      <c r="C8434" s="13"/>
    </row>
    <row r="8435" spans="2:3" x14ac:dyDescent="0.2">
      <c r="B8435" s="13"/>
      <c r="C8435" s="13"/>
    </row>
    <row r="8436" spans="2:3" x14ac:dyDescent="0.2">
      <c r="B8436" s="13"/>
      <c r="C8436" s="13"/>
    </row>
    <row r="8437" spans="2:3" x14ac:dyDescent="0.2">
      <c r="B8437" s="13"/>
      <c r="C8437" s="13"/>
    </row>
    <row r="8438" spans="2:3" x14ac:dyDescent="0.2">
      <c r="B8438" s="13"/>
      <c r="C8438" s="13"/>
    </row>
    <row r="8439" spans="2:3" x14ac:dyDescent="0.2">
      <c r="B8439" s="13"/>
      <c r="C8439" s="13"/>
    </row>
    <row r="8440" spans="2:3" x14ac:dyDescent="0.2">
      <c r="B8440" s="13"/>
      <c r="C8440" s="13"/>
    </row>
    <row r="8441" spans="2:3" x14ac:dyDescent="0.2">
      <c r="B8441" s="13"/>
      <c r="C8441" s="13"/>
    </row>
    <row r="8442" spans="2:3" x14ac:dyDescent="0.2">
      <c r="B8442" s="13"/>
      <c r="C8442" s="13"/>
    </row>
    <row r="8443" spans="2:3" x14ac:dyDescent="0.2">
      <c r="B8443" s="13"/>
      <c r="C8443" s="13"/>
    </row>
    <row r="8444" spans="2:3" x14ac:dyDescent="0.2">
      <c r="B8444" s="13"/>
      <c r="C8444" s="13"/>
    </row>
    <row r="8445" spans="2:3" x14ac:dyDescent="0.2">
      <c r="B8445" s="13"/>
      <c r="C8445" s="13"/>
    </row>
    <row r="8446" spans="2:3" x14ac:dyDescent="0.2">
      <c r="B8446" s="13"/>
      <c r="C8446" s="13"/>
    </row>
    <row r="8447" spans="2:3" x14ac:dyDescent="0.2">
      <c r="B8447" s="13"/>
      <c r="C8447" s="13"/>
    </row>
    <row r="8448" spans="2:3" x14ac:dyDescent="0.2">
      <c r="B8448" s="13"/>
      <c r="C8448" s="13"/>
    </row>
    <row r="8449" spans="2:3" x14ac:dyDescent="0.2">
      <c r="B8449" s="13"/>
      <c r="C8449" s="13"/>
    </row>
    <row r="8450" spans="2:3" x14ac:dyDescent="0.2">
      <c r="B8450" s="13"/>
      <c r="C8450" s="13"/>
    </row>
    <row r="8451" spans="2:3" x14ac:dyDescent="0.2">
      <c r="B8451" s="13"/>
      <c r="C8451" s="13"/>
    </row>
    <row r="8452" spans="2:3" x14ac:dyDescent="0.2">
      <c r="B8452" s="13"/>
      <c r="C8452" s="13"/>
    </row>
    <row r="8453" spans="2:3" x14ac:dyDescent="0.2">
      <c r="B8453" s="13"/>
      <c r="C8453" s="13"/>
    </row>
    <row r="8454" spans="2:3" x14ac:dyDescent="0.2">
      <c r="B8454" s="13"/>
      <c r="C8454" s="13"/>
    </row>
    <row r="8455" spans="2:3" x14ac:dyDescent="0.2">
      <c r="B8455" s="13"/>
      <c r="C8455" s="13"/>
    </row>
    <row r="8456" spans="2:3" x14ac:dyDescent="0.2">
      <c r="B8456" s="13"/>
      <c r="C8456" s="13"/>
    </row>
    <row r="8457" spans="2:3" x14ac:dyDescent="0.2">
      <c r="B8457" s="13"/>
      <c r="C8457" s="13"/>
    </row>
    <row r="8458" spans="2:3" x14ac:dyDescent="0.2">
      <c r="B8458" s="13"/>
      <c r="C8458" s="13"/>
    </row>
    <row r="8459" spans="2:3" x14ac:dyDescent="0.2">
      <c r="B8459" s="13"/>
      <c r="C8459" s="13"/>
    </row>
    <row r="8460" spans="2:3" x14ac:dyDescent="0.2">
      <c r="B8460" s="13"/>
      <c r="C8460" s="13"/>
    </row>
    <row r="8461" spans="2:3" x14ac:dyDescent="0.2">
      <c r="B8461" s="13"/>
      <c r="C8461" s="13"/>
    </row>
    <row r="8462" spans="2:3" x14ac:dyDescent="0.2">
      <c r="B8462" s="13"/>
      <c r="C8462" s="13"/>
    </row>
    <row r="8463" spans="2:3" x14ac:dyDescent="0.2">
      <c r="B8463" s="13"/>
      <c r="C8463" s="13"/>
    </row>
    <row r="8464" spans="2:3" x14ac:dyDescent="0.2">
      <c r="B8464" s="13"/>
      <c r="C8464" s="13"/>
    </row>
    <row r="8465" spans="2:3" x14ac:dyDescent="0.2">
      <c r="B8465" s="13"/>
      <c r="C8465" s="13"/>
    </row>
    <row r="8466" spans="2:3" x14ac:dyDescent="0.2">
      <c r="B8466" s="13"/>
      <c r="C8466" s="13"/>
    </row>
    <row r="8467" spans="2:3" x14ac:dyDescent="0.2">
      <c r="B8467" s="13"/>
      <c r="C8467" s="13"/>
    </row>
    <row r="8468" spans="2:3" x14ac:dyDescent="0.2">
      <c r="B8468" s="13"/>
      <c r="C8468" s="13"/>
    </row>
    <row r="8469" spans="2:3" x14ac:dyDescent="0.2">
      <c r="B8469" s="13"/>
      <c r="C8469" s="13"/>
    </row>
    <row r="8470" spans="2:3" x14ac:dyDescent="0.2">
      <c r="B8470" s="13"/>
      <c r="C8470" s="13"/>
    </row>
    <row r="8471" spans="2:3" x14ac:dyDescent="0.2">
      <c r="B8471" s="13"/>
      <c r="C8471" s="13"/>
    </row>
    <row r="8472" spans="2:3" x14ac:dyDescent="0.2">
      <c r="B8472" s="13"/>
      <c r="C8472" s="13"/>
    </row>
    <row r="8473" spans="2:3" x14ac:dyDescent="0.2">
      <c r="B8473" s="13"/>
      <c r="C8473" s="13"/>
    </row>
    <row r="8474" spans="2:3" x14ac:dyDescent="0.2">
      <c r="B8474" s="13"/>
      <c r="C8474" s="13"/>
    </row>
    <row r="8475" spans="2:3" x14ac:dyDescent="0.2">
      <c r="B8475" s="13"/>
      <c r="C8475" s="13"/>
    </row>
    <row r="8476" spans="2:3" x14ac:dyDescent="0.2">
      <c r="B8476" s="13"/>
      <c r="C8476" s="13"/>
    </row>
    <row r="8477" spans="2:3" x14ac:dyDescent="0.2">
      <c r="B8477" s="13"/>
      <c r="C8477" s="13"/>
    </row>
    <row r="8478" spans="2:3" x14ac:dyDescent="0.2">
      <c r="B8478" s="13"/>
      <c r="C8478" s="13"/>
    </row>
    <row r="8479" spans="2:3" x14ac:dyDescent="0.2">
      <c r="B8479" s="13"/>
      <c r="C8479" s="13"/>
    </row>
    <row r="8480" spans="2:3" x14ac:dyDescent="0.2">
      <c r="B8480" s="13"/>
      <c r="C8480" s="13"/>
    </row>
    <row r="8481" spans="2:3" x14ac:dyDescent="0.2">
      <c r="B8481" s="13"/>
      <c r="C8481" s="13"/>
    </row>
    <row r="8482" spans="2:3" x14ac:dyDescent="0.2">
      <c r="B8482" s="13"/>
      <c r="C8482" s="13"/>
    </row>
    <row r="8483" spans="2:3" x14ac:dyDescent="0.2">
      <c r="B8483" s="13"/>
      <c r="C8483" s="13"/>
    </row>
    <row r="8484" spans="2:3" x14ac:dyDescent="0.2">
      <c r="B8484" s="13"/>
      <c r="C8484" s="13"/>
    </row>
    <row r="8485" spans="2:3" x14ac:dyDescent="0.2">
      <c r="B8485" s="13"/>
      <c r="C8485" s="13"/>
    </row>
    <row r="8486" spans="2:3" x14ac:dyDescent="0.2">
      <c r="B8486" s="13"/>
      <c r="C8486" s="13"/>
    </row>
    <row r="8487" spans="2:3" x14ac:dyDescent="0.2">
      <c r="B8487" s="13"/>
      <c r="C8487" s="13"/>
    </row>
    <row r="8488" spans="2:3" x14ac:dyDescent="0.2">
      <c r="B8488" s="13"/>
      <c r="C8488" s="13"/>
    </row>
    <row r="8489" spans="2:3" x14ac:dyDescent="0.2">
      <c r="B8489" s="13"/>
      <c r="C8489" s="13"/>
    </row>
    <row r="8490" spans="2:3" x14ac:dyDescent="0.2">
      <c r="B8490" s="13"/>
      <c r="C8490" s="13"/>
    </row>
    <row r="8491" spans="2:3" x14ac:dyDescent="0.2">
      <c r="B8491" s="13"/>
      <c r="C8491" s="13"/>
    </row>
    <row r="8492" spans="2:3" x14ac:dyDescent="0.2">
      <c r="B8492" s="13"/>
      <c r="C8492" s="13"/>
    </row>
    <row r="8493" spans="2:3" x14ac:dyDescent="0.2">
      <c r="B8493" s="13"/>
      <c r="C8493" s="13"/>
    </row>
    <row r="8494" spans="2:3" x14ac:dyDescent="0.2">
      <c r="B8494" s="13"/>
      <c r="C8494" s="13"/>
    </row>
    <row r="8495" spans="2:3" x14ac:dyDescent="0.2">
      <c r="B8495" s="13"/>
      <c r="C8495" s="13"/>
    </row>
    <row r="8496" spans="2:3" x14ac:dyDescent="0.2">
      <c r="B8496" s="13"/>
      <c r="C8496" s="13"/>
    </row>
    <row r="8497" spans="2:3" x14ac:dyDescent="0.2">
      <c r="B8497" s="13"/>
      <c r="C8497" s="13"/>
    </row>
    <row r="8498" spans="2:3" x14ac:dyDescent="0.2">
      <c r="B8498" s="13"/>
      <c r="C8498" s="13"/>
    </row>
    <row r="8499" spans="2:3" x14ac:dyDescent="0.2">
      <c r="B8499" s="13"/>
      <c r="C8499" s="13"/>
    </row>
    <row r="8500" spans="2:3" x14ac:dyDescent="0.2">
      <c r="B8500" s="13"/>
      <c r="C8500" s="13"/>
    </row>
    <row r="8501" spans="2:3" x14ac:dyDescent="0.2">
      <c r="B8501" s="13"/>
      <c r="C8501" s="13"/>
    </row>
    <row r="8502" spans="2:3" x14ac:dyDescent="0.2">
      <c r="B8502" s="13"/>
      <c r="C8502" s="13"/>
    </row>
    <row r="8503" spans="2:3" x14ac:dyDescent="0.2">
      <c r="B8503" s="13"/>
      <c r="C8503" s="13"/>
    </row>
    <row r="8504" spans="2:3" x14ac:dyDescent="0.2">
      <c r="B8504" s="13"/>
      <c r="C8504" s="13"/>
    </row>
    <row r="8505" spans="2:3" x14ac:dyDescent="0.2">
      <c r="B8505" s="13"/>
      <c r="C8505" s="13"/>
    </row>
    <row r="8506" spans="2:3" x14ac:dyDescent="0.2">
      <c r="B8506" s="13"/>
      <c r="C8506" s="13"/>
    </row>
    <row r="8507" spans="2:3" x14ac:dyDescent="0.2">
      <c r="B8507" s="13"/>
      <c r="C8507" s="13"/>
    </row>
    <row r="8508" spans="2:3" x14ac:dyDescent="0.2">
      <c r="B8508" s="13"/>
      <c r="C8508" s="13"/>
    </row>
    <row r="8509" spans="2:3" x14ac:dyDescent="0.2">
      <c r="B8509" s="13"/>
      <c r="C8509" s="13"/>
    </row>
    <row r="8510" spans="2:3" x14ac:dyDescent="0.2">
      <c r="B8510" s="13"/>
      <c r="C8510" s="13"/>
    </row>
    <row r="8511" spans="2:3" x14ac:dyDescent="0.2">
      <c r="B8511" s="13"/>
      <c r="C8511" s="13"/>
    </row>
    <row r="8512" spans="2:3" x14ac:dyDescent="0.2">
      <c r="B8512" s="13"/>
      <c r="C8512" s="13"/>
    </row>
    <row r="8513" spans="2:3" x14ac:dyDescent="0.2">
      <c r="B8513" s="13"/>
      <c r="C8513" s="13"/>
    </row>
    <row r="8514" spans="2:3" x14ac:dyDescent="0.2">
      <c r="B8514" s="13"/>
      <c r="C8514" s="13"/>
    </row>
    <row r="8515" spans="2:3" x14ac:dyDescent="0.2">
      <c r="B8515" s="13"/>
      <c r="C8515" s="13"/>
    </row>
    <row r="8516" spans="2:3" x14ac:dyDescent="0.2">
      <c r="B8516" s="13"/>
      <c r="C8516" s="13"/>
    </row>
    <row r="8517" spans="2:3" x14ac:dyDescent="0.2">
      <c r="B8517" s="13"/>
      <c r="C8517" s="13"/>
    </row>
    <row r="8518" spans="2:3" x14ac:dyDescent="0.2">
      <c r="B8518" s="13"/>
      <c r="C8518" s="13"/>
    </row>
    <row r="8519" spans="2:3" x14ac:dyDescent="0.2">
      <c r="B8519" s="13"/>
      <c r="C8519" s="13"/>
    </row>
    <row r="8520" spans="2:3" x14ac:dyDescent="0.2">
      <c r="B8520" s="13"/>
      <c r="C8520" s="13"/>
    </row>
    <row r="8521" spans="2:3" x14ac:dyDescent="0.2">
      <c r="B8521" s="13"/>
      <c r="C8521" s="13"/>
    </row>
    <row r="8522" spans="2:3" x14ac:dyDescent="0.2">
      <c r="B8522" s="13"/>
      <c r="C8522" s="13"/>
    </row>
    <row r="8523" spans="2:3" x14ac:dyDescent="0.2">
      <c r="B8523" s="13"/>
      <c r="C8523" s="13"/>
    </row>
    <row r="8524" spans="2:3" x14ac:dyDescent="0.2">
      <c r="B8524" s="13"/>
      <c r="C8524" s="13"/>
    </row>
    <row r="8525" spans="2:3" x14ac:dyDescent="0.2">
      <c r="B8525" s="13"/>
      <c r="C8525" s="13"/>
    </row>
    <row r="8526" spans="2:3" x14ac:dyDescent="0.2">
      <c r="B8526" s="13"/>
      <c r="C8526" s="13"/>
    </row>
    <row r="8527" spans="2:3" x14ac:dyDescent="0.2">
      <c r="B8527" s="13"/>
      <c r="C8527" s="13"/>
    </row>
    <row r="8528" spans="2:3" x14ac:dyDescent="0.2">
      <c r="B8528" s="13"/>
      <c r="C8528" s="13"/>
    </row>
    <row r="8529" spans="2:3" x14ac:dyDescent="0.2">
      <c r="B8529" s="13"/>
      <c r="C8529" s="13"/>
    </row>
    <row r="8530" spans="2:3" x14ac:dyDescent="0.2">
      <c r="B8530" s="13"/>
      <c r="C8530" s="13"/>
    </row>
    <row r="8531" spans="2:3" x14ac:dyDescent="0.2">
      <c r="B8531" s="13"/>
      <c r="C8531" s="13"/>
    </row>
    <row r="8532" spans="2:3" x14ac:dyDescent="0.2">
      <c r="B8532" s="13"/>
      <c r="C8532" s="13"/>
    </row>
    <row r="8533" spans="2:3" x14ac:dyDescent="0.2">
      <c r="B8533" s="13"/>
      <c r="C8533" s="13"/>
    </row>
    <row r="8534" spans="2:3" x14ac:dyDescent="0.2">
      <c r="B8534" s="13"/>
      <c r="C8534" s="13"/>
    </row>
    <row r="8535" spans="2:3" x14ac:dyDescent="0.2">
      <c r="B8535" s="13"/>
      <c r="C8535" s="13"/>
    </row>
    <row r="8536" spans="2:3" x14ac:dyDescent="0.2">
      <c r="B8536" s="13"/>
      <c r="C8536" s="13"/>
    </row>
    <row r="8537" spans="2:3" x14ac:dyDescent="0.2">
      <c r="B8537" s="13"/>
      <c r="C8537" s="13"/>
    </row>
    <row r="8538" spans="2:3" x14ac:dyDescent="0.2">
      <c r="B8538" s="13"/>
      <c r="C8538" s="13"/>
    </row>
    <row r="8539" spans="2:3" x14ac:dyDescent="0.2">
      <c r="B8539" s="13"/>
      <c r="C8539" s="13"/>
    </row>
    <row r="8540" spans="2:3" x14ac:dyDescent="0.2">
      <c r="B8540" s="13"/>
      <c r="C8540" s="13"/>
    </row>
    <row r="8541" spans="2:3" x14ac:dyDescent="0.2">
      <c r="B8541" s="13"/>
      <c r="C8541" s="13"/>
    </row>
    <row r="8542" spans="2:3" x14ac:dyDescent="0.2">
      <c r="B8542" s="13"/>
      <c r="C8542" s="13"/>
    </row>
    <row r="8543" spans="2:3" x14ac:dyDescent="0.2">
      <c r="B8543" s="13"/>
      <c r="C8543" s="13"/>
    </row>
    <row r="8544" spans="2:3" x14ac:dyDescent="0.2">
      <c r="B8544" s="13"/>
      <c r="C8544" s="13"/>
    </row>
    <row r="8545" spans="2:3" x14ac:dyDescent="0.2">
      <c r="B8545" s="13"/>
      <c r="C8545" s="13"/>
    </row>
    <row r="8546" spans="2:3" x14ac:dyDescent="0.2">
      <c r="B8546" s="13"/>
      <c r="C8546" s="13"/>
    </row>
    <row r="8547" spans="2:3" x14ac:dyDescent="0.2">
      <c r="B8547" s="13"/>
      <c r="C8547" s="13"/>
    </row>
    <row r="8548" spans="2:3" x14ac:dyDescent="0.2">
      <c r="B8548" s="13"/>
      <c r="C8548" s="13"/>
    </row>
    <row r="8549" spans="2:3" x14ac:dyDescent="0.2">
      <c r="B8549" s="13"/>
      <c r="C8549" s="13"/>
    </row>
    <row r="8550" spans="2:3" x14ac:dyDescent="0.2">
      <c r="B8550" s="13"/>
      <c r="C8550" s="13"/>
    </row>
    <row r="8551" spans="2:3" x14ac:dyDescent="0.2">
      <c r="B8551" s="13"/>
      <c r="C8551" s="13"/>
    </row>
    <row r="8552" spans="2:3" x14ac:dyDescent="0.2">
      <c r="B8552" s="13"/>
      <c r="C8552" s="13"/>
    </row>
    <row r="8553" spans="2:3" x14ac:dyDescent="0.2">
      <c r="B8553" s="13"/>
      <c r="C8553" s="13"/>
    </row>
    <row r="8554" spans="2:3" x14ac:dyDescent="0.2">
      <c r="B8554" s="13"/>
      <c r="C8554" s="13"/>
    </row>
    <row r="8555" spans="2:3" x14ac:dyDescent="0.2">
      <c r="B8555" s="13"/>
      <c r="C8555" s="13"/>
    </row>
    <row r="8556" spans="2:3" x14ac:dyDescent="0.2">
      <c r="B8556" s="13"/>
      <c r="C8556" s="13"/>
    </row>
    <row r="8557" spans="2:3" x14ac:dyDescent="0.2">
      <c r="B8557" s="13"/>
      <c r="C8557" s="13"/>
    </row>
    <row r="8558" spans="2:3" x14ac:dyDescent="0.2">
      <c r="B8558" s="13"/>
      <c r="C8558" s="13"/>
    </row>
    <row r="8559" spans="2:3" x14ac:dyDescent="0.2">
      <c r="B8559" s="13"/>
      <c r="C8559" s="13"/>
    </row>
    <row r="8560" spans="2:3" x14ac:dyDescent="0.2">
      <c r="B8560" s="13"/>
      <c r="C8560" s="13"/>
    </row>
    <row r="8561" spans="2:3" x14ac:dyDescent="0.2">
      <c r="B8561" s="13"/>
      <c r="C8561" s="13"/>
    </row>
    <row r="8562" spans="2:3" x14ac:dyDescent="0.2">
      <c r="B8562" s="13"/>
      <c r="C8562" s="13"/>
    </row>
    <row r="8563" spans="2:3" x14ac:dyDescent="0.2">
      <c r="B8563" s="13"/>
      <c r="C8563" s="13"/>
    </row>
    <row r="8564" spans="2:3" x14ac:dyDescent="0.2">
      <c r="B8564" s="13"/>
      <c r="C8564" s="13"/>
    </row>
    <row r="8565" spans="2:3" x14ac:dyDescent="0.2">
      <c r="B8565" s="13"/>
      <c r="C8565" s="13"/>
    </row>
    <row r="8566" spans="2:3" x14ac:dyDescent="0.2">
      <c r="B8566" s="13"/>
      <c r="C8566" s="13"/>
    </row>
    <row r="8567" spans="2:3" x14ac:dyDescent="0.2">
      <c r="B8567" s="13"/>
      <c r="C8567" s="13"/>
    </row>
    <row r="8568" spans="2:3" x14ac:dyDescent="0.2">
      <c r="B8568" s="13"/>
      <c r="C8568" s="13"/>
    </row>
    <row r="8569" spans="2:3" x14ac:dyDescent="0.2">
      <c r="B8569" s="13"/>
      <c r="C8569" s="13"/>
    </row>
    <row r="8570" spans="2:3" x14ac:dyDescent="0.2">
      <c r="B8570" s="13"/>
      <c r="C8570" s="13"/>
    </row>
    <row r="8571" spans="2:3" x14ac:dyDescent="0.2">
      <c r="B8571" s="13"/>
      <c r="C8571" s="13"/>
    </row>
    <row r="8572" spans="2:3" x14ac:dyDescent="0.2">
      <c r="B8572" s="13"/>
      <c r="C8572" s="13"/>
    </row>
    <row r="8573" spans="2:3" x14ac:dyDescent="0.2">
      <c r="B8573" s="13"/>
      <c r="C8573" s="13"/>
    </row>
    <row r="8574" spans="2:3" x14ac:dyDescent="0.2">
      <c r="B8574" s="13"/>
      <c r="C8574" s="13"/>
    </row>
    <row r="8575" spans="2:3" x14ac:dyDescent="0.2">
      <c r="B8575" s="13"/>
      <c r="C8575" s="13"/>
    </row>
    <row r="8576" spans="2:3" x14ac:dyDescent="0.2">
      <c r="B8576" s="13"/>
      <c r="C8576" s="13"/>
    </row>
    <row r="8577" spans="2:3" x14ac:dyDescent="0.2">
      <c r="B8577" s="13"/>
      <c r="C8577" s="13"/>
    </row>
    <row r="8578" spans="2:3" x14ac:dyDescent="0.2">
      <c r="B8578" s="13"/>
      <c r="C8578" s="13"/>
    </row>
    <row r="8579" spans="2:3" x14ac:dyDescent="0.2">
      <c r="B8579" s="13"/>
      <c r="C8579" s="13"/>
    </row>
    <row r="8580" spans="2:3" x14ac:dyDescent="0.2">
      <c r="B8580" s="13"/>
      <c r="C8580" s="13"/>
    </row>
    <row r="8581" spans="2:3" x14ac:dyDescent="0.2">
      <c r="B8581" s="13"/>
      <c r="C8581" s="13"/>
    </row>
    <row r="8582" spans="2:3" x14ac:dyDescent="0.2">
      <c r="B8582" s="13"/>
      <c r="C8582" s="13"/>
    </row>
    <row r="8583" spans="2:3" x14ac:dyDescent="0.2">
      <c r="B8583" s="13"/>
      <c r="C8583" s="13"/>
    </row>
    <row r="8584" spans="2:3" x14ac:dyDescent="0.2">
      <c r="B8584" s="13"/>
      <c r="C8584" s="13"/>
    </row>
    <row r="8585" spans="2:3" x14ac:dyDescent="0.2">
      <c r="B8585" s="13"/>
      <c r="C8585" s="13"/>
    </row>
    <row r="8586" spans="2:3" x14ac:dyDescent="0.2">
      <c r="B8586" s="13"/>
      <c r="C8586" s="13"/>
    </row>
    <row r="8587" spans="2:3" x14ac:dyDescent="0.2">
      <c r="B8587" s="13"/>
      <c r="C8587" s="13"/>
    </row>
    <row r="8588" spans="2:3" x14ac:dyDescent="0.2">
      <c r="B8588" s="13"/>
      <c r="C8588" s="13"/>
    </row>
    <row r="8589" spans="2:3" x14ac:dyDescent="0.2">
      <c r="B8589" s="13"/>
      <c r="C8589" s="13"/>
    </row>
    <row r="8590" spans="2:3" x14ac:dyDescent="0.2">
      <c r="B8590" s="13"/>
      <c r="C8590" s="13"/>
    </row>
    <row r="8591" spans="2:3" x14ac:dyDescent="0.2">
      <c r="B8591" s="13"/>
      <c r="C8591" s="13"/>
    </row>
    <row r="8592" spans="2:3" x14ac:dyDescent="0.2">
      <c r="B8592" s="13"/>
      <c r="C8592" s="13"/>
    </row>
    <row r="8593" spans="2:3" x14ac:dyDescent="0.2">
      <c r="B8593" s="13"/>
      <c r="C8593" s="13"/>
    </row>
    <row r="8594" spans="2:3" x14ac:dyDescent="0.2">
      <c r="B8594" s="13"/>
      <c r="C8594" s="13"/>
    </row>
    <row r="8595" spans="2:3" x14ac:dyDescent="0.2">
      <c r="B8595" s="13"/>
      <c r="C8595" s="13"/>
    </row>
    <row r="8596" spans="2:3" x14ac:dyDescent="0.2">
      <c r="B8596" s="13"/>
      <c r="C8596" s="13"/>
    </row>
    <row r="8597" spans="2:3" x14ac:dyDescent="0.2">
      <c r="B8597" s="13"/>
      <c r="C8597" s="13"/>
    </row>
    <row r="8598" spans="2:3" x14ac:dyDescent="0.2">
      <c r="B8598" s="13"/>
      <c r="C8598" s="13"/>
    </row>
    <row r="8599" spans="2:3" x14ac:dyDescent="0.2">
      <c r="B8599" s="13"/>
      <c r="C8599" s="13"/>
    </row>
    <row r="8600" spans="2:3" x14ac:dyDescent="0.2">
      <c r="B8600" s="13"/>
      <c r="C8600" s="13"/>
    </row>
    <row r="8601" spans="2:3" x14ac:dyDescent="0.2">
      <c r="B8601" s="13"/>
      <c r="C8601" s="13"/>
    </row>
    <row r="8602" spans="2:3" x14ac:dyDescent="0.2">
      <c r="B8602" s="13"/>
      <c r="C8602" s="13"/>
    </row>
    <row r="8603" spans="2:3" x14ac:dyDescent="0.2">
      <c r="B8603" s="13"/>
      <c r="C8603" s="13"/>
    </row>
    <row r="8604" spans="2:3" x14ac:dyDescent="0.2">
      <c r="B8604" s="13"/>
      <c r="C8604" s="13"/>
    </row>
    <row r="8605" spans="2:3" x14ac:dyDescent="0.2">
      <c r="B8605" s="13"/>
      <c r="C8605" s="13"/>
    </row>
    <row r="8606" spans="2:3" x14ac:dyDescent="0.2">
      <c r="B8606" s="13"/>
      <c r="C8606" s="13"/>
    </row>
    <row r="8607" spans="2:3" x14ac:dyDescent="0.2">
      <c r="B8607" s="13"/>
      <c r="C8607" s="13"/>
    </row>
    <row r="8608" spans="2:3" x14ac:dyDescent="0.2">
      <c r="B8608" s="13"/>
      <c r="C8608" s="13"/>
    </row>
    <row r="8609" spans="2:3" x14ac:dyDescent="0.2">
      <c r="B8609" s="13"/>
      <c r="C8609" s="13"/>
    </row>
    <row r="8610" spans="2:3" x14ac:dyDescent="0.2">
      <c r="B8610" s="13"/>
      <c r="C8610" s="13"/>
    </row>
    <row r="8611" spans="2:3" x14ac:dyDescent="0.2">
      <c r="B8611" s="13"/>
      <c r="C8611" s="13"/>
    </row>
    <row r="8612" spans="2:3" x14ac:dyDescent="0.2">
      <c r="B8612" s="13"/>
      <c r="C8612" s="13"/>
    </row>
    <row r="8613" spans="2:3" x14ac:dyDescent="0.2">
      <c r="B8613" s="13"/>
      <c r="C8613" s="13"/>
    </row>
    <row r="8614" spans="2:3" x14ac:dyDescent="0.2">
      <c r="B8614" s="13"/>
      <c r="C8614" s="13"/>
    </row>
    <row r="8615" spans="2:3" x14ac:dyDescent="0.2">
      <c r="B8615" s="13"/>
      <c r="C8615" s="13"/>
    </row>
    <row r="8616" spans="2:3" x14ac:dyDescent="0.2">
      <c r="B8616" s="13"/>
      <c r="C8616" s="13"/>
    </row>
    <row r="8617" spans="2:3" x14ac:dyDescent="0.2">
      <c r="B8617" s="13"/>
      <c r="C8617" s="13"/>
    </row>
    <row r="8618" spans="2:3" x14ac:dyDescent="0.2">
      <c r="B8618" s="13"/>
      <c r="C8618" s="13"/>
    </row>
    <row r="8619" spans="2:3" x14ac:dyDescent="0.2">
      <c r="B8619" s="13"/>
      <c r="C8619" s="13"/>
    </row>
    <row r="8620" spans="2:3" x14ac:dyDescent="0.2">
      <c r="B8620" s="13"/>
      <c r="C8620" s="13"/>
    </row>
    <row r="8621" spans="2:3" x14ac:dyDescent="0.2">
      <c r="B8621" s="13"/>
      <c r="C8621" s="13"/>
    </row>
    <row r="8622" spans="2:3" x14ac:dyDescent="0.2">
      <c r="B8622" s="13"/>
      <c r="C8622" s="13"/>
    </row>
    <row r="8623" spans="2:3" x14ac:dyDescent="0.2">
      <c r="B8623" s="13"/>
      <c r="C8623" s="13"/>
    </row>
    <row r="8624" spans="2:3" x14ac:dyDescent="0.2">
      <c r="B8624" s="13"/>
      <c r="C8624" s="13"/>
    </row>
    <row r="8625" spans="2:3" x14ac:dyDescent="0.2">
      <c r="B8625" s="13"/>
      <c r="C8625" s="13"/>
    </row>
    <row r="8626" spans="2:3" x14ac:dyDescent="0.2">
      <c r="B8626" s="13"/>
      <c r="C8626" s="13"/>
    </row>
    <row r="8627" spans="2:3" x14ac:dyDescent="0.2">
      <c r="B8627" s="13"/>
      <c r="C8627" s="13"/>
    </row>
    <row r="8628" spans="2:3" x14ac:dyDescent="0.2">
      <c r="B8628" s="13"/>
      <c r="C8628" s="13"/>
    </row>
    <row r="8629" spans="2:3" x14ac:dyDescent="0.2">
      <c r="B8629" s="13"/>
      <c r="C8629" s="13"/>
    </row>
    <row r="8630" spans="2:3" x14ac:dyDescent="0.2">
      <c r="B8630" s="13"/>
      <c r="C8630" s="13"/>
    </row>
    <row r="8631" spans="2:3" x14ac:dyDescent="0.2">
      <c r="B8631" s="13"/>
      <c r="C8631" s="13"/>
    </row>
    <row r="8632" spans="2:3" x14ac:dyDescent="0.2">
      <c r="B8632" s="13"/>
      <c r="C8632" s="13"/>
    </row>
    <row r="8633" spans="2:3" x14ac:dyDescent="0.2">
      <c r="B8633" s="13"/>
      <c r="C8633" s="13"/>
    </row>
    <row r="8634" spans="2:3" x14ac:dyDescent="0.2">
      <c r="B8634" s="13"/>
      <c r="C8634" s="13"/>
    </row>
    <row r="8635" spans="2:3" x14ac:dyDescent="0.2">
      <c r="B8635" s="13"/>
      <c r="C8635" s="13"/>
    </row>
    <row r="8636" spans="2:3" x14ac:dyDescent="0.2">
      <c r="B8636" s="13"/>
      <c r="C8636" s="13"/>
    </row>
    <row r="8637" spans="2:3" x14ac:dyDescent="0.2">
      <c r="B8637" s="13"/>
      <c r="C8637" s="13"/>
    </row>
    <row r="8638" spans="2:3" x14ac:dyDescent="0.2">
      <c r="B8638" s="13"/>
      <c r="C8638" s="13"/>
    </row>
    <row r="8639" spans="2:3" x14ac:dyDescent="0.2">
      <c r="B8639" s="13"/>
      <c r="C8639" s="13"/>
    </row>
    <row r="8640" spans="2:3" x14ac:dyDescent="0.2">
      <c r="B8640" s="13"/>
      <c r="C8640" s="13"/>
    </row>
    <row r="8641" spans="2:3" x14ac:dyDescent="0.2">
      <c r="B8641" s="13"/>
      <c r="C8641" s="13"/>
    </row>
    <row r="8642" spans="2:3" x14ac:dyDescent="0.2">
      <c r="B8642" s="13"/>
      <c r="C8642" s="13"/>
    </row>
    <row r="8643" spans="2:3" x14ac:dyDescent="0.2">
      <c r="B8643" s="13"/>
      <c r="C8643" s="13"/>
    </row>
    <row r="8644" spans="2:3" x14ac:dyDescent="0.2">
      <c r="B8644" s="13"/>
      <c r="C8644" s="13"/>
    </row>
    <row r="8645" spans="2:3" x14ac:dyDescent="0.2">
      <c r="B8645" s="13"/>
      <c r="C8645" s="13"/>
    </row>
    <row r="8646" spans="2:3" x14ac:dyDescent="0.2">
      <c r="B8646" s="13"/>
      <c r="C8646" s="13"/>
    </row>
    <row r="8647" spans="2:3" x14ac:dyDescent="0.2">
      <c r="B8647" s="13"/>
      <c r="C8647" s="13"/>
    </row>
    <row r="8648" spans="2:3" x14ac:dyDescent="0.2">
      <c r="B8648" s="13"/>
      <c r="C8648" s="13"/>
    </row>
    <row r="8649" spans="2:3" x14ac:dyDescent="0.2">
      <c r="B8649" s="13"/>
      <c r="C8649" s="13"/>
    </row>
    <row r="8650" spans="2:3" x14ac:dyDescent="0.2">
      <c r="B8650" s="13"/>
      <c r="C8650" s="13"/>
    </row>
    <row r="8651" spans="2:3" x14ac:dyDescent="0.2">
      <c r="B8651" s="13"/>
      <c r="C8651" s="13"/>
    </row>
    <row r="8652" spans="2:3" x14ac:dyDescent="0.2">
      <c r="B8652" s="13"/>
      <c r="C8652" s="13"/>
    </row>
    <row r="8653" spans="2:3" x14ac:dyDescent="0.2">
      <c r="B8653" s="13"/>
      <c r="C8653" s="13"/>
    </row>
    <row r="8654" spans="2:3" x14ac:dyDescent="0.2">
      <c r="B8654" s="13"/>
      <c r="C8654" s="13"/>
    </row>
    <row r="8655" spans="2:3" x14ac:dyDescent="0.2">
      <c r="B8655" s="13"/>
      <c r="C8655" s="13"/>
    </row>
    <row r="8656" spans="2:3" x14ac:dyDescent="0.2">
      <c r="B8656" s="13"/>
      <c r="C8656" s="13"/>
    </row>
    <row r="8657" spans="2:3" x14ac:dyDescent="0.2">
      <c r="B8657" s="13"/>
      <c r="C8657" s="13"/>
    </row>
    <row r="8658" spans="2:3" x14ac:dyDescent="0.2">
      <c r="B8658" s="13"/>
      <c r="C8658" s="13"/>
    </row>
    <row r="8659" spans="2:3" x14ac:dyDescent="0.2">
      <c r="B8659" s="13"/>
      <c r="C8659" s="13"/>
    </row>
    <row r="8660" spans="2:3" x14ac:dyDescent="0.2">
      <c r="B8660" s="13"/>
      <c r="C8660" s="13"/>
    </row>
    <row r="8661" spans="2:3" x14ac:dyDescent="0.2">
      <c r="B8661" s="13"/>
      <c r="C8661" s="13"/>
    </row>
    <row r="8662" spans="2:3" x14ac:dyDescent="0.2">
      <c r="B8662" s="13"/>
      <c r="C8662" s="13"/>
    </row>
    <row r="8663" spans="2:3" x14ac:dyDescent="0.2">
      <c r="B8663" s="13"/>
      <c r="C8663" s="13"/>
    </row>
    <row r="8664" spans="2:3" x14ac:dyDescent="0.2">
      <c r="B8664" s="13"/>
      <c r="C8664" s="13"/>
    </row>
    <row r="8665" spans="2:3" x14ac:dyDescent="0.2">
      <c r="B8665" s="13"/>
      <c r="C8665" s="13"/>
    </row>
    <row r="8666" spans="2:3" x14ac:dyDescent="0.2">
      <c r="B8666" s="13"/>
      <c r="C8666" s="13"/>
    </row>
    <row r="8667" spans="2:3" x14ac:dyDescent="0.2">
      <c r="B8667" s="13"/>
      <c r="C8667" s="13"/>
    </row>
    <row r="8668" spans="2:3" x14ac:dyDescent="0.2">
      <c r="B8668" s="13"/>
      <c r="C8668" s="13"/>
    </row>
    <row r="8669" spans="2:3" x14ac:dyDescent="0.2">
      <c r="B8669" s="13"/>
      <c r="C8669" s="13"/>
    </row>
    <row r="8670" spans="2:3" x14ac:dyDescent="0.2">
      <c r="B8670" s="13"/>
      <c r="C8670" s="13"/>
    </row>
    <row r="8671" spans="2:3" x14ac:dyDescent="0.2">
      <c r="B8671" s="13"/>
      <c r="C8671" s="13"/>
    </row>
    <row r="8672" spans="2:3" x14ac:dyDescent="0.2">
      <c r="B8672" s="13"/>
      <c r="C8672" s="13"/>
    </row>
    <row r="8673" spans="2:3" x14ac:dyDescent="0.2">
      <c r="B8673" s="13"/>
      <c r="C8673" s="13"/>
    </row>
    <row r="8674" spans="2:3" x14ac:dyDescent="0.2">
      <c r="B8674" s="13"/>
      <c r="C8674" s="13"/>
    </row>
    <row r="8675" spans="2:3" x14ac:dyDescent="0.2">
      <c r="B8675" s="13"/>
      <c r="C8675" s="13"/>
    </row>
    <row r="8676" spans="2:3" x14ac:dyDescent="0.2">
      <c r="B8676" s="13"/>
      <c r="C8676" s="13"/>
    </row>
    <row r="8677" spans="2:3" x14ac:dyDescent="0.2">
      <c r="B8677" s="13"/>
      <c r="C8677" s="13"/>
    </row>
    <row r="8678" spans="2:3" x14ac:dyDescent="0.2">
      <c r="B8678" s="13"/>
      <c r="C8678" s="13"/>
    </row>
    <row r="8679" spans="2:3" x14ac:dyDescent="0.2">
      <c r="B8679" s="13"/>
      <c r="C8679" s="13"/>
    </row>
    <row r="8680" spans="2:3" x14ac:dyDescent="0.2">
      <c r="B8680" s="13"/>
      <c r="C8680" s="13"/>
    </row>
    <row r="8681" spans="2:3" x14ac:dyDescent="0.2">
      <c r="B8681" s="13"/>
      <c r="C8681" s="13"/>
    </row>
    <row r="8682" spans="2:3" x14ac:dyDescent="0.2">
      <c r="B8682" s="13"/>
      <c r="C8682" s="13"/>
    </row>
    <row r="8683" spans="2:3" x14ac:dyDescent="0.2">
      <c r="B8683" s="13"/>
      <c r="C8683" s="13"/>
    </row>
    <row r="8684" spans="2:3" x14ac:dyDescent="0.2">
      <c r="B8684" s="13"/>
      <c r="C8684" s="13"/>
    </row>
    <row r="8685" spans="2:3" x14ac:dyDescent="0.2">
      <c r="B8685" s="13"/>
      <c r="C8685" s="13"/>
    </row>
    <row r="8686" spans="2:3" x14ac:dyDescent="0.2">
      <c r="B8686" s="13"/>
      <c r="C8686" s="13"/>
    </row>
    <row r="8687" spans="2:3" x14ac:dyDescent="0.2">
      <c r="B8687" s="13"/>
      <c r="C8687" s="13"/>
    </row>
    <row r="8688" spans="2:3" x14ac:dyDescent="0.2">
      <c r="B8688" s="13"/>
      <c r="C8688" s="13"/>
    </row>
    <row r="8689" spans="2:3" x14ac:dyDescent="0.2">
      <c r="B8689" s="13"/>
      <c r="C8689" s="13"/>
    </row>
    <row r="8690" spans="2:3" x14ac:dyDescent="0.2">
      <c r="B8690" s="13"/>
      <c r="C8690" s="13"/>
    </row>
    <row r="8691" spans="2:3" x14ac:dyDescent="0.2">
      <c r="B8691" s="13"/>
      <c r="C8691" s="13"/>
    </row>
    <row r="8692" spans="2:3" x14ac:dyDescent="0.2">
      <c r="B8692" s="13"/>
      <c r="C8692" s="13"/>
    </row>
    <row r="8693" spans="2:3" x14ac:dyDescent="0.2">
      <c r="B8693" s="13"/>
      <c r="C8693" s="13"/>
    </row>
    <row r="8694" spans="2:3" x14ac:dyDescent="0.2">
      <c r="B8694" s="13"/>
      <c r="C8694" s="13"/>
    </row>
    <row r="8695" spans="2:3" x14ac:dyDescent="0.2">
      <c r="B8695" s="13"/>
      <c r="C8695" s="13"/>
    </row>
    <row r="8696" spans="2:3" x14ac:dyDescent="0.2">
      <c r="B8696" s="13"/>
      <c r="C8696" s="13"/>
    </row>
    <row r="8697" spans="2:3" x14ac:dyDescent="0.2">
      <c r="B8697" s="13"/>
      <c r="C8697" s="13"/>
    </row>
    <row r="8698" spans="2:3" x14ac:dyDescent="0.2">
      <c r="B8698" s="13"/>
      <c r="C8698" s="13"/>
    </row>
    <row r="8699" spans="2:3" x14ac:dyDescent="0.2">
      <c r="B8699" s="13"/>
      <c r="C8699" s="13"/>
    </row>
    <row r="8700" spans="2:3" x14ac:dyDescent="0.2">
      <c r="B8700" s="13"/>
      <c r="C8700" s="13"/>
    </row>
    <row r="8701" spans="2:3" x14ac:dyDescent="0.2">
      <c r="B8701" s="13"/>
      <c r="C8701" s="13"/>
    </row>
    <row r="8702" spans="2:3" x14ac:dyDescent="0.2">
      <c r="B8702" s="13"/>
      <c r="C8702" s="13"/>
    </row>
    <row r="8703" spans="2:3" x14ac:dyDescent="0.2">
      <c r="B8703" s="13"/>
      <c r="C8703" s="13"/>
    </row>
    <row r="8704" spans="2:3" x14ac:dyDescent="0.2">
      <c r="B8704" s="13"/>
      <c r="C8704" s="13"/>
    </row>
    <row r="8705" spans="2:3" x14ac:dyDescent="0.2">
      <c r="B8705" s="13"/>
      <c r="C8705" s="13"/>
    </row>
    <row r="8706" spans="2:3" x14ac:dyDescent="0.2">
      <c r="B8706" s="13"/>
      <c r="C8706" s="13"/>
    </row>
    <row r="8707" spans="2:3" x14ac:dyDescent="0.2">
      <c r="B8707" s="13"/>
      <c r="C8707" s="13"/>
    </row>
    <row r="8708" spans="2:3" x14ac:dyDescent="0.2">
      <c r="B8708" s="13"/>
      <c r="C8708" s="13"/>
    </row>
    <row r="8709" spans="2:3" x14ac:dyDescent="0.2">
      <c r="B8709" s="13"/>
      <c r="C8709" s="13"/>
    </row>
    <row r="8710" spans="2:3" x14ac:dyDescent="0.2">
      <c r="B8710" s="13"/>
      <c r="C8710" s="13"/>
    </row>
    <row r="8711" spans="2:3" x14ac:dyDescent="0.2">
      <c r="B8711" s="13"/>
      <c r="C8711" s="13"/>
    </row>
    <row r="8712" spans="2:3" x14ac:dyDescent="0.2">
      <c r="B8712" s="13"/>
      <c r="C8712" s="13"/>
    </row>
    <row r="8713" spans="2:3" x14ac:dyDescent="0.2">
      <c r="B8713" s="13"/>
      <c r="C8713" s="13"/>
    </row>
    <row r="8714" spans="2:3" x14ac:dyDescent="0.2">
      <c r="B8714" s="13"/>
      <c r="C8714" s="13"/>
    </row>
    <row r="8715" spans="2:3" x14ac:dyDescent="0.2">
      <c r="B8715" s="13"/>
      <c r="C8715" s="13"/>
    </row>
    <row r="8716" spans="2:3" x14ac:dyDescent="0.2">
      <c r="B8716" s="13"/>
      <c r="C8716" s="13"/>
    </row>
    <row r="8717" spans="2:3" x14ac:dyDescent="0.2">
      <c r="B8717" s="13"/>
      <c r="C8717" s="13"/>
    </row>
    <row r="8718" spans="2:3" x14ac:dyDescent="0.2">
      <c r="B8718" s="13"/>
      <c r="C8718" s="13"/>
    </row>
    <row r="8719" spans="2:3" x14ac:dyDescent="0.2">
      <c r="B8719" s="13"/>
      <c r="C8719" s="13"/>
    </row>
    <row r="8720" spans="2:3" x14ac:dyDescent="0.2">
      <c r="B8720" s="13"/>
      <c r="C8720" s="13"/>
    </row>
    <row r="8721" spans="2:3" x14ac:dyDescent="0.2">
      <c r="B8721" s="13"/>
      <c r="C8721" s="13"/>
    </row>
    <row r="8722" spans="2:3" x14ac:dyDescent="0.2">
      <c r="B8722" s="13"/>
      <c r="C8722" s="13"/>
    </row>
    <row r="8723" spans="2:3" x14ac:dyDescent="0.2">
      <c r="B8723" s="13"/>
      <c r="C8723" s="13"/>
    </row>
    <row r="8724" spans="2:3" x14ac:dyDescent="0.2">
      <c r="B8724" s="13"/>
      <c r="C8724" s="13"/>
    </row>
    <row r="8725" spans="2:3" x14ac:dyDescent="0.2">
      <c r="B8725" s="13"/>
      <c r="C8725" s="13"/>
    </row>
    <row r="8726" spans="2:3" x14ac:dyDescent="0.2">
      <c r="B8726" s="13"/>
      <c r="C8726" s="13"/>
    </row>
    <row r="8727" spans="2:3" x14ac:dyDescent="0.2">
      <c r="B8727" s="13"/>
      <c r="C8727" s="13"/>
    </row>
    <row r="8728" spans="2:3" x14ac:dyDescent="0.2">
      <c r="B8728" s="13"/>
      <c r="C8728" s="13"/>
    </row>
    <row r="8729" spans="2:3" x14ac:dyDescent="0.2">
      <c r="B8729" s="13"/>
      <c r="C8729" s="13"/>
    </row>
    <row r="8730" spans="2:3" x14ac:dyDescent="0.2">
      <c r="B8730" s="13"/>
      <c r="C8730" s="13"/>
    </row>
    <row r="8731" spans="2:3" x14ac:dyDescent="0.2">
      <c r="B8731" s="13"/>
      <c r="C8731" s="13"/>
    </row>
    <row r="8732" spans="2:3" x14ac:dyDescent="0.2">
      <c r="B8732" s="13"/>
      <c r="C8732" s="13"/>
    </row>
    <row r="8733" spans="2:3" x14ac:dyDescent="0.2">
      <c r="B8733" s="13"/>
      <c r="C8733" s="13"/>
    </row>
    <row r="8734" spans="2:3" x14ac:dyDescent="0.2">
      <c r="B8734" s="13"/>
      <c r="C8734" s="13"/>
    </row>
    <row r="8735" spans="2:3" x14ac:dyDescent="0.2">
      <c r="B8735" s="13"/>
      <c r="C8735" s="13"/>
    </row>
    <row r="8736" spans="2:3" x14ac:dyDescent="0.2">
      <c r="B8736" s="13"/>
      <c r="C8736" s="13"/>
    </row>
    <row r="8737" spans="2:3" x14ac:dyDescent="0.2">
      <c r="B8737" s="13"/>
      <c r="C8737" s="13"/>
    </row>
    <row r="8738" spans="2:3" x14ac:dyDescent="0.2">
      <c r="B8738" s="13"/>
      <c r="C8738" s="13"/>
    </row>
    <row r="8739" spans="2:3" x14ac:dyDescent="0.2">
      <c r="B8739" s="13"/>
      <c r="C8739" s="13"/>
    </row>
    <row r="8740" spans="2:3" x14ac:dyDescent="0.2">
      <c r="B8740" s="13"/>
      <c r="C8740" s="13"/>
    </row>
    <row r="8741" spans="2:3" x14ac:dyDescent="0.2">
      <c r="B8741" s="13"/>
      <c r="C8741" s="13"/>
    </row>
    <row r="8742" spans="2:3" x14ac:dyDescent="0.2">
      <c r="B8742" s="13"/>
      <c r="C8742" s="13"/>
    </row>
    <row r="8743" spans="2:3" x14ac:dyDescent="0.2">
      <c r="B8743" s="13"/>
      <c r="C8743" s="13"/>
    </row>
    <row r="8744" spans="2:3" x14ac:dyDescent="0.2">
      <c r="B8744" s="13"/>
      <c r="C8744" s="13"/>
    </row>
    <row r="8745" spans="2:3" x14ac:dyDescent="0.2">
      <c r="B8745" s="13"/>
      <c r="C8745" s="13"/>
    </row>
    <row r="8746" spans="2:3" x14ac:dyDescent="0.2">
      <c r="B8746" s="13"/>
      <c r="C8746" s="13"/>
    </row>
    <row r="8747" spans="2:3" x14ac:dyDescent="0.2">
      <c r="B8747" s="13"/>
      <c r="C8747" s="13"/>
    </row>
    <row r="8748" spans="2:3" x14ac:dyDescent="0.2">
      <c r="B8748" s="13"/>
      <c r="C8748" s="13"/>
    </row>
    <row r="8749" spans="2:3" x14ac:dyDescent="0.2">
      <c r="B8749" s="13"/>
      <c r="C8749" s="13"/>
    </row>
    <row r="8750" spans="2:3" x14ac:dyDescent="0.2">
      <c r="B8750" s="13"/>
      <c r="C8750" s="13"/>
    </row>
    <row r="8751" spans="2:3" x14ac:dyDescent="0.2">
      <c r="B8751" s="13"/>
      <c r="C8751" s="13"/>
    </row>
    <row r="8752" spans="2:3" x14ac:dyDescent="0.2">
      <c r="B8752" s="13"/>
      <c r="C8752" s="13"/>
    </row>
    <row r="8753" spans="2:3" x14ac:dyDescent="0.2">
      <c r="B8753" s="13"/>
      <c r="C8753" s="13"/>
    </row>
    <row r="8754" spans="2:3" x14ac:dyDescent="0.2">
      <c r="B8754" s="13"/>
      <c r="C8754" s="13"/>
    </row>
    <row r="8755" spans="2:3" x14ac:dyDescent="0.2">
      <c r="B8755" s="13"/>
      <c r="C8755" s="13"/>
    </row>
    <row r="8756" spans="2:3" x14ac:dyDescent="0.2">
      <c r="B8756" s="13"/>
      <c r="C8756" s="13"/>
    </row>
    <row r="8757" spans="2:3" x14ac:dyDescent="0.2">
      <c r="B8757" s="13"/>
      <c r="C8757" s="13"/>
    </row>
    <row r="8758" spans="2:3" x14ac:dyDescent="0.2">
      <c r="B8758" s="13"/>
      <c r="C8758" s="13"/>
    </row>
    <row r="8759" spans="2:3" x14ac:dyDescent="0.2">
      <c r="B8759" s="13"/>
      <c r="C8759" s="13"/>
    </row>
    <row r="8760" spans="2:3" x14ac:dyDescent="0.2">
      <c r="B8760" s="13"/>
      <c r="C8760" s="13"/>
    </row>
    <row r="8761" spans="2:3" x14ac:dyDescent="0.2">
      <c r="B8761" s="13"/>
      <c r="C8761" s="13"/>
    </row>
    <row r="8762" spans="2:3" x14ac:dyDescent="0.2">
      <c r="B8762" s="13"/>
      <c r="C8762" s="13"/>
    </row>
    <row r="8763" spans="2:3" x14ac:dyDescent="0.2">
      <c r="B8763" s="13"/>
      <c r="C8763" s="13"/>
    </row>
    <row r="8764" spans="2:3" x14ac:dyDescent="0.2">
      <c r="B8764" s="13"/>
      <c r="C8764" s="13"/>
    </row>
    <row r="8765" spans="2:3" x14ac:dyDescent="0.2">
      <c r="B8765" s="13"/>
      <c r="C8765" s="13"/>
    </row>
    <row r="8766" spans="2:3" x14ac:dyDescent="0.2">
      <c r="B8766" s="13"/>
      <c r="C8766" s="13"/>
    </row>
    <row r="8767" spans="2:3" x14ac:dyDescent="0.2">
      <c r="B8767" s="13"/>
      <c r="C8767" s="13"/>
    </row>
    <row r="8768" spans="2:3" x14ac:dyDescent="0.2">
      <c r="B8768" s="13"/>
      <c r="C8768" s="13"/>
    </row>
    <row r="8769" spans="2:3" x14ac:dyDescent="0.2">
      <c r="B8769" s="13"/>
      <c r="C8769" s="13"/>
    </row>
    <row r="8770" spans="2:3" x14ac:dyDescent="0.2">
      <c r="B8770" s="13"/>
      <c r="C8770" s="13"/>
    </row>
    <row r="8771" spans="2:3" x14ac:dyDescent="0.2">
      <c r="B8771" s="13"/>
      <c r="C8771" s="13"/>
    </row>
    <row r="8772" spans="2:3" x14ac:dyDescent="0.2">
      <c r="B8772" s="13"/>
      <c r="C8772" s="13"/>
    </row>
    <row r="8773" spans="2:3" x14ac:dyDescent="0.2">
      <c r="B8773" s="13"/>
      <c r="C8773" s="13"/>
    </row>
    <row r="8774" spans="2:3" x14ac:dyDescent="0.2">
      <c r="B8774" s="13"/>
      <c r="C8774" s="13"/>
    </row>
    <row r="8775" spans="2:3" x14ac:dyDescent="0.2">
      <c r="B8775" s="13"/>
      <c r="C8775" s="13"/>
    </row>
    <row r="8776" spans="2:3" x14ac:dyDescent="0.2">
      <c r="B8776" s="13"/>
      <c r="C8776" s="13"/>
    </row>
    <row r="8777" spans="2:3" x14ac:dyDescent="0.2">
      <c r="B8777" s="13"/>
      <c r="C8777" s="13"/>
    </row>
    <row r="8778" spans="2:3" x14ac:dyDescent="0.2">
      <c r="B8778" s="13"/>
      <c r="C8778" s="13"/>
    </row>
    <row r="8779" spans="2:3" x14ac:dyDescent="0.2">
      <c r="B8779" s="13"/>
      <c r="C8779" s="13"/>
    </row>
    <row r="8780" spans="2:3" x14ac:dyDescent="0.2">
      <c r="B8780" s="13"/>
      <c r="C8780" s="13"/>
    </row>
    <row r="8781" spans="2:3" x14ac:dyDescent="0.2">
      <c r="B8781" s="13"/>
      <c r="C8781" s="13"/>
    </row>
    <row r="8782" spans="2:3" x14ac:dyDescent="0.2">
      <c r="B8782" s="13"/>
      <c r="C8782" s="13"/>
    </row>
    <row r="8783" spans="2:3" x14ac:dyDescent="0.2">
      <c r="B8783" s="13"/>
      <c r="C8783" s="13"/>
    </row>
    <row r="8784" spans="2:3" x14ac:dyDescent="0.2">
      <c r="B8784" s="13"/>
      <c r="C8784" s="13"/>
    </row>
    <row r="8785" spans="2:3" x14ac:dyDescent="0.2">
      <c r="B8785" s="13"/>
      <c r="C8785" s="13"/>
    </row>
    <row r="8786" spans="2:3" x14ac:dyDescent="0.2">
      <c r="B8786" s="13"/>
      <c r="C8786" s="13"/>
    </row>
    <row r="8787" spans="2:3" x14ac:dyDescent="0.2">
      <c r="B8787" s="13"/>
      <c r="C8787" s="13"/>
    </row>
    <row r="8788" spans="2:3" x14ac:dyDescent="0.2">
      <c r="B8788" s="13"/>
      <c r="C8788" s="13"/>
    </row>
    <row r="8789" spans="2:3" x14ac:dyDescent="0.2">
      <c r="B8789" s="13"/>
      <c r="C8789" s="13"/>
    </row>
    <row r="8790" spans="2:3" x14ac:dyDescent="0.2">
      <c r="B8790" s="13"/>
      <c r="C8790" s="13"/>
    </row>
    <row r="8791" spans="2:3" x14ac:dyDescent="0.2">
      <c r="B8791" s="13"/>
      <c r="C8791" s="13"/>
    </row>
    <row r="8792" spans="2:3" x14ac:dyDescent="0.2">
      <c r="B8792" s="13"/>
      <c r="C8792" s="13"/>
    </row>
    <row r="8793" spans="2:3" x14ac:dyDescent="0.2">
      <c r="B8793" s="13"/>
      <c r="C8793" s="13"/>
    </row>
    <row r="8794" spans="2:3" x14ac:dyDescent="0.2">
      <c r="B8794" s="13"/>
      <c r="C8794" s="13"/>
    </row>
    <row r="8795" spans="2:3" x14ac:dyDescent="0.2">
      <c r="B8795" s="13"/>
      <c r="C8795" s="13"/>
    </row>
    <row r="8796" spans="2:3" x14ac:dyDescent="0.2">
      <c r="B8796" s="13"/>
      <c r="C8796" s="13"/>
    </row>
    <row r="8797" spans="2:3" x14ac:dyDescent="0.2">
      <c r="B8797" s="13"/>
      <c r="C8797" s="13"/>
    </row>
    <row r="8798" spans="2:3" x14ac:dyDescent="0.2">
      <c r="B8798" s="13"/>
      <c r="C8798" s="13"/>
    </row>
    <row r="8799" spans="2:3" x14ac:dyDescent="0.2">
      <c r="B8799" s="13"/>
      <c r="C8799" s="13"/>
    </row>
    <row r="8800" spans="2:3" x14ac:dyDescent="0.2">
      <c r="B8800" s="13"/>
      <c r="C8800" s="13"/>
    </row>
    <row r="8801" spans="2:3" x14ac:dyDescent="0.2">
      <c r="B8801" s="13"/>
      <c r="C8801" s="13"/>
    </row>
    <row r="8802" spans="2:3" x14ac:dyDescent="0.2">
      <c r="B8802" s="13"/>
      <c r="C8802" s="13"/>
    </row>
    <row r="8803" spans="2:3" x14ac:dyDescent="0.2">
      <c r="B8803" s="13"/>
      <c r="C8803" s="13"/>
    </row>
    <row r="8804" spans="2:3" x14ac:dyDescent="0.2">
      <c r="B8804" s="13"/>
      <c r="C8804" s="13"/>
    </row>
    <row r="8805" spans="2:3" x14ac:dyDescent="0.2">
      <c r="B8805" s="13"/>
      <c r="C8805" s="13"/>
    </row>
    <row r="8806" spans="2:3" x14ac:dyDescent="0.2">
      <c r="B8806" s="13"/>
      <c r="C8806" s="13"/>
    </row>
    <row r="8807" spans="2:3" x14ac:dyDescent="0.2">
      <c r="B8807" s="13"/>
      <c r="C8807" s="13"/>
    </row>
    <row r="8808" spans="2:3" x14ac:dyDescent="0.2">
      <c r="B8808" s="13"/>
      <c r="C8808" s="13"/>
    </row>
    <row r="8809" spans="2:3" x14ac:dyDescent="0.2">
      <c r="B8809" s="13"/>
      <c r="C8809" s="13"/>
    </row>
    <row r="8810" spans="2:3" x14ac:dyDescent="0.2">
      <c r="B8810" s="13"/>
      <c r="C8810" s="13"/>
    </row>
    <row r="8811" spans="2:3" x14ac:dyDescent="0.2">
      <c r="B8811" s="13"/>
      <c r="C8811" s="13"/>
    </row>
    <row r="8812" spans="2:3" x14ac:dyDescent="0.2">
      <c r="B8812" s="13"/>
      <c r="C8812" s="13"/>
    </row>
    <row r="8813" spans="2:3" x14ac:dyDescent="0.2">
      <c r="B8813" s="13"/>
      <c r="C8813" s="13"/>
    </row>
    <row r="8814" spans="2:3" x14ac:dyDescent="0.2">
      <c r="B8814" s="13"/>
      <c r="C8814" s="13"/>
    </row>
    <row r="8815" spans="2:3" x14ac:dyDescent="0.2">
      <c r="B8815" s="13"/>
      <c r="C8815" s="13"/>
    </row>
    <row r="8816" spans="2:3" x14ac:dyDescent="0.2">
      <c r="B8816" s="13"/>
      <c r="C8816" s="13"/>
    </row>
    <row r="8817" spans="2:3" x14ac:dyDescent="0.2">
      <c r="B8817" s="13"/>
      <c r="C8817" s="13"/>
    </row>
    <row r="8818" spans="2:3" x14ac:dyDescent="0.2">
      <c r="B8818" s="13"/>
      <c r="C8818" s="13"/>
    </row>
    <row r="8819" spans="2:3" x14ac:dyDescent="0.2">
      <c r="B8819" s="13"/>
      <c r="C8819" s="13"/>
    </row>
    <row r="8820" spans="2:3" x14ac:dyDescent="0.2">
      <c r="B8820" s="13"/>
      <c r="C8820" s="13"/>
    </row>
    <row r="8821" spans="2:3" x14ac:dyDescent="0.2">
      <c r="B8821" s="13"/>
      <c r="C8821" s="13"/>
    </row>
    <row r="8822" spans="2:3" x14ac:dyDescent="0.2">
      <c r="B8822" s="13"/>
      <c r="C8822" s="13"/>
    </row>
    <row r="8823" spans="2:3" x14ac:dyDescent="0.2">
      <c r="B8823" s="13"/>
      <c r="C8823" s="13"/>
    </row>
    <row r="8824" spans="2:3" x14ac:dyDescent="0.2">
      <c r="B8824" s="13"/>
      <c r="C8824" s="13"/>
    </row>
    <row r="8825" spans="2:3" x14ac:dyDescent="0.2">
      <c r="B8825" s="13"/>
      <c r="C8825" s="13"/>
    </row>
    <row r="8826" spans="2:3" x14ac:dyDescent="0.2">
      <c r="B8826" s="13"/>
      <c r="C8826" s="13"/>
    </row>
    <row r="8827" spans="2:3" x14ac:dyDescent="0.2">
      <c r="B8827" s="13"/>
      <c r="C8827" s="13"/>
    </row>
    <row r="8828" spans="2:3" x14ac:dyDescent="0.2">
      <c r="B8828" s="13"/>
      <c r="C8828" s="13"/>
    </row>
    <row r="8829" spans="2:3" x14ac:dyDescent="0.2">
      <c r="B8829" s="13"/>
      <c r="C8829" s="13"/>
    </row>
    <row r="8830" spans="2:3" x14ac:dyDescent="0.2">
      <c r="B8830" s="13"/>
      <c r="C8830" s="13"/>
    </row>
    <row r="8831" spans="2:3" x14ac:dyDescent="0.2">
      <c r="B8831" s="13"/>
      <c r="C8831" s="13"/>
    </row>
    <row r="8832" spans="2:3" x14ac:dyDescent="0.2">
      <c r="B8832" s="13"/>
      <c r="C8832" s="13"/>
    </row>
    <row r="8833" spans="2:3" x14ac:dyDescent="0.2">
      <c r="B8833" s="13"/>
      <c r="C8833" s="13"/>
    </row>
    <row r="8834" spans="2:3" x14ac:dyDescent="0.2">
      <c r="B8834" s="13"/>
      <c r="C8834" s="13"/>
    </row>
    <row r="8835" spans="2:3" x14ac:dyDescent="0.2">
      <c r="B8835" s="13"/>
      <c r="C8835" s="13"/>
    </row>
    <row r="8836" spans="2:3" x14ac:dyDescent="0.2">
      <c r="B8836" s="13"/>
      <c r="C8836" s="13"/>
    </row>
    <row r="8837" spans="2:3" x14ac:dyDescent="0.2">
      <c r="B8837" s="13"/>
      <c r="C8837" s="13"/>
    </row>
    <row r="8838" spans="2:3" x14ac:dyDescent="0.2">
      <c r="B8838" s="13"/>
      <c r="C8838" s="13"/>
    </row>
    <row r="8839" spans="2:3" x14ac:dyDescent="0.2">
      <c r="B8839" s="13"/>
      <c r="C8839" s="13"/>
    </row>
    <row r="8840" spans="2:3" x14ac:dyDescent="0.2">
      <c r="B8840" s="13"/>
      <c r="C8840" s="13"/>
    </row>
    <row r="8841" spans="2:3" x14ac:dyDescent="0.2">
      <c r="B8841" s="13"/>
      <c r="C8841" s="13"/>
    </row>
    <row r="8842" spans="2:3" x14ac:dyDescent="0.2">
      <c r="B8842" s="13"/>
      <c r="C8842" s="13"/>
    </row>
    <row r="8843" spans="2:3" x14ac:dyDescent="0.2">
      <c r="B8843" s="13"/>
      <c r="C8843" s="13"/>
    </row>
    <row r="8844" spans="2:3" x14ac:dyDescent="0.2">
      <c r="B8844" s="13"/>
      <c r="C8844" s="13"/>
    </row>
    <row r="8845" spans="2:3" x14ac:dyDescent="0.2">
      <c r="B8845" s="13"/>
      <c r="C8845" s="13"/>
    </row>
    <row r="8846" spans="2:3" x14ac:dyDescent="0.2">
      <c r="B8846" s="13"/>
      <c r="C8846" s="13"/>
    </row>
    <row r="8847" spans="2:3" x14ac:dyDescent="0.2">
      <c r="B8847" s="13"/>
      <c r="C8847" s="13"/>
    </row>
    <row r="8848" spans="2:3" x14ac:dyDescent="0.2">
      <c r="B8848" s="13"/>
      <c r="C8848" s="13"/>
    </row>
    <row r="8849" spans="2:3" x14ac:dyDescent="0.2">
      <c r="B8849" s="13"/>
      <c r="C8849" s="13"/>
    </row>
    <row r="8850" spans="2:3" x14ac:dyDescent="0.2">
      <c r="B8850" s="13"/>
      <c r="C8850" s="13"/>
    </row>
    <row r="8851" spans="2:3" x14ac:dyDescent="0.2">
      <c r="B8851" s="13"/>
      <c r="C8851" s="13"/>
    </row>
    <row r="8852" spans="2:3" x14ac:dyDescent="0.2">
      <c r="B8852" s="13"/>
      <c r="C8852" s="13"/>
    </row>
    <row r="8853" spans="2:3" x14ac:dyDescent="0.2">
      <c r="B8853" s="13"/>
      <c r="C8853" s="13"/>
    </row>
    <row r="8854" spans="2:3" x14ac:dyDescent="0.2">
      <c r="B8854" s="13"/>
      <c r="C8854" s="13"/>
    </row>
    <row r="8855" spans="2:3" x14ac:dyDescent="0.2">
      <c r="B8855" s="13"/>
      <c r="C8855" s="13"/>
    </row>
    <row r="8856" spans="2:3" x14ac:dyDescent="0.2">
      <c r="B8856" s="13"/>
      <c r="C8856" s="13"/>
    </row>
    <row r="8857" spans="2:3" x14ac:dyDescent="0.2">
      <c r="B8857" s="13"/>
      <c r="C8857" s="13"/>
    </row>
    <row r="8858" spans="2:3" x14ac:dyDescent="0.2">
      <c r="B8858" s="13"/>
      <c r="C8858" s="13"/>
    </row>
    <row r="8859" spans="2:3" x14ac:dyDescent="0.2">
      <c r="B8859" s="13"/>
      <c r="C8859" s="13"/>
    </row>
    <row r="8860" spans="2:3" x14ac:dyDescent="0.2">
      <c r="B8860" s="13"/>
      <c r="C8860" s="13"/>
    </row>
    <row r="8861" spans="2:3" x14ac:dyDescent="0.2">
      <c r="B8861" s="13"/>
      <c r="C8861" s="13"/>
    </row>
    <row r="8862" spans="2:3" x14ac:dyDescent="0.2">
      <c r="B8862" s="13"/>
      <c r="C8862" s="13"/>
    </row>
    <row r="8863" spans="2:3" x14ac:dyDescent="0.2">
      <c r="B8863" s="13"/>
      <c r="C8863" s="13"/>
    </row>
    <row r="8864" spans="2:3" x14ac:dyDescent="0.2">
      <c r="B8864" s="13"/>
      <c r="C8864" s="13"/>
    </row>
    <row r="8865" spans="2:3" x14ac:dyDescent="0.2">
      <c r="B8865" s="13"/>
      <c r="C8865" s="13"/>
    </row>
    <row r="8866" spans="2:3" x14ac:dyDescent="0.2">
      <c r="B8866" s="13"/>
      <c r="C8866" s="13"/>
    </row>
    <row r="8867" spans="2:3" x14ac:dyDescent="0.2">
      <c r="B8867" s="13"/>
      <c r="C8867" s="13"/>
    </row>
    <row r="8868" spans="2:3" x14ac:dyDescent="0.2">
      <c r="B8868" s="13"/>
      <c r="C8868" s="13"/>
    </row>
    <row r="8869" spans="2:3" x14ac:dyDescent="0.2">
      <c r="B8869" s="13"/>
      <c r="C8869" s="13"/>
    </row>
    <row r="8870" spans="2:3" x14ac:dyDescent="0.2">
      <c r="B8870" s="13"/>
      <c r="C8870" s="13"/>
    </row>
    <row r="8871" spans="2:3" x14ac:dyDescent="0.2">
      <c r="B8871" s="13"/>
      <c r="C8871" s="13"/>
    </row>
    <row r="8872" spans="2:3" x14ac:dyDescent="0.2">
      <c r="B8872" s="13"/>
      <c r="C8872" s="13"/>
    </row>
    <row r="8873" spans="2:3" x14ac:dyDescent="0.2">
      <c r="B8873" s="13"/>
      <c r="C8873" s="13"/>
    </row>
    <row r="8874" spans="2:3" x14ac:dyDescent="0.2">
      <c r="B8874" s="13"/>
      <c r="C8874" s="13"/>
    </row>
    <row r="8875" spans="2:3" x14ac:dyDescent="0.2">
      <c r="B8875" s="13"/>
      <c r="C8875" s="13"/>
    </row>
    <row r="8876" spans="2:3" x14ac:dyDescent="0.2">
      <c r="B8876" s="13"/>
      <c r="C8876" s="13"/>
    </row>
    <row r="8877" spans="2:3" x14ac:dyDescent="0.2">
      <c r="B8877" s="13"/>
      <c r="C8877" s="13"/>
    </row>
    <row r="8878" spans="2:3" x14ac:dyDescent="0.2">
      <c r="B8878" s="13"/>
      <c r="C8878" s="13"/>
    </row>
    <row r="8879" spans="2:3" x14ac:dyDescent="0.2">
      <c r="B8879" s="13"/>
      <c r="C8879" s="13"/>
    </row>
    <row r="8880" spans="2:3" x14ac:dyDescent="0.2">
      <c r="B8880" s="13"/>
      <c r="C8880" s="13"/>
    </row>
    <row r="8881" spans="2:3" x14ac:dyDescent="0.2">
      <c r="B8881" s="13"/>
      <c r="C8881" s="13"/>
    </row>
    <row r="8882" spans="2:3" x14ac:dyDescent="0.2">
      <c r="B8882" s="13"/>
      <c r="C8882" s="13"/>
    </row>
    <row r="8883" spans="2:3" x14ac:dyDescent="0.2">
      <c r="B8883" s="13"/>
      <c r="C8883" s="13"/>
    </row>
    <row r="8884" spans="2:3" x14ac:dyDescent="0.2">
      <c r="B8884" s="13"/>
      <c r="C8884" s="13"/>
    </row>
    <row r="8885" spans="2:3" x14ac:dyDescent="0.2">
      <c r="B8885" s="13"/>
      <c r="C8885" s="13"/>
    </row>
    <row r="8886" spans="2:3" x14ac:dyDescent="0.2">
      <c r="B8886" s="13"/>
      <c r="C8886" s="13"/>
    </row>
    <row r="8887" spans="2:3" x14ac:dyDescent="0.2">
      <c r="B8887" s="13"/>
      <c r="C8887" s="13"/>
    </row>
    <row r="8888" spans="2:3" x14ac:dyDescent="0.2">
      <c r="B8888" s="13"/>
      <c r="C8888" s="13"/>
    </row>
    <row r="8889" spans="2:3" x14ac:dyDescent="0.2">
      <c r="B8889" s="13"/>
      <c r="C8889" s="13"/>
    </row>
    <row r="8890" spans="2:3" x14ac:dyDescent="0.2">
      <c r="B8890" s="13"/>
      <c r="C8890" s="13"/>
    </row>
    <row r="8891" spans="2:3" x14ac:dyDescent="0.2">
      <c r="B8891" s="13"/>
      <c r="C8891" s="13"/>
    </row>
    <row r="8892" spans="2:3" x14ac:dyDescent="0.2">
      <c r="B8892" s="13"/>
      <c r="C8892" s="13"/>
    </row>
    <row r="8893" spans="2:3" x14ac:dyDescent="0.2">
      <c r="B8893" s="13"/>
      <c r="C8893" s="13"/>
    </row>
    <row r="8894" spans="2:3" x14ac:dyDescent="0.2">
      <c r="B8894" s="13"/>
      <c r="C8894" s="13"/>
    </row>
    <row r="8895" spans="2:3" x14ac:dyDescent="0.2">
      <c r="B8895" s="13"/>
      <c r="C8895" s="13"/>
    </row>
    <row r="8896" spans="2:3" x14ac:dyDescent="0.2">
      <c r="B8896" s="13"/>
      <c r="C8896" s="13"/>
    </row>
    <row r="8897" spans="2:3" x14ac:dyDescent="0.2">
      <c r="B8897" s="13"/>
      <c r="C8897" s="13"/>
    </row>
    <row r="8898" spans="2:3" x14ac:dyDescent="0.2">
      <c r="B8898" s="13"/>
      <c r="C8898" s="13"/>
    </row>
    <row r="8899" spans="2:3" x14ac:dyDescent="0.2">
      <c r="B8899" s="13"/>
      <c r="C8899" s="13"/>
    </row>
    <row r="8900" spans="2:3" x14ac:dyDescent="0.2">
      <c r="B8900" s="13"/>
      <c r="C8900" s="13"/>
    </row>
    <row r="8901" spans="2:3" x14ac:dyDescent="0.2">
      <c r="B8901" s="13"/>
      <c r="C8901" s="13"/>
    </row>
    <row r="8902" spans="2:3" x14ac:dyDescent="0.2">
      <c r="B8902" s="13"/>
      <c r="C8902" s="13"/>
    </row>
    <row r="8903" spans="2:3" x14ac:dyDescent="0.2">
      <c r="B8903" s="13"/>
      <c r="C8903" s="13"/>
    </row>
    <row r="8904" spans="2:3" x14ac:dyDescent="0.2">
      <c r="B8904" s="13"/>
      <c r="C8904" s="13"/>
    </row>
    <row r="8905" spans="2:3" x14ac:dyDescent="0.2">
      <c r="B8905" s="13"/>
      <c r="C8905" s="13"/>
    </row>
    <row r="8906" spans="2:3" x14ac:dyDescent="0.2">
      <c r="B8906" s="13"/>
      <c r="C8906" s="13"/>
    </row>
    <row r="8907" spans="2:3" x14ac:dyDescent="0.2">
      <c r="B8907" s="13"/>
      <c r="C8907" s="13"/>
    </row>
    <row r="8908" spans="2:3" x14ac:dyDescent="0.2">
      <c r="B8908" s="13"/>
      <c r="C8908" s="13"/>
    </row>
    <row r="8909" spans="2:3" x14ac:dyDescent="0.2">
      <c r="B8909" s="13"/>
      <c r="C8909" s="13"/>
    </row>
    <row r="8910" spans="2:3" x14ac:dyDescent="0.2">
      <c r="B8910" s="13"/>
      <c r="C8910" s="13"/>
    </row>
    <row r="8911" spans="2:3" x14ac:dyDescent="0.2">
      <c r="B8911" s="13"/>
      <c r="C8911" s="13"/>
    </row>
    <row r="8912" spans="2:3" x14ac:dyDescent="0.2">
      <c r="B8912" s="13"/>
      <c r="C8912" s="13"/>
    </row>
    <row r="8913" spans="2:3" x14ac:dyDescent="0.2">
      <c r="B8913" s="13"/>
      <c r="C8913" s="13"/>
    </row>
    <row r="8914" spans="2:3" x14ac:dyDescent="0.2">
      <c r="B8914" s="13"/>
      <c r="C8914" s="13"/>
    </row>
    <row r="8915" spans="2:3" x14ac:dyDescent="0.2">
      <c r="B8915" s="13"/>
      <c r="C8915" s="13"/>
    </row>
    <row r="8916" spans="2:3" x14ac:dyDescent="0.2">
      <c r="B8916" s="13"/>
      <c r="C8916" s="13"/>
    </row>
    <row r="8917" spans="2:3" x14ac:dyDescent="0.2">
      <c r="B8917" s="13"/>
      <c r="C8917" s="13"/>
    </row>
    <row r="8918" spans="2:3" x14ac:dyDescent="0.2">
      <c r="B8918" s="13"/>
      <c r="C8918" s="13"/>
    </row>
    <row r="8919" spans="2:3" x14ac:dyDescent="0.2">
      <c r="B8919" s="13"/>
      <c r="C8919" s="13"/>
    </row>
    <row r="8920" spans="2:3" x14ac:dyDescent="0.2">
      <c r="B8920" s="13"/>
      <c r="C8920" s="13"/>
    </row>
    <row r="8921" spans="2:3" x14ac:dyDescent="0.2">
      <c r="B8921" s="13"/>
      <c r="C8921" s="13"/>
    </row>
    <row r="8922" spans="2:3" x14ac:dyDescent="0.2">
      <c r="B8922" s="13"/>
      <c r="C8922" s="13"/>
    </row>
    <row r="8923" spans="2:3" x14ac:dyDescent="0.2">
      <c r="B8923" s="13"/>
      <c r="C8923" s="13"/>
    </row>
    <row r="8924" spans="2:3" x14ac:dyDescent="0.2">
      <c r="B8924" s="13"/>
      <c r="C8924" s="13"/>
    </row>
    <row r="8925" spans="2:3" x14ac:dyDescent="0.2">
      <c r="B8925" s="13"/>
      <c r="C8925" s="13"/>
    </row>
    <row r="8926" spans="2:3" x14ac:dyDescent="0.2">
      <c r="B8926" s="13"/>
      <c r="C8926" s="13"/>
    </row>
    <row r="8927" spans="2:3" x14ac:dyDescent="0.2">
      <c r="B8927" s="13"/>
      <c r="C8927" s="13"/>
    </row>
    <row r="8928" spans="2:3" x14ac:dyDescent="0.2">
      <c r="B8928" s="13"/>
      <c r="C8928" s="13"/>
    </row>
    <row r="8929" spans="2:3" x14ac:dyDescent="0.2">
      <c r="B8929" s="13"/>
      <c r="C8929" s="13"/>
    </row>
    <row r="8930" spans="2:3" x14ac:dyDescent="0.2">
      <c r="B8930" s="13"/>
      <c r="C8930" s="13"/>
    </row>
    <row r="8931" spans="2:3" x14ac:dyDescent="0.2">
      <c r="B8931" s="13"/>
      <c r="C8931" s="13"/>
    </row>
    <row r="8932" spans="2:3" x14ac:dyDescent="0.2">
      <c r="B8932" s="13"/>
      <c r="C8932" s="13"/>
    </row>
    <row r="8933" spans="2:3" x14ac:dyDescent="0.2">
      <c r="B8933" s="13"/>
      <c r="C8933" s="13"/>
    </row>
    <row r="8934" spans="2:3" x14ac:dyDescent="0.2">
      <c r="B8934" s="13"/>
      <c r="C8934" s="13"/>
    </row>
    <row r="8935" spans="2:3" x14ac:dyDescent="0.2">
      <c r="B8935" s="13"/>
      <c r="C8935" s="13"/>
    </row>
    <row r="8936" spans="2:3" x14ac:dyDescent="0.2">
      <c r="B8936" s="13"/>
      <c r="C8936" s="13"/>
    </row>
    <row r="8937" spans="2:3" x14ac:dyDescent="0.2">
      <c r="B8937" s="13"/>
      <c r="C8937" s="13"/>
    </row>
    <row r="8938" spans="2:3" x14ac:dyDescent="0.2">
      <c r="B8938" s="13"/>
      <c r="C8938" s="13"/>
    </row>
    <row r="8939" spans="2:3" x14ac:dyDescent="0.2">
      <c r="B8939" s="13"/>
      <c r="C8939" s="13"/>
    </row>
    <row r="8940" spans="2:3" x14ac:dyDescent="0.2">
      <c r="B8940" s="13"/>
      <c r="C8940" s="13"/>
    </row>
    <row r="8941" spans="2:3" x14ac:dyDescent="0.2">
      <c r="B8941" s="13"/>
      <c r="C8941" s="13"/>
    </row>
    <row r="8942" spans="2:3" x14ac:dyDescent="0.2">
      <c r="B8942" s="13"/>
      <c r="C8942" s="13"/>
    </row>
    <row r="8943" spans="2:3" x14ac:dyDescent="0.2">
      <c r="B8943" s="13"/>
      <c r="C8943" s="13"/>
    </row>
    <row r="8944" spans="2:3" x14ac:dyDescent="0.2">
      <c r="B8944" s="13"/>
      <c r="C8944" s="13"/>
    </row>
    <row r="8945" spans="2:3" x14ac:dyDescent="0.2">
      <c r="B8945" s="13"/>
      <c r="C8945" s="13"/>
    </row>
    <row r="8946" spans="2:3" x14ac:dyDescent="0.2">
      <c r="B8946" s="13"/>
      <c r="C8946" s="13"/>
    </row>
    <row r="8947" spans="2:3" x14ac:dyDescent="0.2">
      <c r="B8947" s="13"/>
      <c r="C8947" s="13"/>
    </row>
    <row r="8948" spans="2:3" x14ac:dyDescent="0.2">
      <c r="B8948" s="13"/>
      <c r="C8948" s="13"/>
    </row>
    <row r="8949" spans="2:3" x14ac:dyDescent="0.2">
      <c r="B8949" s="13"/>
      <c r="C8949" s="13"/>
    </row>
    <row r="8950" spans="2:3" x14ac:dyDescent="0.2">
      <c r="B8950" s="13"/>
      <c r="C8950" s="13"/>
    </row>
    <row r="8951" spans="2:3" x14ac:dyDescent="0.2">
      <c r="B8951" s="13"/>
      <c r="C8951" s="13"/>
    </row>
    <row r="8952" spans="2:3" x14ac:dyDescent="0.2">
      <c r="B8952" s="13"/>
      <c r="C8952" s="13"/>
    </row>
    <row r="8953" spans="2:3" x14ac:dyDescent="0.2">
      <c r="B8953" s="13"/>
      <c r="C8953" s="13"/>
    </row>
    <row r="8954" spans="2:3" x14ac:dyDescent="0.2">
      <c r="B8954" s="13"/>
      <c r="C8954" s="13"/>
    </row>
    <row r="8955" spans="2:3" x14ac:dyDescent="0.2">
      <c r="B8955" s="13"/>
      <c r="C8955" s="13"/>
    </row>
    <row r="8956" spans="2:3" x14ac:dyDescent="0.2">
      <c r="B8956" s="13"/>
      <c r="C8956" s="13"/>
    </row>
    <row r="8957" spans="2:3" x14ac:dyDescent="0.2">
      <c r="B8957" s="13"/>
      <c r="C8957" s="13"/>
    </row>
    <row r="8958" spans="2:3" x14ac:dyDescent="0.2">
      <c r="B8958" s="13"/>
      <c r="C8958" s="13"/>
    </row>
    <row r="8959" spans="2:3" x14ac:dyDescent="0.2">
      <c r="B8959" s="13"/>
      <c r="C8959" s="13"/>
    </row>
    <row r="8960" spans="2:3" x14ac:dyDescent="0.2">
      <c r="B8960" s="13"/>
      <c r="C8960" s="13"/>
    </row>
    <row r="8961" spans="2:3" x14ac:dyDescent="0.2">
      <c r="B8961" s="13"/>
      <c r="C8961" s="13"/>
    </row>
    <row r="8962" spans="2:3" x14ac:dyDescent="0.2">
      <c r="B8962" s="13"/>
      <c r="C8962" s="13"/>
    </row>
    <row r="8963" spans="2:3" x14ac:dyDescent="0.2">
      <c r="B8963" s="13"/>
      <c r="C8963" s="13"/>
    </row>
    <row r="8964" spans="2:3" x14ac:dyDescent="0.2">
      <c r="B8964" s="13"/>
      <c r="C8964" s="13"/>
    </row>
    <row r="8965" spans="2:3" x14ac:dyDescent="0.2">
      <c r="B8965" s="13"/>
      <c r="C8965" s="13"/>
    </row>
    <row r="8966" spans="2:3" x14ac:dyDescent="0.2">
      <c r="B8966" s="13"/>
      <c r="C8966" s="13"/>
    </row>
    <row r="8967" spans="2:3" x14ac:dyDescent="0.2">
      <c r="B8967" s="13"/>
      <c r="C8967" s="13"/>
    </row>
    <row r="8968" spans="2:3" x14ac:dyDescent="0.2">
      <c r="B8968" s="13"/>
      <c r="C8968" s="13"/>
    </row>
    <row r="8969" spans="2:3" x14ac:dyDescent="0.2">
      <c r="B8969" s="13"/>
      <c r="C8969" s="13"/>
    </row>
    <row r="8970" spans="2:3" x14ac:dyDescent="0.2">
      <c r="B8970" s="13"/>
      <c r="C8970" s="13"/>
    </row>
    <row r="8971" spans="2:3" x14ac:dyDescent="0.2">
      <c r="B8971" s="13"/>
      <c r="C8971" s="13"/>
    </row>
    <row r="8972" spans="2:3" x14ac:dyDescent="0.2">
      <c r="B8972" s="13"/>
      <c r="C8972" s="13"/>
    </row>
    <row r="8973" spans="2:3" x14ac:dyDescent="0.2">
      <c r="B8973" s="13"/>
      <c r="C8973" s="13"/>
    </row>
    <row r="8974" spans="2:3" x14ac:dyDescent="0.2">
      <c r="B8974" s="13"/>
      <c r="C8974" s="13"/>
    </row>
    <row r="8975" spans="2:3" x14ac:dyDescent="0.2">
      <c r="B8975" s="13"/>
      <c r="C8975" s="13"/>
    </row>
    <row r="8976" spans="2:3" x14ac:dyDescent="0.2">
      <c r="B8976" s="13"/>
      <c r="C8976" s="13"/>
    </row>
    <row r="8977" spans="2:3" x14ac:dyDescent="0.2">
      <c r="B8977" s="13"/>
      <c r="C8977" s="13"/>
    </row>
    <row r="8978" spans="2:3" x14ac:dyDescent="0.2">
      <c r="B8978" s="13"/>
      <c r="C8978" s="13"/>
    </row>
    <row r="8979" spans="2:3" x14ac:dyDescent="0.2">
      <c r="B8979" s="13"/>
      <c r="C8979" s="13"/>
    </row>
    <row r="8980" spans="2:3" x14ac:dyDescent="0.2">
      <c r="B8980" s="13"/>
      <c r="C8980" s="13"/>
    </row>
    <row r="8981" spans="2:3" x14ac:dyDescent="0.2">
      <c r="B8981" s="13"/>
      <c r="C8981" s="13"/>
    </row>
    <row r="8982" spans="2:3" x14ac:dyDescent="0.2">
      <c r="B8982" s="13"/>
      <c r="C8982" s="13"/>
    </row>
    <row r="8983" spans="2:3" x14ac:dyDescent="0.2">
      <c r="B8983" s="13"/>
      <c r="C8983" s="13"/>
    </row>
    <row r="8984" spans="2:3" x14ac:dyDescent="0.2">
      <c r="B8984" s="13"/>
      <c r="C8984" s="13"/>
    </row>
    <row r="8985" spans="2:3" x14ac:dyDescent="0.2">
      <c r="B8985" s="13"/>
      <c r="C8985" s="13"/>
    </row>
    <row r="8986" spans="2:3" x14ac:dyDescent="0.2">
      <c r="B8986" s="13"/>
      <c r="C8986" s="13"/>
    </row>
    <row r="8987" spans="2:3" x14ac:dyDescent="0.2">
      <c r="B8987" s="13"/>
      <c r="C8987" s="13"/>
    </row>
    <row r="8988" spans="2:3" x14ac:dyDescent="0.2">
      <c r="B8988" s="13"/>
      <c r="C8988" s="13"/>
    </row>
    <row r="8989" spans="2:3" x14ac:dyDescent="0.2">
      <c r="B8989" s="13"/>
      <c r="C8989" s="13"/>
    </row>
    <row r="8990" spans="2:3" x14ac:dyDescent="0.2">
      <c r="B8990" s="13"/>
      <c r="C8990" s="13"/>
    </row>
    <row r="8991" spans="2:3" x14ac:dyDescent="0.2">
      <c r="B8991" s="13"/>
      <c r="C8991" s="13"/>
    </row>
    <row r="8992" spans="2:3" x14ac:dyDescent="0.2">
      <c r="B8992" s="13"/>
      <c r="C8992" s="13"/>
    </row>
    <row r="8993" spans="2:3" x14ac:dyDescent="0.2">
      <c r="B8993" s="13"/>
      <c r="C8993" s="13"/>
    </row>
    <row r="8994" spans="2:3" x14ac:dyDescent="0.2">
      <c r="B8994" s="13"/>
      <c r="C8994" s="13"/>
    </row>
    <row r="8995" spans="2:3" x14ac:dyDescent="0.2">
      <c r="B8995" s="13"/>
      <c r="C8995" s="13"/>
    </row>
    <row r="8996" spans="2:3" x14ac:dyDescent="0.2">
      <c r="B8996" s="13"/>
      <c r="C8996" s="13"/>
    </row>
    <row r="8997" spans="2:3" x14ac:dyDescent="0.2">
      <c r="B8997" s="13"/>
      <c r="C8997" s="13"/>
    </row>
    <row r="8998" spans="2:3" x14ac:dyDescent="0.2">
      <c r="B8998" s="13"/>
      <c r="C8998" s="13"/>
    </row>
    <row r="8999" spans="2:3" x14ac:dyDescent="0.2">
      <c r="B8999" s="13"/>
      <c r="C8999" s="13"/>
    </row>
    <row r="9000" spans="2:3" x14ac:dyDescent="0.2">
      <c r="B9000" s="13"/>
      <c r="C9000" s="13"/>
    </row>
    <row r="9001" spans="2:3" x14ac:dyDescent="0.2">
      <c r="B9001" s="13"/>
      <c r="C9001" s="13"/>
    </row>
    <row r="9002" spans="2:3" x14ac:dyDescent="0.2">
      <c r="B9002" s="13"/>
      <c r="C9002" s="13"/>
    </row>
    <row r="9003" spans="2:3" x14ac:dyDescent="0.2">
      <c r="B9003" s="13"/>
      <c r="C9003" s="13"/>
    </row>
    <row r="9004" spans="2:3" x14ac:dyDescent="0.2">
      <c r="B9004" s="13"/>
      <c r="C9004" s="13"/>
    </row>
    <row r="9005" spans="2:3" x14ac:dyDescent="0.2">
      <c r="B9005" s="13"/>
      <c r="C9005" s="13"/>
    </row>
    <row r="9006" spans="2:3" x14ac:dyDescent="0.2">
      <c r="B9006" s="13"/>
      <c r="C9006" s="13"/>
    </row>
    <row r="9007" spans="2:3" x14ac:dyDescent="0.2">
      <c r="B9007" s="13"/>
      <c r="C9007" s="13"/>
    </row>
    <row r="9008" spans="2:3" x14ac:dyDescent="0.2">
      <c r="B9008" s="13"/>
      <c r="C9008" s="13"/>
    </row>
    <row r="9009" spans="2:3" x14ac:dyDescent="0.2">
      <c r="B9009" s="13"/>
      <c r="C9009" s="13"/>
    </row>
    <row r="9010" spans="2:3" x14ac:dyDescent="0.2">
      <c r="B9010" s="13"/>
      <c r="C9010" s="13"/>
    </row>
    <row r="9011" spans="2:3" x14ac:dyDescent="0.2">
      <c r="B9011" s="13"/>
      <c r="C9011" s="13"/>
    </row>
    <row r="9012" spans="2:3" x14ac:dyDescent="0.2">
      <c r="B9012" s="13"/>
      <c r="C9012" s="13"/>
    </row>
    <row r="9013" spans="2:3" x14ac:dyDescent="0.2">
      <c r="B9013" s="13"/>
      <c r="C9013" s="13"/>
    </row>
    <row r="9014" spans="2:3" x14ac:dyDescent="0.2">
      <c r="B9014" s="13"/>
      <c r="C9014" s="13"/>
    </row>
    <row r="9015" spans="2:3" x14ac:dyDescent="0.2">
      <c r="B9015" s="13"/>
      <c r="C9015" s="13"/>
    </row>
    <row r="9016" spans="2:3" x14ac:dyDescent="0.2">
      <c r="B9016" s="13"/>
      <c r="C9016" s="13"/>
    </row>
    <row r="9017" spans="2:3" x14ac:dyDescent="0.2">
      <c r="B9017" s="13"/>
      <c r="C9017" s="13"/>
    </row>
    <row r="9018" spans="2:3" x14ac:dyDescent="0.2">
      <c r="B9018" s="13"/>
      <c r="C9018" s="13"/>
    </row>
    <row r="9019" spans="2:3" x14ac:dyDescent="0.2">
      <c r="B9019" s="13"/>
      <c r="C9019" s="13"/>
    </row>
    <row r="9020" spans="2:3" x14ac:dyDescent="0.2">
      <c r="B9020" s="13"/>
      <c r="C9020" s="13"/>
    </row>
    <row r="9021" spans="2:3" x14ac:dyDescent="0.2">
      <c r="B9021" s="13"/>
      <c r="C9021" s="13"/>
    </row>
    <row r="9022" spans="2:3" x14ac:dyDescent="0.2">
      <c r="B9022" s="13"/>
      <c r="C9022" s="13"/>
    </row>
    <row r="9023" spans="2:3" x14ac:dyDescent="0.2">
      <c r="B9023" s="13"/>
      <c r="C9023" s="13"/>
    </row>
    <row r="9024" spans="2:3" x14ac:dyDescent="0.2">
      <c r="B9024" s="13"/>
      <c r="C9024" s="13"/>
    </row>
    <row r="9025" spans="2:3" x14ac:dyDescent="0.2">
      <c r="B9025" s="13"/>
      <c r="C9025" s="13"/>
    </row>
    <row r="9026" spans="2:3" x14ac:dyDescent="0.2">
      <c r="B9026" s="13"/>
      <c r="C9026" s="13"/>
    </row>
    <row r="9027" spans="2:3" x14ac:dyDescent="0.2">
      <c r="B9027" s="13"/>
      <c r="C9027" s="13"/>
    </row>
    <row r="9028" spans="2:3" x14ac:dyDescent="0.2">
      <c r="B9028" s="13"/>
      <c r="C9028" s="13"/>
    </row>
    <row r="9029" spans="2:3" x14ac:dyDescent="0.2">
      <c r="B9029" s="13"/>
      <c r="C9029" s="13"/>
    </row>
    <row r="9030" spans="2:3" x14ac:dyDescent="0.2">
      <c r="B9030" s="13"/>
      <c r="C9030" s="13"/>
    </row>
    <row r="9031" spans="2:3" x14ac:dyDescent="0.2">
      <c r="B9031" s="13"/>
      <c r="C9031" s="13"/>
    </row>
    <row r="9032" spans="2:3" x14ac:dyDescent="0.2">
      <c r="B9032" s="13"/>
      <c r="C9032" s="13"/>
    </row>
    <row r="9033" spans="2:3" x14ac:dyDescent="0.2">
      <c r="B9033" s="13"/>
      <c r="C9033" s="13"/>
    </row>
    <row r="9034" spans="2:3" x14ac:dyDescent="0.2">
      <c r="B9034" s="13"/>
      <c r="C9034" s="13"/>
    </row>
    <row r="9035" spans="2:3" x14ac:dyDescent="0.2">
      <c r="B9035" s="13"/>
      <c r="C9035" s="13"/>
    </row>
    <row r="9036" spans="2:3" x14ac:dyDescent="0.2">
      <c r="B9036" s="13"/>
      <c r="C9036" s="13"/>
    </row>
    <row r="9037" spans="2:3" x14ac:dyDescent="0.2">
      <c r="B9037" s="13"/>
      <c r="C9037" s="13"/>
    </row>
    <row r="9038" spans="2:3" x14ac:dyDescent="0.2">
      <c r="B9038" s="13"/>
      <c r="C9038" s="13"/>
    </row>
    <row r="9039" spans="2:3" x14ac:dyDescent="0.2">
      <c r="B9039" s="13"/>
      <c r="C9039" s="13"/>
    </row>
    <row r="9040" spans="2:3" x14ac:dyDescent="0.2">
      <c r="B9040" s="13"/>
      <c r="C9040" s="13"/>
    </row>
    <row r="9041" spans="2:3" x14ac:dyDescent="0.2">
      <c r="B9041" s="13"/>
      <c r="C9041" s="13"/>
    </row>
    <row r="9042" spans="2:3" x14ac:dyDescent="0.2">
      <c r="B9042" s="13"/>
      <c r="C9042" s="13"/>
    </row>
    <row r="9043" spans="2:3" x14ac:dyDescent="0.2">
      <c r="B9043" s="13"/>
      <c r="C9043" s="13"/>
    </row>
    <row r="9044" spans="2:3" x14ac:dyDescent="0.2">
      <c r="B9044" s="13"/>
      <c r="C9044" s="13"/>
    </row>
    <row r="9045" spans="2:3" x14ac:dyDescent="0.2">
      <c r="B9045" s="13"/>
      <c r="C9045" s="13"/>
    </row>
    <row r="9046" spans="2:3" x14ac:dyDescent="0.2">
      <c r="B9046" s="13"/>
      <c r="C9046" s="13"/>
    </row>
    <row r="9047" spans="2:3" x14ac:dyDescent="0.2">
      <c r="B9047" s="13"/>
      <c r="C9047" s="13"/>
    </row>
    <row r="9048" spans="2:3" x14ac:dyDescent="0.2">
      <c r="B9048" s="13"/>
      <c r="C9048" s="13"/>
    </row>
    <row r="9049" spans="2:3" x14ac:dyDescent="0.2">
      <c r="B9049" s="13"/>
      <c r="C9049" s="13"/>
    </row>
    <row r="9050" spans="2:3" x14ac:dyDescent="0.2">
      <c r="B9050" s="13"/>
      <c r="C9050" s="13"/>
    </row>
    <row r="9051" spans="2:3" x14ac:dyDescent="0.2">
      <c r="B9051" s="13"/>
      <c r="C9051" s="13"/>
    </row>
    <row r="9052" spans="2:3" x14ac:dyDescent="0.2">
      <c r="B9052" s="13"/>
      <c r="C9052" s="13"/>
    </row>
    <row r="9053" spans="2:3" x14ac:dyDescent="0.2">
      <c r="B9053" s="13"/>
      <c r="C9053" s="13"/>
    </row>
    <row r="9054" spans="2:3" x14ac:dyDescent="0.2">
      <c r="B9054" s="13"/>
      <c r="C9054" s="13"/>
    </row>
    <row r="9055" spans="2:3" x14ac:dyDescent="0.2">
      <c r="B9055" s="13"/>
      <c r="C9055" s="13"/>
    </row>
    <row r="9056" spans="2:3" x14ac:dyDescent="0.2">
      <c r="B9056" s="13"/>
      <c r="C9056" s="13"/>
    </row>
    <row r="9057" spans="2:3" x14ac:dyDescent="0.2">
      <c r="B9057" s="13"/>
      <c r="C9057" s="13"/>
    </row>
    <row r="9058" spans="2:3" x14ac:dyDescent="0.2">
      <c r="B9058" s="13"/>
      <c r="C9058" s="13"/>
    </row>
    <row r="9059" spans="2:3" x14ac:dyDescent="0.2">
      <c r="B9059" s="13"/>
      <c r="C9059" s="13"/>
    </row>
    <row r="9060" spans="2:3" x14ac:dyDescent="0.2">
      <c r="B9060" s="13"/>
      <c r="C9060" s="13"/>
    </row>
    <row r="9061" spans="2:3" x14ac:dyDescent="0.2">
      <c r="B9061" s="13"/>
      <c r="C9061" s="13"/>
    </row>
    <row r="9062" spans="2:3" x14ac:dyDescent="0.2">
      <c r="B9062" s="13"/>
      <c r="C9062" s="13"/>
    </row>
    <row r="9063" spans="2:3" x14ac:dyDescent="0.2">
      <c r="B9063" s="13"/>
      <c r="C9063" s="13"/>
    </row>
    <row r="9064" spans="2:3" x14ac:dyDescent="0.2">
      <c r="B9064" s="13"/>
      <c r="C9064" s="13"/>
    </row>
    <row r="9065" spans="2:3" x14ac:dyDescent="0.2">
      <c r="B9065" s="13"/>
      <c r="C9065" s="13"/>
    </row>
    <row r="9066" spans="2:3" x14ac:dyDescent="0.2">
      <c r="B9066" s="13"/>
      <c r="C9066" s="13"/>
    </row>
    <row r="9067" spans="2:3" x14ac:dyDescent="0.2">
      <c r="B9067" s="13"/>
      <c r="C9067" s="13"/>
    </row>
    <row r="9068" spans="2:3" x14ac:dyDescent="0.2">
      <c r="B9068" s="13"/>
      <c r="C9068" s="13"/>
    </row>
    <row r="9069" spans="2:3" x14ac:dyDescent="0.2">
      <c r="B9069" s="13"/>
      <c r="C9069" s="13"/>
    </row>
    <row r="9070" spans="2:3" x14ac:dyDescent="0.2">
      <c r="B9070" s="13"/>
      <c r="C9070" s="13"/>
    </row>
    <row r="9071" spans="2:3" x14ac:dyDescent="0.2">
      <c r="B9071" s="13"/>
      <c r="C9071" s="13"/>
    </row>
    <row r="9072" spans="2:3" x14ac:dyDescent="0.2">
      <c r="B9072" s="13"/>
      <c r="C9072" s="13"/>
    </row>
    <row r="9073" spans="2:3" x14ac:dyDescent="0.2">
      <c r="B9073" s="13"/>
      <c r="C9073" s="13"/>
    </row>
    <row r="9074" spans="2:3" x14ac:dyDescent="0.2">
      <c r="B9074" s="13"/>
      <c r="C9074" s="13"/>
    </row>
    <row r="9075" spans="2:3" x14ac:dyDescent="0.2">
      <c r="B9075" s="13"/>
      <c r="C9075" s="13"/>
    </row>
    <row r="9076" spans="2:3" x14ac:dyDescent="0.2">
      <c r="B9076" s="13"/>
      <c r="C9076" s="13"/>
    </row>
    <row r="9077" spans="2:3" x14ac:dyDescent="0.2">
      <c r="B9077" s="13"/>
      <c r="C9077" s="13"/>
    </row>
    <row r="9078" spans="2:3" x14ac:dyDescent="0.2">
      <c r="B9078" s="13"/>
      <c r="C9078" s="13"/>
    </row>
    <row r="9079" spans="2:3" x14ac:dyDescent="0.2">
      <c r="B9079" s="13"/>
      <c r="C9079" s="13"/>
    </row>
    <row r="9080" spans="2:3" x14ac:dyDescent="0.2">
      <c r="B9080" s="13"/>
      <c r="C9080" s="13"/>
    </row>
    <row r="9081" spans="2:3" x14ac:dyDescent="0.2">
      <c r="B9081" s="13"/>
      <c r="C9081" s="13"/>
    </row>
    <row r="9082" spans="2:3" x14ac:dyDescent="0.2">
      <c r="B9082" s="13"/>
      <c r="C9082" s="13"/>
    </row>
    <row r="9083" spans="2:3" x14ac:dyDescent="0.2">
      <c r="B9083" s="13"/>
      <c r="C9083" s="13"/>
    </row>
    <row r="9084" spans="2:3" x14ac:dyDescent="0.2">
      <c r="B9084" s="13"/>
      <c r="C9084" s="13"/>
    </row>
    <row r="9085" spans="2:3" x14ac:dyDescent="0.2">
      <c r="B9085" s="13"/>
      <c r="C9085" s="13"/>
    </row>
    <row r="9086" spans="2:3" x14ac:dyDescent="0.2">
      <c r="B9086" s="13"/>
      <c r="C9086" s="13"/>
    </row>
    <row r="9087" spans="2:3" x14ac:dyDescent="0.2">
      <c r="B9087" s="13"/>
      <c r="C9087" s="13"/>
    </row>
    <row r="9088" spans="2:3" x14ac:dyDescent="0.2">
      <c r="B9088" s="13"/>
      <c r="C9088" s="13"/>
    </row>
    <row r="9089" spans="2:3" x14ac:dyDescent="0.2">
      <c r="B9089" s="13"/>
      <c r="C9089" s="13"/>
    </row>
    <row r="9090" spans="2:3" x14ac:dyDescent="0.2">
      <c r="B9090" s="13"/>
      <c r="C9090" s="13"/>
    </row>
    <row r="9091" spans="2:3" x14ac:dyDescent="0.2">
      <c r="B9091" s="13"/>
      <c r="C9091" s="13"/>
    </row>
    <row r="9092" spans="2:3" x14ac:dyDescent="0.2">
      <c r="B9092" s="13"/>
      <c r="C9092" s="13"/>
    </row>
    <row r="9093" spans="2:3" x14ac:dyDescent="0.2">
      <c r="B9093" s="13"/>
      <c r="C9093" s="13"/>
    </row>
    <row r="9094" spans="2:3" x14ac:dyDescent="0.2">
      <c r="B9094" s="13"/>
      <c r="C9094" s="13"/>
    </row>
    <row r="9095" spans="2:3" x14ac:dyDescent="0.2">
      <c r="B9095" s="13"/>
      <c r="C9095" s="13"/>
    </row>
    <row r="9096" spans="2:3" x14ac:dyDescent="0.2">
      <c r="B9096" s="13"/>
      <c r="C9096" s="13"/>
    </row>
    <row r="9097" spans="2:3" x14ac:dyDescent="0.2">
      <c r="B9097" s="13"/>
      <c r="C9097" s="13"/>
    </row>
    <row r="9098" spans="2:3" x14ac:dyDescent="0.2">
      <c r="B9098" s="13"/>
      <c r="C9098" s="13"/>
    </row>
    <row r="9099" spans="2:3" x14ac:dyDescent="0.2">
      <c r="B9099" s="13"/>
      <c r="C9099" s="13"/>
    </row>
    <row r="9100" spans="2:3" x14ac:dyDescent="0.2">
      <c r="B9100" s="13"/>
      <c r="C9100" s="13"/>
    </row>
    <row r="9101" spans="2:3" x14ac:dyDescent="0.2">
      <c r="B9101" s="13"/>
      <c r="C9101" s="13"/>
    </row>
    <row r="9102" spans="2:3" x14ac:dyDescent="0.2">
      <c r="B9102" s="13"/>
      <c r="C9102" s="13"/>
    </row>
    <row r="9103" spans="2:3" x14ac:dyDescent="0.2">
      <c r="B9103" s="13"/>
      <c r="C9103" s="13"/>
    </row>
    <row r="9104" spans="2:3" x14ac:dyDescent="0.2">
      <c r="B9104" s="13"/>
      <c r="C9104" s="13"/>
    </row>
    <row r="9105" spans="2:3" x14ac:dyDescent="0.2">
      <c r="B9105" s="13"/>
      <c r="C9105" s="13"/>
    </row>
    <row r="9106" spans="2:3" x14ac:dyDescent="0.2">
      <c r="B9106" s="13"/>
      <c r="C9106" s="13"/>
    </row>
    <row r="9107" spans="2:3" x14ac:dyDescent="0.2">
      <c r="B9107" s="13"/>
      <c r="C9107" s="13"/>
    </row>
    <row r="9108" spans="2:3" x14ac:dyDescent="0.2">
      <c r="B9108" s="13"/>
      <c r="C9108" s="13"/>
    </row>
    <row r="9109" spans="2:3" x14ac:dyDescent="0.2">
      <c r="B9109" s="13"/>
      <c r="C9109" s="13"/>
    </row>
    <row r="9110" spans="2:3" x14ac:dyDescent="0.2">
      <c r="B9110" s="13"/>
      <c r="C9110" s="13"/>
    </row>
    <row r="9111" spans="2:3" x14ac:dyDescent="0.2">
      <c r="B9111" s="13"/>
      <c r="C9111" s="13"/>
    </row>
    <row r="9112" spans="2:3" x14ac:dyDescent="0.2">
      <c r="B9112" s="13"/>
      <c r="C9112" s="13"/>
    </row>
    <row r="9113" spans="2:3" x14ac:dyDescent="0.2">
      <c r="B9113" s="13"/>
      <c r="C9113" s="13"/>
    </row>
    <row r="9114" spans="2:3" x14ac:dyDescent="0.2">
      <c r="B9114" s="13"/>
      <c r="C9114" s="13"/>
    </row>
    <row r="9115" spans="2:3" x14ac:dyDescent="0.2">
      <c r="B9115" s="13"/>
      <c r="C9115" s="13"/>
    </row>
    <row r="9116" spans="2:3" x14ac:dyDescent="0.2">
      <c r="B9116" s="13"/>
      <c r="C9116" s="13"/>
    </row>
    <row r="9117" spans="2:3" x14ac:dyDescent="0.2">
      <c r="B9117" s="13"/>
      <c r="C9117" s="13"/>
    </row>
    <row r="9118" spans="2:3" x14ac:dyDescent="0.2">
      <c r="B9118" s="13"/>
      <c r="C9118" s="13"/>
    </row>
    <row r="9119" spans="2:3" x14ac:dyDescent="0.2">
      <c r="B9119" s="13"/>
      <c r="C9119" s="13"/>
    </row>
    <row r="9120" spans="2:3" x14ac:dyDescent="0.2">
      <c r="B9120" s="13"/>
      <c r="C9120" s="13"/>
    </row>
    <row r="9121" spans="2:3" x14ac:dyDescent="0.2">
      <c r="B9121" s="13"/>
      <c r="C9121" s="13"/>
    </row>
    <row r="9122" spans="2:3" x14ac:dyDescent="0.2">
      <c r="B9122" s="13"/>
      <c r="C9122" s="13"/>
    </row>
    <row r="9123" spans="2:3" x14ac:dyDescent="0.2">
      <c r="B9123" s="13"/>
      <c r="C9123" s="13"/>
    </row>
    <row r="9124" spans="2:3" x14ac:dyDescent="0.2">
      <c r="B9124" s="13"/>
      <c r="C9124" s="13"/>
    </row>
    <row r="9125" spans="2:3" x14ac:dyDescent="0.2">
      <c r="B9125" s="13"/>
      <c r="C9125" s="13"/>
    </row>
    <row r="9126" spans="2:3" x14ac:dyDescent="0.2">
      <c r="B9126" s="13"/>
      <c r="C9126" s="13"/>
    </row>
    <row r="9127" spans="2:3" x14ac:dyDescent="0.2">
      <c r="B9127" s="13"/>
      <c r="C9127" s="13"/>
    </row>
    <row r="9128" spans="2:3" x14ac:dyDescent="0.2">
      <c r="B9128" s="13"/>
      <c r="C9128" s="13"/>
    </row>
    <row r="9129" spans="2:3" x14ac:dyDescent="0.2">
      <c r="B9129" s="13"/>
      <c r="C9129" s="13"/>
    </row>
    <row r="9130" spans="2:3" x14ac:dyDescent="0.2">
      <c r="B9130" s="13"/>
      <c r="C9130" s="13"/>
    </row>
    <row r="9131" spans="2:3" x14ac:dyDescent="0.2">
      <c r="B9131" s="13"/>
      <c r="C9131" s="13"/>
    </row>
    <row r="9132" spans="2:3" x14ac:dyDescent="0.2">
      <c r="B9132" s="13"/>
      <c r="C9132" s="13"/>
    </row>
    <row r="9133" spans="2:3" x14ac:dyDescent="0.2">
      <c r="B9133" s="13"/>
      <c r="C9133" s="13"/>
    </row>
    <row r="9134" spans="2:3" x14ac:dyDescent="0.2">
      <c r="B9134" s="13"/>
      <c r="C9134" s="13"/>
    </row>
    <row r="9135" spans="2:3" x14ac:dyDescent="0.2">
      <c r="B9135" s="13"/>
      <c r="C9135" s="13"/>
    </row>
    <row r="9136" spans="2:3" x14ac:dyDescent="0.2">
      <c r="B9136" s="13"/>
      <c r="C9136" s="13"/>
    </row>
    <row r="9137" spans="2:3" x14ac:dyDescent="0.2">
      <c r="B9137" s="13"/>
      <c r="C9137" s="13"/>
    </row>
    <row r="9138" spans="2:3" x14ac:dyDescent="0.2">
      <c r="B9138" s="13"/>
      <c r="C9138" s="13"/>
    </row>
    <row r="9139" spans="2:3" x14ac:dyDescent="0.2">
      <c r="B9139" s="13"/>
      <c r="C9139" s="13"/>
    </row>
    <row r="9140" spans="2:3" x14ac:dyDescent="0.2">
      <c r="B9140" s="13"/>
      <c r="C9140" s="13"/>
    </row>
    <row r="9141" spans="2:3" x14ac:dyDescent="0.2">
      <c r="B9141" s="13"/>
      <c r="C9141" s="13"/>
    </row>
    <row r="9142" spans="2:3" x14ac:dyDescent="0.2">
      <c r="B9142" s="13"/>
      <c r="C9142" s="13"/>
    </row>
    <row r="9143" spans="2:3" x14ac:dyDescent="0.2">
      <c r="B9143" s="13"/>
      <c r="C9143" s="13"/>
    </row>
    <row r="9144" spans="2:3" x14ac:dyDescent="0.2">
      <c r="B9144" s="13"/>
      <c r="C9144" s="13"/>
    </row>
    <row r="9145" spans="2:3" x14ac:dyDescent="0.2">
      <c r="B9145" s="13"/>
      <c r="C9145" s="13"/>
    </row>
    <row r="9146" spans="2:3" x14ac:dyDescent="0.2">
      <c r="B9146" s="13"/>
      <c r="C9146" s="13"/>
    </row>
    <row r="9147" spans="2:3" x14ac:dyDescent="0.2">
      <c r="B9147" s="13"/>
      <c r="C9147" s="13"/>
    </row>
    <row r="9148" spans="2:3" x14ac:dyDescent="0.2">
      <c r="B9148" s="13"/>
      <c r="C9148" s="13"/>
    </row>
    <row r="9149" spans="2:3" x14ac:dyDescent="0.2">
      <c r="B9149" s="13"/>
      <c r="C9149" s="13"/>
    </row>
    <row r="9150" spans="2:3" x14ac:dyDescent="0.2">
      <c r="B9150" s="13"/>
      <c r="C9150" s="13"/>
    </row>
    <row r="9151" spans="2:3" x14ac:dyDescent="0.2">
      <c r="B9151" s="13"/>
      <c r="C9151" s="13"/>
    </row>
    <row r="9152" spans="2:3" x14ac:dyDescent="0.2">
      <c r="B9152" s="13"/>
      <c r="C9152" s="13"/>
    </row>
    <row r="9153" spans="2:3" x14ac:dyDescent="0.2">
      <c r="B9153" s="13"/>
      <c r="C9153" s="13"/>
    </row>
    <row r="9154" spans="2:3" x14ac:dyDescent="0.2">
      <c r="B9154" s="13"/>
      <c r="C9154" s="13"/>
    </row>
    <row r="9155" spans="2:3" x14ac:dyDescent="0.2">
      <c r="B9155" s="13"/>
      <c r="C9155" s="13"/>
    </row>
    <row r="9156" spans="2:3" x14ac:dyDescent="0.2">
      <c r="B9156" s="13"/>
      <c r="C9156" s="13"/>
    </row>
    <row r="9157" spans="2:3" x14ac:dyDescent="0.2">
      <c r="B9157" s="13"/>
      <c r="C9157" s="13"/>
    </row>
    <row r="9158" spans="2:3" x14ac:dyDescent="0.2">
      <c r="B9158" s="13"/>
      <c r="C9158" s="13"/>
    </row>
    <row r="9159" spans="2:3" x14ac:dyDescent="0.2">
      <c r="B9159" s="13"/>
      <c r="C9159" s="13"/>
    </row>
    <row r="9160" spans="2:3" x14ac:dyDescent="0.2">
      <c r="B9160" s="13"/>
      <c r="C9160" s="13"/>
    </row>
    <row r="9161" spans="2:3" x14ac:dyDescent="0.2">
      <c r="B9161" s="13"/>
      <c r="C9161" s="13"/>
    </row>
    <row r="9162" spans="2:3" x14ac:dyDescent="0.2">
      <c r="B9162" s="13"/>
      <c r="C9162" s="13"/>
    </row>
    <row r="9163" spans="2:3" x14ac:dyDescent="0.2">
      <c r="B9163" s="13"/>
      <c r="C9163" s="13"/>
    </row>
    <row r="9164" spans="2:3" x14ac:dyDescent="0.2">
      <c r="B9164" s="13"/>
      <c r="C9164" s="13"/>
    </row>
    <row r="9165" spans="2:3" x14ac:dyDescent="0.2">
      <c r="B9165" s="13"/>
      <c r="C9165" s="13"/>
    </row>
    <row r="9166" spans="2:3" x14ac:dyDescent="0.2">
      <c r="B9166" s="13"/>
      <c r="C9166" s="13"/>
    </row>
    <row r="9167" spans="2:3" x14ac:dyDescent="0.2">
      <c r="B9167" s="13"/>
      <c r="C9167" s="13"/>
    </row>
    <row r="9168" spans="2:3" x14ac:dyDescent="0.2">
      <c r="B9168" s="13"/>
      <c r="C9168" s="13"/>
    </row>
    <row r="9169" spans="2:3" x14ac:dyDescent="0.2">
      <c r="B9169" s="13"/>
      <c r="C9169" s="13"/>
    </row>
    <row r="9170" spans="2:3" x14ac:dyDescent="0.2">
      <c r="B9170" s="13"/>
      <c r="C9170" s="13"/>
    </row>
    <row r="9171" spans="2:3" x14ac:dyDescent="0.2">
      <c r="B9171" s="13"/>
      <c r="C9171" s="13"/>
    </row>
    <row r="9172" spans="2:3" x14ac:dyDescent="0.2">
      <c r="B9172" s="13"/>
      <c r="C9172" s="13"/>
    </row>
    <row r="9173" spans="2:3" x14ac:dyDescent="0.2">
      <c r="B9173" s="13"/>
      <c r="C9173" s="13"/>
    </row>
    <row r="9174" spans="2:3" x14ac:dyDescent="0.2">
      <c r="B9174" s="13"/>
      <c r="C9174" s="13"/>
    </row>
    <row r="9175" spans="2:3" x14ac:dyDescent="0.2">
      <c r="B9175" s="13"/>
      <c r="C9175" s="13"/>
    </row>
    <row r="9176" spans="2:3" x14ac:dyDescent="0.2">
      <c r="B9176" s="13"/>
      <c r="C9176" s="13"/>
    </row>
    <row r="9177" spans="2:3" x14ac:dyDescent="0.2">
      <c r="B9177" s="13"/>
      <c r="C9177" s="13"/>
    </row>
    <row r="9178" spans="2:3" x14ac:dyDescent="0.2">
      <c r="B9178" s="13"/>
      <c r="C9178" s="13"/>
    </row>
    <row r="9179" spans="2:3" x14ac:dyDescent="0.2">
      <c r="B9179" s="13"/>
      <c r="C9179" s="13"/>
    </row>
    <row r="9180" spans="2:3" x14ac:dyDescent="0.2">
      <c r="B9180" s="13"/>
      <c r="C9180" s="13"/>
    </row>
    <row r="9181" spans="2:3" x14ac:dyDescent="0.2">
      <c r="B9181" s="13"/>
      <c r="C9181" s="13"/>
    </row>
    <row r="9182" spans="2:3" x14ac:dyDescent="0.2">
      <c r="B9182" s="13"/>
      <c r="C9182" s="13"/>
    </row>
    <row r="9183" spans="2:3" x14ac:dyDescent="0.2">
      <c r="B9183" s="13"/>
      <c r="C9183" s="13"/>
    </row>
    <row r="9184" spans="2:3" x14ac:dyDescent="0.2">
      <c r="B9184" s="13"/>
      <c r="C9184" s="13"/>
    </row>
    <row r="9185" spans="2:3" x14ac:dyDescent="0.2">
      <c r="B9185" s="13"/>
      <c r="C9185" s="13"/>
    </row>
    <row r="9186" spans="2:3" x14ac:dyDescent="0.2">
      <c r="B9186" s="13"/>
      <c r="C9186" s="13"/>
    </row>
    <row r="9187" spans="2:3" x14ac:dyDescent="0.2">
      <c r="B9187" s="13"/>
      <c r="C9187" s="13"/>
    </row>
    <row r="9188" spans="2:3" x14ac:dyDescent="0.2">
      <c r="B9188" s="13"/>
      <c r="C9188" s="13"/>
    </row>
    <row r="9189" spans="2:3" x14ac:dyDescent="0.2">
      <c r="B9189" s="13"/>
      <c r="C9189" s="13"/>
    </row>
    <row r="9190" spans="2:3" x14ac:dyDescent="0.2">
      <c r="B9190" s="13"/>
      <c r="C9190" s="13"/>
    </row>
    <row r="9191" spans="2:3" x14ac:dyDescent="0.2">
      <c r="B9191" s="13"/>
      <c r="C9191" s="13"/>
    </row>
    <row r="9192" spans="2:3" x14ac:dyDescent="0.2">
      <c r="B9192" s="13"/>
      <c r="C9192" s="13"/>
    </row>
    <row r="9193" spans="2:3" x14ac:dyDescent="0.2">
      <c r="B9193" s="13"/>
      <c r="C9193" s="13"/>
    </row>
    <row r="9194" spans="2:3" x14ac:dyDescent="0.2">
      <c r="B9194" s="13"/>
      <c r="C9194" s="13"/>
    </row>
    <row r="9195" spans="2:3" x14ac:dyDescent="0.2">
      <c r="B9195" s="13"/>
      <c r="C9195" s="13"/>
    </row>
    <row r="9196" spans="2:3" x14ac:dyDescent="0.2">
      <c r="B9196" s="13"/>
      <c r="C9196" s="13"/>
    </row>
    <row r="9197" spans="2:3" x14ac:dyDescent="0.2">
      <c r="B9197" s="13"/>
      <c r="C9197" s="13"/>
    </row>
    <row r="9198" spans="2:3" x14ac:dyDescent="0.2">
      <c r="B9198" s="13"/>
      <c r="C9198" s="13"/>
    </row>
    <row r="9199" spans="2:3" x14ac:dyDescent="0.2">
      <c r="B9199" s="13"/>
      <c r="C9199" s="13"/>
    </row>
    <row r="9200" spans="2:3" x14ac:dyDescent="0.2">
      <c r="B9200" s="13"/>
      <c r="C9200" s="13"/>
    </row>
    <row r="9201" spans="2:3" x14ac:dyDescent="0.2">
      <c r="B9201" s="13"/>
      <c r="C9201" s="13"/>
    </row>
    <row r="9202" spans="2:3" x14ac:dyDescent="0.2">
      <c r="B9202" s="13"/>
      <c r="C9202" s="13"/>
    </row>
    <row r="9203" spans="2:3" x14ac:dyDescent="0.2">
      <c r="B9203" s="13"/>
      <c r="C9203" s="13"/>
    </row>
    <row r="9204" spans="2:3" x14ac:dyDescent="0.2">
      <c r="B9204" s="13"/>
      <c r="C9204" s="13"/>
    </row>
    <row r="9205" spans="2:3" x14ac:dyDescent="0.2">
      <c r="B9205" s="13"/>
      <c r="C9205" s="13"/>
    </row>
    <row r="9206" spans="2:3" x14ac:dyDescent="0.2">
      <c r="B9206" s="13"/>
      <c r="C9206" s="13"/>
    </row>
    <row r="9207" spans="2:3" x14ac:dyDescent="0.2">
      <c r="B9207" s="13"/>
      <c r="C9207" s="13"/>
    </row>
    <row r="9208" spans="2:3" x14ac:dyDescent="0.2">
      <c r="B9208" s="13"/>
      <c r="C9208" s="13"/>
    </row>
    <row r="9209" spans="2:3" x14ac:dyDescent="0.2">
      <c r="B9209" s="13"/>
      <c r="C9209" s="13"/>
    </row>
    <row r="9210" spans="2:3" x14ac:dyDescent="0.2">
      <c r="B9210" s="13"/>
      <c r="C9210" s="13"/>
    </row>
    <row r="9211" spans="2:3" x14ac:dyDescent="0.2">
      <c r="B9211" s="13"/>
      <c r="C9211" s="13"/>
    </row>
    <row r="9212" spans="2:3" x14ac:dyDescent="0.2">
      <c r="B9212" s="13"/>
      <c r="C9212" s="13"/>
    </row>
    <row r="9213" spans="2:3" x14ac:dyDescent="0.2">
      <c r="B9213" s="13"/>
      <c r="C9213" s="13"/>
    </row>
    <row r="9214" spans="2:3" x14ac:dyDescent="0.2">
      <c r="B9214" s="13"/>
      <c r="C9214" s="13"/>
    </row>
    <row r="9215" spans="2:3" x14ac:dyDescent="0.2">
      <c r="B9215" s="13"/>
      <c r="C9215" s="13"/>
    </row>
    <row r="9216" spans="2:3" x14ac:dyDescent="0.2">
      <c r="B9216" s="13"/>
      <c r="C9216" s="13"/>
    </row>
    <row r="9217" spans="2:3" x14ac:dyDescent="0.2">
      <c r="B9217" s="13"/>
      <c r="C9217" s="13"/>
    </row>
    <row r="9218" spans="2:3" x14ac:dyDescent="0.2">
      <c r="B9218" s="13"/>
      <c r="C9218" s="13"/>
    </row>
    <row r="9219" spans="2:3" x14ac:dyDescent="0.2">
      <c r="B9219" s="13"/>
      <c r="C9219" s="13"/>
    </row>
    <row r="9220" spans="2:3" x14ac:dyDescent="0.2">
      <c r="B9220" s="13"/>
      <c r="C9220" s="13"/>
    </row>
    <row r="9221" spans="2:3" x14ac:dyDescent="0.2">
      <c r="B9221" s="13"/>
      <c r="C9221" s="13"/>
    </row>
    <row r="9222" spans="2:3" x14ac:dyDescent="0.2">
      <c r="B9222" s="13"/>
      <c r="C9222" s="13"/>
    </row>
    <row r="9223" spans="2:3" x14ac:dyDescent="0.2">
      <c r="B9223" s="13"/>
      <c r="C9223" s="13"/>
    </row>
    <row r="9224" spans="2:3" x14ac:dyDescent="0.2">
      <c r="B9224" s="13"/>
      <c r="C9224" s="13"/>
    </row>
    <row r="9225" spans="2:3" x14ac:dyDescent="0.2">
      <c r="B9225" s="13"/>
      <c r="C9225" s="13"/>
    </row>
    <row r="9226" spans="2:3" x14ac:dyDescent="0.2">
      <c r="B9226" s="13"/>
      <c r="C9226" s="13"/>
    </row>
    <row r="9227" spans="2:3" x14ac:dyDescent="0.2">
      <c r="B9227" s="13"/>
      <c r="C9227" s="13"/>
    </row>
    <row r="9228" spans="2:3" x14ac:dyDescent="0.2">
      <c r="B9228" s="13"/>
      <c r="C9228" s="13"/>
    </row>
    <row r="9229" spans="2:3" x14ac:dyDescent="0.2">
      <c r="B9229" s="13"/>
      <c r="C9229" s="13"/>
    </row>
    <row r="9230" spans="2:3" x14ac:dyDescent="0.2">
      <c r="B9230" s="13"/>
      <c r="C9230" s="13"/>
    </row>
    <row r="9231" spans="2:3" x14ac:dyDescent="0.2">
      <c r="B9231" s="13"/>
      <c r="C9231" s="13"/>
    </row>
    <row r="9232" spans="2:3" x14ac:dyDescent="0.2">
      <c r="B9232" s="13"/>
      <c r="C9232" s="13"/>
    </row>
    <row r="9233" spans="2:3" x14ac:dyDescent="0.2">
      <c r="B9233" s="13"/>
      <c r="C9233" s="13"/>
    </row>
    <row r="9234" spans="2:3" x14ac:dyDescent="0.2">
      <c r="B9234" s="13"/>
      <c r="C9234" s="13"/>
    </row>
    <row r="9235" spans="2:3" x14ac:dyDescent="0.2">
      <c r="B9235" s="13"/>
      <c r="C9235" s="13"/>
    </row>
    <row r="9236" spans="2:3" x14ac:dyDescent="0.2">
      <c r="B9236" s="13"/>
      <c r="C9236" s="13"/>
    </row>
    <row r="9237" spans="2:3" x14ac:dyDescent="0.2">
      <c r="B9237" s="13"/>
      <c r="C9237" s="13"/>
    </row>
    <row r="9238" spans="2:3" x14ac:dyDescent="0.2">
      <c r="B9238" s="13"/>
      <c r="C9238" s="13"/>
    </row>
    <row r="9239" spans="2:3" x14ac:dyDescent="0.2">
      <c r="B9239" s="13"/>
      <c r="C9239" s="13"/>
    </row>
    <row r="9240" spans="2:3" x14ac:dyDescent="0.2">
      <c r="B9240" s="13"/>
      <c r="C9240" s="13"/>
    </row>
    <row r="9241" spans="2:3" x14ac:dyDescent="0.2">
      <c r="B9241" s="13"/>
      <c r="C9241" s="13"/>
    </row>
    <row r="9242" spans="2:3" x14ac:dyDescent="0.2">
      <c r="B9242" s="13"/>
      <c r="C9242" s="13"/>
    </row>
    <row r="9243" spans="2:3" x14ac:dyDescent="0.2">
      <c r="B9243" s="13"/>
      <c r="C9243" s="13"/>
    </row>
    <row r="9244" spans="2:3" x14ac:dyDescent="0.2">
      <c r="B9244" s="13"/>
      <c r="C9244" s="13"/>
    </row>
    <row r="9245" spans="2:3" x14ac:dyDescent="0.2">
      <c r="B9245" s="13"/>
      <c r="C9245" s="13"/>
    </row>
    <row r="9246" spans="2:3" x14ac:dyDescent="0.2">
      <c r="B9246" s="13"/>
      <c r="C9246" s="13"/>
    </row>
    <row r="9247" spans="2:3" x14ac:dyDescent="0.2">
      <c r="B9247" s="13"/>
      <c r="C9247" s="13"/>
    </row>
    <row r="9248" spans="2:3" x14ac:dyDescent="0.2">
      <c r="B9248" s="13"/>
      <c r="C9248" s="13"/>
    </row>
    <row r="9249" spans="2:3" x14ac:dyDescent="0.2">
      <c r="B9249" s="13"/>
      <c r="C9249" s="13"/>
    </row>
    <row r="9250" spans="2:3" x14ac:dyDescent="0.2">
      <c r="B9250" s="13"/>
      <c r="C9250" s="13"/>
    </row>
    <row r="9251" spans="2:3" x14ac:dyDescent="0.2">
      <c r="B9251" s="13"/>
      <c r="C9251" s="13"/>
    </row>
    <row r="9252" spans="2:3" x14ac:dyDescent="0.2">
      <c r="B9252" s="13"/>
      <c r="C9252" s="13"/>
    </row>
    <row r="9253" spans="2:3" x14ac:dyDescent="0.2">
      <c r="B9253" s="13"/>
      <c r="C9253" s="13"/>
    </row>
    <row r="9254" spans="2:3" x14ac:dyDescent="0.2">
      <c r="B9254" s="13"/>
      <c r="C9254" s="13"/>
    </row>
    <row r="9255" spans="2:3" x14ac:dyDescent="0.2">
      <c r="B9255" s="13"/>
      <c r="C9255" s="13"/>
    </row>
    <row r="9256" spans="2:3" x14ac:dyDescent="0.2">
      <c r="B9256" s="13"/>
      <c r="C9256" s="13"/>
    </row>
    <row r="9257" spans="2:3" x14ac:dyDescent="0.2">
      <c r="B9257" s="13"/>
      <c r="C9257" s="13"/>
    </row>
    <row r="9258" spans="2:3" x14ac:dyDescent="0.2">
      <c r="B9258" s="13"/>
      <c r="C9258" s="13"/>
    </row>
    <row r="9259" spans="2:3" x14ac:dyDescent="0.2">
      <c r="B9259" s="13"/>
      <c r="C9259" s="13"/>
    </row>
    <row r="9260" spans="2:3" x14ac:dyDescent="0.2">
      <c r="B9260" s="13"/>
      <c r="C9260" s="13"/>
    </row>
    <row r="9261" spans="2:3" x14ac:dyDescent="0.2">
      <c r="B9261" s="13"/>
      <c r="C9261" s="13"/>
    </row>
    <row r="9262" spans="2:3" x14ac:dyDescent="0.2">
      <c r="B9262" s="13"/>
      <c r="C9262" s="13"/>
    </row>
    <row r="9263" spans="2:3" x14ac:dyDescent="0.2">
      <c r="B9263" s="13"/>
      <c r="C9263" s="13"/>
    </row>
    <row r="9264" spans="2:3" x14ac:dyDescent="0.2">
      <c r="B9264" s="13"/>
      <c r="C9264" s="13"/>
    </row>
    <row r="9265" spans="2:3" x14ac:dyDescent="0.2">
      <c r="B9265" s="13"/>
      <c r="C9265" s="13"/>
    </row>
    <row r="9266" spans="2:3" x14ac:dyDescent="0.2">
      <c r="B9266" s="13"/>
      <c r="C9266" s="13"/>
    </row>
    <row r="9267" spans="2:3" x14ac:dyDescent="0.2">
      <c r="B9267" s="13"/>
      <c r="C9267" s="13"/>
    </row>
    <row r="9268" spans="2:3" x14ac:dyDescent="0.2">
      <c r="B9268" s="13"/>
      <c r="C9268" s="13"/>
    </row>
    <row r="9269" spans="2:3" x14ac:dyDescent="0.2">
      <c r="B9269" s="13"/>
      <c r="C9269" s="13"/>
    </row>
    <row r="9270" spans="2:3" x14ac:dyDescent="0.2">
      <c r="B9270" s="13"/>
      <c r="C9270" s="13"/>
    </row>
    <row r="9271" spans="2:3" x14ac:dyDescent="0.2">
      <c r="B9271" s="13"/>
      <c r="C9271" s="13"/>
    </row>
    <row r="9272" spans="2:3" x14ac:dyDescent="0.2">
      <c r="B9272" s="13"/>
      <c r="C9272" s="13"/>
    </row>
    <row r="9273" spans="2:3" x14ac:dyDescent="0.2">
      <c r="B9273" s="13"/>
      <c r="C9273" s="13"/>
    </row>
    <row r="9274" spans="2:3" x14ac:dyDescent="0.2">
      <c r="B9274" s="13"/>
      <c r="C9274" s="13"/>
    </row>
    <row r="9275" spans="2:3" x14ac:dyDescent="0.2">
      <c r="B9275" s="13"/>
      <c r="C9275" s="13"/>
    </row>
    <row r="9276" spans="2:3" x14ac:dyDescent="0.2">
      <c r="B9276" s="13"/>
      <c r="C9276" s="13"/>
    </row>
    <row r="9277" spans="2:3" x14ac:dyDescent="0.2">
      <c r="B9277" s="13"/>
      <c r="C9277" s="13"/>
    </row>
    <row r="9278" spans="2:3" x14ac:dyDescent="0.2">
      <c r="B9278" s="13"/>
      <c r="C9278" s="13"/>
    </row>
    <row r="9279" spans="2:3" x14ac:dyDescent="0.2">
      <c r="B9279" s="13"/>
      <c r="C9279" s="13"/>
    </row>
    <row r="9280" spans="2:3" x14ac:dyDescent="0.2">
      <c r="B9280" s="13"/>
      <c r="C9280" s="13"/>
    </row>
    <row r="9281" spans="2:3" x14ac:dyDescent="0.2">
      <c r="B9281" s="13"/>
      <c r="C9281" s="13"/>
    </row>
    <row r="9282" spans="2:3" x14ac:dyDescent="0.2">
      <c r="B9282" s="13"/>
      <c r="C9282" s="13"/>
    </row>
    <row r="9283" spans="2:3" x14ac:dyDescent="0.2">
      <c r="B9283" s="13"/>
      <c r="C9283" s="13"/>
    </row>
    <row r="9284" spans="2:3" x14ac:dyDescent="0.2">
      <c r="B9284" s="13"/>
      <c r="C9284" s="13"/>
    </row>
    <row r="9285" spans="2:3" x14ac:dyDescent="0.2">
      <c r="B9285" s="13"/>
      <c r="C9285" s="13"/>
    </row>
    <row r="9286" spans="2:3" x14ac:dyDescent="0.2">
      <c r="B9286" s="13"/>
      <c r="C9286" s="13"/>
    </row>
    <row r="9287" spans="2:3" x14ac:dyDescent="0.2">
      <c r="B9287" s="13"/>
      <c r="C9287" s="13"/>
    </row>
    <row r="9288" spans="2:3" x14ac:dyDescent="0.2">
      <c r="B9288" s="13"/>
      <c r="C9288" s="13"/>
    </row>
    <row r="9289" spans="2:3" x14ac:dyDescent="0.2">
      <c r="B9289" s="13"/>
      <c r="C9289" s="13"/>
    </row>
    <row r="9290" spans="2:3" x14ac:dyDescent="0.2">
      <c r="B9290" s="13"/>
      <c r="C9290" s="13"/>
    </row>
    <row r="9291" spans="2:3" x14ac:dyDescent="0.2">
      <c r="B9291" s="13"/>
      <c r="C9291" s="13"/>
    </row>
    <row r="9292" spans="2:3" x14ac:dyDescent="0.2">
      <c r="B9292" s="13"/>
      <c r="C9292" s="13"/>
    </row>
    <row r="9293" spans="2:3" x14ac:dyDescent="0.2">
      <c r="B9293" s="13"/>
      <c r="C9293" s="13"/>
    </row>
    <row r="9294" spans="2:3" x14ac:dyDescent="0.2">
      <c r="B9294" s="13"/>
      <c r="C9294" s="13"/>
    </row>
    <row r="9295" spans="2:3" x14ac:dyDescent="0.2">
      <c r="B9295" s="13"/>
      <c r="C9295" s="13"/>
    </row>
    <row r="9296" spans="2:3" x14ac:dyDescent="0.2">
      <c r="B9296" s="13"/>
      <c r="C9296" s="13"/>
    </row>
    <row r="9297" spans="2:3" x14ac:dyDescent="0.2">
      <c r="B9297" s="13"/>
      <c r="C9297" s="13"/>
    </row>
    <row r="9298" spans="2:3" x14ac:dyDescent="0.2">
      <c r="B9298" s="13"/>
      <c r="C9298" s="13"/>
    </row>
    <row r="9299" spans="2:3" x14ac:dyDescent="0.2">
      <c r="B9299" s="13"/>
      <c r="C9299" s="13"/>
    </row>
    <row r="9300" spans="2:3" x14ac:dyDescent="0.2">
      <c r="B9300" s="13"/>
      <c r="C9300" s="13"/>
    </row>
    <row r="9301" spans="2:3" x14ac:dyDescent="0.2">
      <c r="B9301" s="13"/>
      <c r="C9301" s="13"/>
    </row>
    <row r="9302" spans="2:3" x14ac:dyDescent="0.2">
      <c r="B9302" s="13"/>
      <c r="C9302" s="13"/>
    </row>
    <row r="9303" spans="2:3" x14ac:dyDescent="0.2">
      <c r="B9303" s="13"/>
      <c r="C9303" s="13"/>
    </row>
    <row r="9304" spans="2:3" x14ac:dyDescent="0.2">
      <c r="B9304" s="13"/>
      <c r="C9304" s="13"/>
    </row>
    <row r="9305" spans="2:3" x14ac:dyDescent="0.2">
      <c r="B9305" s="13"/>
      <c r="C9305" s="13"/>
    </row>
    <row r="9306" spans="2:3" x14ac:dyDescent="0.2">
      <c r="B9306" s="13"/>
      <c r="C9306" s="13"/>
    </row>
    <row r="9307" spans="2:3" x14ac:dyDescent="0.2">
      <c r="B9307" s="13"/>
      <c r="C9307" s="13"/>
    </row>
    <row r="9308" spans="2:3" x14ac:dyDescent="0.2">
      <c r="B9308" s="13"/>
      <c r="C9308" s="13"/>
    </row>
    <row r="9309" spans="2:3" x14ac:dyDescent="0.2">
      <c r="B9309" s="13"/>
      <c r="C9309" s="13"/>
    </row>
    <row r="9310" spans="2:3" x14ac:dyDescent="0.2">
      <c r="B9310" s="13"/>
      <c r="C9310" s="13"/>
    </row>
    <row r="9311" spans="2:3" x14ac:dyDescent="0.2">
      <c r="B9311" s="13"/>
      <c r="C9311" s="13"/>
    </row>
    <row r="9312" spans="2:3" x14ac:dyDescent="0.2">
      <c r="B9312" s="13"/>
      <c r="C9312" s="13"/>
    </row>
    <row r="9313" spans="2:3" x14ac:dyDescent="0.2">
      <c r="B9313" s="13"/>
      <c r="C9313" s="13"/>
    </row>
    <row r="9314" spans="2:3" x14ac:dyDescent="0.2">
      <c r="B9314" s="13"/>
      <c r="C9314" s="13"/>
    </row>
    <row r="9315" spans="2:3" x14ac:dyDescent="0.2">
      <c r="B9315" s="13"/>
      <c r="C9315" s="13"/>
    </row>
    <row r="9316" spans="2:3" x14ac:dyDescent="0.2">
      <c r="B9316" s="13"/>
      <c r="C9316" s="13"/>
    </row>
    <row r="9317" spans="2:3" x14ac:dyDescent="0.2">
      <c r="B9317" s="13"/>
      <c r="C9317" s="13"/>
    </row>
    <row r="9318" spans="2:3" x14ac:dyDescent="0.2">
      <c r="B9318" s="13"/>
      <c r="C9318" s="13"/>
    </row>
    <row r="9319" spans="2:3" x14ac:dyDescent="0.2">
      <c r="B9319" s="13"/>
      <c r="C9319" s="13"/>
    </row>
    <row r="9320" spans="2:3" x14ac:dyDescent="0.2">
      <c r="B9320" s="13"/>
      <c r="C9320" s="13"/>
    </row>
    <row r="9321" spans="2:3" x14ac:dyDescent="0.2">
      <c r="B9321" s="13"/>
      <c r="C9321" s="13"/>
    </row>
    <row r="9322" spans="2:3" x14ac:dyDescent="0.2">
      <c r="B9322" s="13"/>
      <c r="C9322" s="13"/>
    </row>
    <row r="9323" spans="2:3" x14ac:dyDescent="0.2">
      <c r="B9323" s="13"/>
      <c r="C9323" s="13"/>
    </row>
    <row r="9324" spans="2:3" x14ac:dyDescent="0.2">
      <c r="B9324" s="13"/>
      <c r="C9324" s="13"/>
    </row>
    <row r="9325" spans="2:3" x14ac:dyDescent="0.2">
      <c r="B9325" s="13"/>
      <c r="C9325" s="13"/>
    </row>
    <row r="9326" spans="2:3" x14ac:dyDescent="0.2">
      <c r="B9326" s="13"/>
      <c r="C9326" s="13"/>
    </row>
    <row r="9327" spans="2:3" x14ac:dyDescent="0.2">
      <c r="B9327" s="13"/>
      <c r="C9327" s="13"/>
    </row>
    <row r="9328" spans="2:3" x14ac:dyDescent="0.2">
      <c r="B9328" s="13"/>
      <c r="C9328" s="13"/>
    </row>
    <row r="9329" spans="2:3" x14ac:dyDescent="0.2">
      <c r="B9329" s="13"/>
      <c r="C9329" s="13"/>
    </row>
    <row r="9330" spans="2:3" x14ac:dyDescent="0.2">
      <c r="B9330" s="13"/>
      <c r="C9330" s="13"/>
    </row>
    <row r="9331" spans="2:3" x14ac:dyDescent="0.2">
      <c r="B9331" s="13"/>
      <c r="C9331" s="13"/>
    </row>
    <row r="9332" spans="2:3" x14ac:dyDescent="0.2">
      <c r="B9332" s="13"/>
      <c r="C9332" s="13"/>
    </row>
    <row r="9333" spans="2:3" x14ac:dyDescent="0.2">
      <c r="B9333" s="13"/>
      <c r="C9333" s="13"/>
    </row>
    <row r="9334" spans="2:3" x14ac:dyDescent="0.2">
      <c r="B9334" s="13"/>
      <c r="C9334" s="13"/>
    </row>
    <row r="9335" spans="2:3" x14ac:dyDescent="0.2">
      <c r="B9335" s="13"/>
      <c r="C9335" s="13"/>
    </row>
    <row r="9336" spans="2:3" x14ac:dyDescent="0.2">
      <c r="B9336" s="13"/>
      <c r="C9336" s="13"/>
    </row>
    <row r="9337" spans="2:3" x14ac:dyDescent="0.2">
      <c r="B9337" s="13"/>
      <c r="C9337" s="13"/>
    </row>
    <row r="9338" spans="2:3" x14ac:dyDescent="0.2">
      <c r="B9338" s="13"/>
      <c r="C9338" s="13"/>
    </row>
    <row r="9339" spans="2:3" x14ac:dyDescent="0.2">
      <c r="B9339" s="13"/>
      <c r="C9339" s="13"/>
    </row>
    <row r="9340" spans="2:3" x14ac:dyDescent="0.2">
      <c r="B9340" s="13"/>
      <c r="C9340" s="13"/>
    </row>
    <row r="9341" spans="2:3" x14ac:dyDescent="0.2">
      <c r="B9341" s="13"/>
      <c r="C9341" s="13"/>
    </row>
    <row r="9342" spans="2:3" x14ac:dyDescent="0.2">
      <c r="B9342" s="13"/>
      <c r="C9342" s="13"/>
    </row>
    <row r="9343" spans="2:3" x14ac:dyDescent="0.2">
      <c r="B9343" s="13"/>
      <c r="C9343" s="13"/>
    </row>
    <row r="9344" spans="2:3" x14ac:dyDescent="0.2">
      <c r="B9344" s="13"/>
      <c r="C9344" s="13"/>
    </row>
    <row r="9345" spans="2:3" x14ac:dyDescent="0.2">
      <c r="B9345" s="13"/>
      <c r="C9345" s="13"/>
    </row>
    <row r="9346" spans="2:3" x14ac:dyDescent="0.2">
      <c r="B9346" s="13"/>
      <c r="C9346" s="13"/>
    </row>
    <row r="9347" spans="2:3" x14ac:dyDescent="0.2">
      <c r="B9347" s="13"/>
      <c r="C9347" s="13"/>
    </row>
    <row r="9348" spans="2:3" x14ac:dyDescent="0.2">
      <c r="B9348" s="13"/>
      <c r="C9348" s="13"/>
    </row>
    <row r="9349" spans="2:3" x14ac:dyDescent="0.2">
      <c r="B9349" s="13"/>
      <c r="C9349" s="13"/>
    </row>
    <row r="9350" spans="2:3" x14ac:dyDescent="0.2">
      <c r="B9350" s="13"/>
      <c r="C9350" s="13"/>
    </row>
    <row r="9351" spans="2:3" x14ac:dyDescent="0.2">
      <c r="B9351" s="13"/>
      <c r="C9351" s="13"/>
    </row>
    <row r="9352" spans="2:3" x14ac:dyDescent="0.2">
      <c r="B9352" s="13"/>
      <c r="C9352" s="13"/>
    </row>
    <row r="9353" spans="2:3" x14ac:dyDescent="0.2">
      <c r="B9353" s="13"/>
      <c r="C9353" s="13"/>
    </row>
    <row r="9354" spans="2:3" x14ac:dyDescent="0.2">
      <c r="B9354" s="13"/>
      <c r="C9354" s="13"/>
    </row>
    <row r="9355" spans="2:3" x14ac:dyDescent="0.2">
      <c r="B9355" s="13"/>
      <c r="C9355" s="13"/>
    </row>
    <row r="9356" spans="2:3" x14ac:dyDescent="0.2">
      <c r="B9356" s="13"/>
      <c r="C9356" s="13"/>
    </row>
    <row r="9357" spans="2:3" x14ac:dyDescent="0.2">
      <c r="B9357" s="13"/>
      <c r="C9357" s="13"/>
    </row>
    <row r="9358" spans="2:3" x14ac:dyDescent="0.2">
      <c r="B9358" s="13"/>
      <c r="C9358" s="13"/>
    </row>
    <row r="9359" spans="2:3" x14ac:dyDescent="0.2">
      <c r="B9359" s="13"/>
      <c r="C9359" s="13"/>
    </row>
    <row r="9360" spans="2:3" x14ac:dyDescent="0.2">
      <c r="B9360" s="13"/>
      <c r="C9360" s="13"/>
    </row>
    <row r="9361" spans="2:3" x14ac:dyDescent="0.2">
      <c r="B9361" s="13"/>
      <c r="C9361" s="13"/>
    </row>
    <row r="9362" spans="2:3" x14ac:dyDescent="0.2">
      <c r="B9362" s="13"/>
      <c r="C9362" s="13"/>
    </row>
    <row r="9363" spans="2:3" x14ac:dyDescent="0.2">
      <c r="B9363" s="13"/>
      <c r="C9363" s="13"/>
    </row>
    <row r="9364" spans="2:3" x14ac:dyDescent="0.2">
      <c r="B9364" s="13"/>
      <c r="C9364" s="13"/>
    </row>
    <row r="9365" spans="2:3" x14ac:dyDescent="0.2">
      <c r="B9365" s="13"/>
      <c r="C9365" s="13"/>
    </row>
    <row r="9366" spans="2:3" x14ac:dyDescent="0.2">
      <c r="B9366" s="13"/>
      <c r="C9366" s="13"/>
    </row>
    <row r="9367" spans="2:3" x14ac:dyDescent="0.2">
      <c r="B9367" s="13"/>
      <c r="C9367" s="13"/>
    </row>
    <row r="9368" spans="2:3" x14ac:dyDescent="0.2">
      <c r="B9368" s="13"/>
      <c r="C9368" s="13"/>
    </row>
    <row r="9369" spans="2:3" x14ac:dyDescent="0.2">
      <c r="B9369" s="13"/>
      <c r="C9369" s="13"/>
    </row>
    <row r="9370" spans="2:3" x14ac:dyDescent="0.2">
      <c r="B9370" s="13"/>
      <c r="C9370" s="13"/>
    </row>
    <row r="9371" spans="2:3" x14ac:dyDescent="0.2">
      <c r="B9371" s="13"/>
      <c r="C9371" s="13"/>
    </row>
    <row r="9372" spans="2:3" x14ac:dyDescent="0.2">
      <c r="B9372" s="13"/>
      <c r="C9372" s="13"/>
    </row>
    <row r="9373" spans="2:3" x14ac:dyDescent="0.2">
      <c r="B9373" s="13"/>
      <c r="C9373" s="13"/>
    </row>
    <row r="9374" spans="2:3" x14ac:dyDescent="0.2">
      <c r="B9374" s="13"/>
      <c r="C9374" s="13"/>
    </row>
    <row r="9375" spans="2:3" x14ac:dyDescent="0.2">
      <c r="B9375" s="13"/>
      <c r="C9375" s="13"/>
    </row>
    <row r="9376" spans="2:3" x14ac:dyDescent="0.2">
      <c r="B9376" s="13"/>
      <c r="C9376" s="13"/>
    </row>
    <row r="9377" spans="2:3" x14ac:dyDescent="0.2">
      <c r="B9377" s="13"/>
      <c r="C9377" s="13"/>
    </row>
    <row r="9378" spans="2:3" x14ac:dyDescent="0.2">
      <c r="B9378" s="13"/>
      <c r="C9378" s="13"/>
    </row>
    <row r="9379" spans="2:3" x14ac:dyDescent="0.2">
      <c r="B9379" s="13"/>
      <c r="C9379" s="13"/>
    </row>
    <row r="9380" spans="2:3" x14ac:dyDescent="0.2">
      <c r="B9380" s="13"/>
      <c r="C9380" s="13"/>
    </row>
    <row r="9381" spans="2:3" x14ac:dyDescent="0.2">
      <c r="B9381" s="13"/>
      <c r="C9381" s="13"/>
    </row>
    <row r="9382" spans="2:3" x14ac:dyDescent="0.2">
      <c r="B9382" s="13"/>
      <c r="C9382" s="13"/>
    </row>
    <row r="9383" spans="2:3" x14ac:dyDescent="0.2">
      <c r="B9383" s="13"/>
      <c r="C9383" s="13"/>
    </row>
    <row r="9384" spans="2:3" x14ac:dyDescent="0.2">
      <c r="B9384" s="13"/>
      <c r="C9384" s="13"/>
    </row>
    <row r="9385" spans="2:3" x14ac:dyDescent="0.2">
      <c r="B9385" s="13"/>
      <c r="C9385" s="13"/>
    </row>
    <row r="9386" spans="2:3" x14ac:dyDescent="0.2">
      <c r="B9386" s="13"/>
      <c r="C9386" s="13"/>
    </row>
    <row r="9387" spans="2:3" x14ac:dyDescent="0.2">
      <c r="B9387" s="13"/>
      <c r="C9387" s="13"/>
    </row>
    <row r="9388" spans="2:3" x14ac:dyDescent="0.2">
      <c r="B9388" s="13"/>
      <c r="C9388" s="13"/>
    </row>
    <row r="9389" spans="2:3" x14ac:dyDescent="0.2">
      <c r="B9389" s="13"/>
      <c r="C9389" s="13"/>
    </row>
    <row r="9390" spans="2:3" x14ac:dyDescent="0.2">
      <c r="B9390" s="13"/>
      <c r="C9390" s="13"/>
    </row>
    <row r="9391" spans="2:3" x14ac:dyDescent="0.2">
      <c r="B9391" s="13"/>
      <c r="C9391" s="13"/>
    </row>
    <row r="9392" spans="2:3" x14ac:dyDescent="0.2">
      <c r="B9392" s="13"/>
      <c r="C9392" s="13"/>
    </row>
    <row r="9393" spans="2:3" x14ac:dyDescent="0.2">
      <c r="B9393" s="13"/>
      <c r="C9393" s="13"/>
    </row>
    <row r="9394" spans="2:3" x14ac:dyDescent="0.2">
      <c r="B9394" s="13"/>
      <c r="C9394" s="13"/>
    </row>
    <row r="9395" spans="2:3" x14ac:dyDescent="0.2">
      <c r="B9395" s="13"/>
      <c r="C9395" s="13"/>
    </row>
    <row r="9396" spans="2:3" x14ac:dyDescent="0.2">
      <c r="B9396" s="13"/>
      <c r="C9396" s="13"/>
    </row>
    <row r="9397" spans="2:3" x14ac:dyDescent="0.2">
      <c r="B9397" s="13"/>
      <c r="C9397" s="13"/>
    </row>
    <row r="9398" spans="2:3" x14ac:dyDescent="0.2">
      <c r="B9398" s="13"/>
      <c r="C9398" s="13"/>
    </row>
    <row r="9399" spans="2:3" x14ac:dyDescent="0.2">
      <c r="B9399" s="13"/>
      <c r="C9399" s="13"/>
    </row>
    <row r="9400" spans="2:3" x14ac:dyDescent="0.2">
      <c r="B9400" s="13"/>
      <c r="C9400" s="13"/>
    </row>
    <row r="9401" spans="2:3" x14ac:dyDescent="0.2">
      <c r="B9401" s="13"/>
      <c r="C9401" s="13"/>
    </row>
    <row r="9402" spans="2:3" x14ac:dyDescent="0.2">
      <c r="B9402" s="13"/>
      <c r="C9402" s="13"/>
    </row>
    <row r="9403" spans="2:3" x14ac:dyDescent="0.2">
      <c r="B9403" s="13"/>
      <c r="C9403" s="13"/>
    </row>
    <row r="9404" spans="2:3" x14ac:dyDescent="0.2">
      <c r="B9404" s="13"/>
      <c r="C9404" s="13"/>
    </row>
    <row r="9405" spans="2:3" x14ac:dyDescent="0.2">
      <c r="B9405" s="13"/>
      <c r="C9405" s="13"/>
    </row>
    <row r="9406" spans="2:3" x14ac:dyDescent="0.2">
      <c r="B9406" s="13"/>
      <c r="C9406" s="13"/>
    </row>
    <row r="9407" spans="2:3" x14ac:dyDescent="0.2">
      <c r="B9407" s="13"/>
      <c r="C9407" s="13"/>
    </row>
    <row r="9408" spans="2:3" x14ac:dyDescent="0.2">
      <c r="B9408" s="13"/>
      <c r="C9408" s="13"/>
    </row>
    <row r="9409" spans="2:3" x14ac:dyDescent="0.2">
      <c r="B9409" s="13"/>
      <c r="C9409" s="13"/>
    </row>
    <row r="9410" spans="2:3" x14ac:dyDescent="0.2">
      <c r="B9410" s="13"/>
      <c r="C9410" s="13"/>
    </row>
    <row r="9411" spans="2:3" x14ac:dyDescent="0.2">
      <c r="B9411" s="13"/>
      <c r="C9411" s="13"/>
    </row>
    <row r="9412" spans="2:3" x14ac:dyDescent="0.2">
      <c r="B9412" s="13"/>
      <c r="C9412" s="13"/>
    </row>
    <row r="9413" spans="2:3" x14ac:dyDescent="0.2">
      <c r="B9413" s="13"/>
      <c r="C9413" s="13"/>
    </row>
    <row r="9414" spans="2:3" x14ac:dyDescent="0.2">
      <c r="B9414" s="13"/>
      <c r="C9414" s="13"/>
    </row>
    <row r="9415" spans="2:3" x14ac:dyDescent="0.2">
      <c r="B9415" s="13"/>
      <c r="C9415" s="13"/>
    </row>
    <row r="9416" spans="2:3" x14ac:dyDescent="0.2">
      <c r="B9416" s="13"/>
      <c r="C9416" s="13"/>
    </row>
    <row r="9417" spans="2:3" x14ac:dyDescent="0.2">
      <c r="B9417" s="13"/>
      <c r="C9417" s="13"/>
    </row>
    <row r="9418" spans="2:3" x14ac:dyDescent="0.2">
      <c r="B9418" s="13"/>
      <c r="C9418" s="13"/>
    </row>
    <row r="9419" spans="2:3" x14ac:dyDescent="0.2">
      <c r="B9419" s="13"/>
      <c r="C9419" s="13"/>
    </row>
    <row r="9420" spans="2:3" x14ac:dyDescent="0.2">
      <c r="B9420" s="13"/>
      <c r="C9420" s="13"/>
    </row>
    <row r="9421" spans="2:3" x14ac:dyDescent="0.2">
      <c r="B9421" s="13"/>
      <c r="C9421" s="13"/>
    </row>
    <row r="9422" spans="2:3" x14ac:dyDescent="0.2">
      <c r="B9422" s="13"/>
      <c r="C9422" s="13"/>
    </row>
    <row r="9423" spans="2:3" x14ac:dyDescent="0.2">
      <c r="B9423" s="13"/>
      <c r="C9423" s="13"/>
    </row>
    <row r="9424" spans="2:3" x14ac:dyDescent="0.2">
      <c r="B9424" s="13"/>
      <c r="C9424" s="13"/>
    </row>
    <row r="9425" spans="2:3" x14ac:dyDescent="0.2">
      <c r="B9425" s="13"/>
      <c r="C9425" s="13"/>
    </row>
    <row r="9426" spans="2:3" x14ac:dyDescent="0.2">
      <c r="B9426" s="13"/>
      <c r="C9426" s="13"/>
    </row>
    <row r="9427" spans="2:3" x14ac:dyDescent="0.2">
      <c r="B9427" s="13"/>
      <c r="C9427" s="13"/>
    </row>
    <row r="9428" spans="2:3" x14ac:dyDescent="0.2">
      <c r="B9428" s="13"/>
      <c r="C9428" s="13"/>
    </row>
    <row r="9429" spans="2:3" x14ac:dyDescent="0.2">
      <c r="B9429" s="13"/>
      <c r="C9429" s="13"/>
    </row>
    <row r="9430" spans="2:3" x14ac:dyDescent="0.2">
      <c r="B9430" s="13"/>
      <c r="C9430" s="13"/>
    </row>
    <row r="9431" spans="2:3" x14ac:dyDescent="0.2">
      <c r="B9431" s="13"/>
      <c r="C9431" s="13"/>
    </row>
    <row r="9432" spans="2:3" x14ac:dyDescent="0.2">
      <c r="B9432" s="13"/>
      <c r="C9432" s="13"/>
    </row>
    <row r="9433" spans="2:3" x14ac:dyDescent="0.2">
      <c r="B9433" s="13"/>
      <c r="C9433" s="13"/>
    </row>
    <row r="9434" spans="2:3" x14ac:dyDescent="0.2">
      <c r="B9434" s="13"/>
      <c r="C9434" s="13"/>
    </row>
    <row r="9435" spans="2:3" x14ac:dyDescent="0.2">
      <c r="B9435" s="13"/>
      <c r="C9435" s="13"/>
    </row>
    <row r="9436" spans="2:3" x14ac:dyDescent="0.2">
      <c r="B9436" s="13"/>
      <c r="C9436" s="13"/>
    </row>
    <row r="9437" spans="2:3" x14ac:dyDescent="0.2">
      <c r="B9437" s="13"/>
      <c r="C9437" s="13"/>
    </row>
    <row r="9438" spans="2:3" x14ac:dyDescent="0.2">
      <c r="B9438" s="13"/>
      <c r="C9438" s="13"/>
    </row>
    <row r="9439" spans="2:3" x14ac:dyDescent="0.2">
      <c r="B9439" s="13"/>
      <c r="C9439" s="13"/>
    </row>
    <row r="9440" spans="2:3" x14ac:dyDescent="0.2">
      <c r="B9440" s="13"/>
      <c r="C9440" s="13"/>
    </row>
    <row r="9441" spans="2:3" x14ac:dyDescent="0.2">
      <c r="B9441" s="13"/>
      <c r="C9441" s="13"/>
    </row>
    <row r="9442" spans="2:3" x14ac:dyDescent="0.2">
      <c r="B9442" s="13"/>
      <c r="C9442" s="13"/>
    </row>
    <row r="9443" spans="2:3" x14ac:dyDescent="0.2">
      <c r="B9443" s="13"/>
      <c r="C9443" s="13"/>
    </row>
    <row r="9444" spans="2:3" x14ac:dyDescent="0.2">
      <c r="B9444" s="13"/>
      <c r="C9444" s="13"/>
    </row>
    <row r="9445" spans="2:3" x14ac:dyDescent="0.2">
      <c r="B9445" s="13"/>
      <c r="C9445" s="13"/>
    </row>
    <row r="9446" spans="2:3" x14ac:dyDescent="0.2">
      <c r="B9446" s="13"/>
      <c r="C9446" s="13"/>
    </row>
    <row r="9447" spans="2:3" x14ac:dyDescent="0.2">
      <c r="B9447" s="13"/>
      <c r="C9447" s="13"/>
    </row>
    <row r="9448" spans="2:3" x14ac:dyDescent="0.2">
      <c r="B9448" s="13"/>
      <c r="C9448" s="13"/>
    </row>
    <row r="9449" spans="2:3" x14ac:dyDescent="0.2">
      <c r="B9449" s="13"/>
      <c r="C9449" s="13"/>
    </row>
    <row r="9450" spans="2:3" x14ac:dyDescent="0.2">
      <c r="B9450" s="13"/>
      <c r="C9450" s="13"/>
    </row>
    <row r="9451" spans="2:3" x14ac:dyDescent="0.2">
      <c r="B9451" s="13"/>
      <c r="C9451" s="13"/>
    </row>
    <row r="9452" spans="2:3" x14ac:dyDescent="0.2">
      <c r="B9452" s="13"/>
      <c r="C9452" s="13"/>
    </row>
    <row r="9453" spans="2:3" x14ac:dyDescent="0.2">
      <c r="B9453" s="13"/>
      <c r="C9453" s="13"/>
    </row>
    <row r="9454" spans="2:3" x14ac:dyDescent="0.2">
      <c r="B9454" s="13"/>
      <c r="C9454" s="13"/>
    </row>
    <row r="9455" spans="2:3" x14ac:dyDescent="0.2">
      <c r="B9455" s="13"/>
      <c r="C9455" s="13"/>
    </row>
    <row r="9456" spans="2:3" x14ac:dyDescent="0.2">
      <c r="B9456" s="13"/>
      <c r="C9456" s="13"/>
    </row>
    <row r="9457" spans="2:3" x14ac:dyDescent="0.2">
      <c r="B9457" s="13"/>
      <c r="C9457" s="13"/>
    </row>
    <row r="9458" spans="2:3" x14ac:dyDescent="0.2">
      <c r="B9458" s="13"/>
      <c r="C9458" s="13"/>
    </row>
    <row r="9459" spans="2:3" x14ac:dyDescent="0.2">
      <c r="B9459" s="13"/>
      <c r="C9459" s="13"/>
    </row>
    <row r="9460" spans="2:3" x14ac:dyDescent="0.2">
      <c r="B9460" s="13"/>
      <c r="C9460" s="13"/>
    </row>
    <row r="9461" spans="2:3" x14ac:dyDescent="0.2">
      <c r="B9461" s="13"/>
      <c r="C9461" s="13"/>
    </row>
    <row r="9462" spans="2:3" x14ac:dyDescent="0.2">
      <c r="B9462" s="13"/>
      <c r="C9462" s="13"/>
    </row>
    <row r="9463" spans="2:3" x14ac:dyDescent="0.2">
      <c r="B9463" s="13"/>
      <c r="C9463" s="13"/>
    </row>
    <row r="9464" spans="2:3" x14ac:dyDescent="0.2">
      <c r="B9464" s="13"/>
      <c r="C9464" s="13"/>
    </row>
    <row r="9465" spans="2:3" x14ac:dyDescent="0.2">
      <c r="B9465" s="13"/>
      <c r="C9465" s="13"/>
    </row>
    <row r="9466" spans="2:3" x14ac:dyDescent="0.2">
      <c r="B9466" s="13"/>
      <c r="C9466" s="13"/>
    </row>
    <row r="9467" spans="2:3" x14ac:dyDescent="0.2">
      <c r="B9467" s="13"/>
      <c r="C9467" s="13"/>
    </row>
    <row r="9468" spans="2:3" x14ac:dyDescent="0.2">
      <c r="B9468" s="13"/>
      <c r="C9468" s="13"/>
    </row>
    <row r="9469" spans="2:3" x14ac:dyDescent="0.2">
      <c r="B9469" s="13"/>
      <c r="C9469" s="13"/>
    </row>
    <row r="9470" spans="2:3" x14ac:dyDescent="0.2">
      <c r="B9470" s="13"/>
      <c r="C9470" s="13"/>
    </row>
    <row r="9471" spans="2:3" x14ac:dyDescent="0.2">
      <c r="B9471" s="13"/>
      <c r="C9471" s="13"/>
    </row>
    <row r="9472" spans="2:3" x14ac:dyDescent="0.2">
      <c r="B9472" s="13"/>
      <c r="C9472" s="13"/>
    </row>
    <row r="9473" spans="2:3" x14ac:dyDescent="0.2">
      <c r="B9473" s="13"/>
      <c r="C9473" s="13"/>
    </row>
    <row r="9474" spans="2:3" x14ac:dyDescent="0.2">
      <c r="B9474" s="13"/>
      <c r="C9474" s="13"/>
    </row>
    <row r="9475" spans="2:3" x14ac:dyDescent="0.2">
      <c r="B9475" s="13"/>
      <c r="C9475" s="13"/>
    </row>
    <row r="9476" spans="2:3" x14ac:dyDescent="0.2">
      <c r="B9476" s="13"/>
      <c r="C9476" s="13"/>
    </row>
    <row r="9477" spans="2:3" x14ac:dyDescent="0.2">
      <c r="B9477" s="13"/>
      <c r="C9477" s="13"/>
    </row>
    <row r="9478" spans="2:3" x14ac:dyDescent="0.2">
      <c r="B9478" s="13"/>
      <c r="C9478" s="13"/>
    </row>
    <row r="9479" spans="2:3" x14ac:dyDescent="0.2">
      <c r="B9479" s="13"/>
      <c r="C9479" s="13"/>
    </row>
    <row r="9480" spans="2:3" x14ac:dyDescent="0.2">
      <c r="B9480" s="13"/>
      <c r="C9480" s="13"/>
    </row>
    <row r="9481" spans="2:3" x14ac:dyDescent="0.2">
      <c r="B9481" s="13"/>
      <c r="C9481" s="13"/>
    </row>
    <row r="9482" spans="2:3" x14ac:dyDescent="0.2">
      <c r="B9482" s="13"/>
      <c r="C9482" s="13"/>
    </row>
    <row r="9483" spans="2:3" x14ac:dyDescent="0.2">
      <c r="B9483" s="13"/>
      <c r="C9483" s="13"/>
    </row>
    <row r="9484" spans="2:3" x14ac:dyDescent="0.2">
      <c r="B9484" s="13"/>
      <c r="C9484" s="13"/>
    </row>
    <row r="9485" spans="2:3" x14ac:dyDescent="0.2">
      <c r="B9485" s="13"/>
      <c r="C9485" s="13"/>
    </row>
    <row r="9486" spans="2:3" x14ac:dyDescent="0.2">
      <c r="B9486" s="13"/>
      <c r="C9486" s="13"/>
    </row>
    <row r="9487" spans="2:3" x14ac:dyDescent="0.2">
      <c r="B9487" s="13"/>
      <c r="C9487" s="13"/>
    </row>
    <row r="9488" spans="2:3" x14ac:dyDescent="0.2">
      <c r="B9488" s="13"/>
      <c r="C9488" s="13"/>
    </row>
    <row r="9489" spans="2:3" x14ac:dyDescent="0.2">
      <c r="B9489" s="13"/>
      <c r="C9489" s="13"/>
    </row>
    <row r="9490" spans="2:3" x14ac:dyDescent="0.2">
      <c r="B9490" s="13"/>
      <c r="C9490" s="13"/>
    </row>
    <row r="9491" spans="2:3" x14ac:dyDescent="0.2">
      <c r="B9491" s="13"/>
      <c r="C9491" s="13"/>
    </row>
    <row r="9492" spans="2:3" x14ac:dyDescent="0.2">
      <c r="B9492" s="13"/>
      <c r="C9492" s="13"/>
    </row>
    <row r="9493" spans="2:3" x14ac:dyDescent="0.2">
      <c r="B9493" s="13"/>
      <c r="C9493" s="13"/>
    </row>
    <row r="9494" spans="2:3" x14ac:dyDescent="0.2">
      <c r="B9494" s="13"/>
      <c r="C9494" s="13"/>
    </row>
    <row r="9495" spans="2:3" x14ac:dyDescent="0.2">
      <c r="B9495" s="13"/>
      <c r="C9495" s="13"/>
    </row>
    <row r="9496" spans="2:3" x14ac:dyDescent="0.2">
      <c r="B9496" s="13"/>
      <c r="C9496" s="13"/>
    </row>
    <row r="9497" spans="2:3" x14ac:dyDescent="0.2">
      <c r="B9497" s="13"/>
      <c r="C9497" s="13"/>
    </row>
    <row r="9498" spans="2:3" x14ac:dyDescent="0.2">
      <c r="B9498" s="13"/>
      <c r="C9498" s="13"/>
    </row>
    <row r="9499" spans="2:3" x14ac:dyDescent="0.2">
      <c r="B9499" s="13"/>
      <c r="C9499" s="13"/>
    </row>
    <row r="9500" spans="2:3" x14ac:dyDescent="0.2">
      <c r="B9500" s="13"/>
      <c r="C9500" s="13"/>
    </row>
    <row r="9501" spans="2:3" x14ac:dyDescent="0.2">
      <c r="B9501" s="13"/>
      <c r="C9501" s="13"/>
    </row>
    <row r="9502" spans="2:3" x14ac:dyDescent="0.2">
      <c r="B9502" s="13"/>
      <c r="C9502" s="13"/>
    </row>
    <row r="9503" spans="2:3" x14ac:dyDescent="0.2">
      <c r="B9503" s="13"/>
      <c r="C9503" s="13"/>
    </row>
    <row r="9504" spans="2:3" x14ac:dyDescent="0.2">
      <c r="B9504" s="13"/>
      <c r="C9504" s="13"/>
    </row>
    <row r="9505" spans="2:3" x14ac:dyDescent="0.2">
      <c r="B9505" s="13"/>
      <c r="C9505" s="13"/>
    </row>
    <row r="9506" spans="2:3" x14ac:dyDescent="0.2">
      <c r="B9506" s="13"/>
      <c r="C9506" s="13"/>
    </row>
    <row r="9507" spans="2:3" x14ac:dyDescent="0.2">
      <c r="B9507" s="13"/>
      <c r="C9507" s="13"/>
    </row>
    <row r="9508" spans="2:3" x14ac:dyDescent="0.2">
      <c r="B9508" s="13"/>
      <c r="C9508" s="13"/>
    </row>
    <row r="9509" spans="2:3" x14ac:dyDescent="0.2">
      <c r="B9509" s="13"/>
      <c r="C9509" s="13"/>
    </row>
    <row r="9510" spans="2:3" x14ac:dyDescent="0.2">
      <c r="B9510" s="13"/>
      <c r="C9510" s="13"/>
    </row>
    <row r="9511" spans="2:3" x14ac:dyDescent="0.2">
      <c r="B9511" s="13"/>
      <c r="C9511" s="13"/>
    </row>
    <row r="9512" spans="2:3" x14ac:dyDescent="0.2">
      <c r="B9512" s="13"/>
      <c r="C9512" s="13"/>
    </row>
    <row r="9513" spans="2:3" x14ac:dyDescent="0.2">
      <c r="B9513" s="13"/>
      <c r="C9513" s="13"/>
    </row>
    <row r="9514" spans="2:3" x14ac:dyDescent="0.2">
      <c r="B9514" s="13"/>
      <c r="C9514" s="13"/>
    </row>
    <row r="9515" spans="2:3" x14ac:dyDescent="0.2">
      <c r="B9515" s="13"/>
      <c r="C9515" s="13"/>
    </row>
    <row r="9516" spans="2:3" x14ac:dyDescent="0.2">
      <c r="B9516" s="13"/>
      <c r="C9516" s="13"/>
    </row>
    <row r="9517" spans="2:3" x14ac:dyDescent="0.2">
      <c r="B9517" s="13"/>
      <c r="C9517" s="13"/>
    </row>
    <row r="9518" spans="2:3" x14ac:dyDescent="0.2">
      <c r="B9518" s="13"/>
      <c r="C9518" s="13"/>
    </row>
    <row r="9519" spans="2:3" x14ac:dyDescent="0.2">
      <c r="B9519" s="13"/>
      <c r="C9519" s="13"/>
    </row>
    <row r="9520" spans="2:3" x14ac:dyDescent="0.2">
      <c r="B9520" s="13"/>
      <c r="C9520" s="13"/>
    </row>
    <row r="9521" spans="2:3" x14ac:dyDescent="0.2">
      <c r="B9521" s="13"/>
      <c r="C9521" s="13"/>
    </row>
    <row r="9522" spans="2:3" x14ac:dyDescent="0.2">
      <c r="B9522" s="13"/>
      <c r="C9522" s="13"/>
    </row>
    <row r="9523" spans="2:3" x14ac:dyDescent="0.2">
      <c r="B9523" s="13"/>
      <c r="C9523" s="13"/>
    </row>
    <row r="9524" spans="2:3" x14ac:dyDescent="0.2">
      <c r="B9524" s="13"/>
      <c r="C9524" s="13"/>
    </row>
    <row r="9525" spans="2:3" x14ac:dyDescent="0.2">
      <c r="B9525" s="13"/>
      <c r="C9525" s="13"/>
    </row>
    <row r="9526" spans="2:3" x14ac:dyDescent="0.2">
      <c r="B9526" s="13"/>
      <c r="C9526" s="13"/>
    </row>
    <row r="9527" spans="2:3" x14ac:dyDescent="0.2">
      <c r="B9527" s="13"/>
      <c r="C9527" s="13"/>
    </row>
    <row r="9528" spans="2:3" x14ac:dyDescent="0.2">
      <c r="B9528" s="13"/>
      <c r="C9528" s="13"/>
    </row>
    <row r="9529" spans="2:3" x14ac:dyDescent="0.2">
      <c r="B9529" s="13"/>
      <c r="C9529" s="13"/>
    </row>
    <row r="9530" spans="2:3" x14ac:dyDescent="0.2">
      <c r="B9530" s="13"/>
      <c r="C9530" s="13"/>
    </row>
    <row r="9531" spans="2:3" x14ac:dyDescent="0.2">
      <c r="B9531" s="13"/>
      <c r="C9531" s="13"/>
    </row>
    <row r="9532" spans="2:3" x14ac:dyDescent="0.2">
      <c r="B9532" s="13"/>
      <c r="C9532" s="13"/>
    </row>
    <row r="9533" spans="2:3" x14ac:dyDescent="0.2">
      <c r="B9533" s="13"/>
      <c r="C9533" s="13"/>
    </row>
    <row r="9534" spans="2:3" x14ac:dyDescent="0.2">
      <c r="B9534" s="13"/>
      <c r="C9534" s="13"/>
    </row>
    <row r="9535" spans="2:3" x14ac:dyDescent="0.2">
      <c r="B9535" s="13"/>
      <c r="C9535" s="13"/>
    </row>
    <row r="9536" spans="2:3" x14ac:dyDescent="0.2">
      <c r="B9536" s="13"/>
      <c r="C9536" s="13"/>
    </row>
    <row r="9537" spans="2:3" x14ac:dyDescent="0.2">
      <c r="B9537" s="13"/>
      <c r="C9537" s="13"/>
    </row>
    <row r="9538" spans="2:3" x14ac:dyDescent="0.2">
      <c r="B9538" s="13"/>
      <c r="C9538" s="13"/>
    </row>
    <row r="9539" spans="2:3" x14ac:dyDescent="0.2">
      <c r="B9539" s="13"/>
      <c r="C9539" s="13"/>
    </row>
    <row r="9540" spans="2:3" x14ac:dyDescent="0.2">
      <c r="B9540" s="13"/>
      <c r="C9540" s="13"/>
    </row>
    <row r="9541" spans="2:3" x14ac:dyDescent="0.2">
      <c r="B9541" s="13"/>
      <c r="C9541" s="13"/>
    </row>
    <row r="9542" spans="2:3" x14ac:dyDescent="0.2">
      <c r="B9542" s="13"/>
      <c r="C9542" s="13"/>
    </row>
    <row r="9543" spans="2:3" x14ac:dyDescent="0.2">
      <c r="B9543" s="13"/>
      <c r="C9543" s="13"/>
    </row>
    <row r="9544" spans="2:3" x14ac:dyDescent="0.2">
      <c r="B9544" s="13"/>
      <c r="C9544" s="13"/>
    </row>
    <row r="9545" spans="2:3" x14ac:dyDescent="0.2">
      <c r="B9545" s="13"/>
      <c r="C9545" s="13"/>
    </row>
    <row r="9546" spans="2:3" x14ac:dyDescent="0.2">
      <c r="B9546" s="13"/>
      <c r="C9546" s="13"/>
    </row>
    <row r="9547" spans="2:3" x14ac:dyDescent="0.2">
      <c r="B9547" s="13"/>
      <c r="C9547" s="13"/>
    </row>
    <row r="9548" spans="2:3" x14ac:dyDescent="0.2">
      <c r="B9548" s="13"/>
      <c r="C9548" s="13"/>
    </row>
    <row r="9549" spans="2:3" x14ac:dyDescent="0.2">
      <c r="B9549" s="13"/>
      <c r="C9549" s="13"/>
    </row>
    <row r="9550" spans="2:3" x14ac:dyDescent="0.2">
      <c r="B9550" s="13"/>
      <c r="C9550" s="13"/>
    </row>
    <row r="9551" spans="2:3" x14ac:dyDescent="0.2">
      <c r="B9551" s="13"/>
      <c r="C9551" s="13"/>
    </row>
    <row r="9552" spans="2:3" x14ac:dyDescent="0.2">
      <c r="B9552" s="13"/>
      <c r="C9552" s="13"/>
    </row>
    <row r="9553" spans="2:3" x14ac:dyDescent="0.2">
      <c r="B9553" s="13"/>
      <c r="C9553" s="13"/>
    </row>
    <row r="9554" spans="2:3" x14ac:dyDescent="0.2">
      <c r="B9554" s="13"/>
      <c r="C9554" s="13"/>
    </row>
    <row r="9555" spans="2:3" x14ac:dyDescent="0.2">
      <c r="B9555" s="13"/>
      <c r="C9555" s="13"/>
    </row>
    <row r="9556" spans="2:3" x14ac:dyDescent="0.2">
      <c r="B9556" s="13"/>
      <c r="C9556" s="13"/>
    </row>
    <row r="9557" spans="2:3" x14ac:dyDescent="0.2">
      <c r="B9557" s="13"/>
      <c r="C9557" s="13"/>
    </row>
    <row r="9558" spans="2:3" x14ac:dyDescent="0.2">
      <c r="B9558" s="13"/>
      <c r="C9558" s="13"/>
    </row>
    <row r="9559" spans="2:3" x14ac:dyDescent="0.2">
      <c r="B9559" s="13"/>
      <c r="C9559" s="13"/>
    </row>
    <row r="9560" spans="2:3" x14ac:dyDescent="0.2">
      <c r="B9560" s="13"/>
      <c r="C9560" s="13"/>
    </row>
    <row r="9561" spans="2:3" x14ac:dyDescent="0.2">
      <c r="B9561" s="13"/>
      <c r="C9561" s="13"/>
    </row>
    <row r="9562" spans="2:3" x14ac:dyDescent="0.2">
      <c r="B9562" s="13"/>
      <c r="C9562" s="13"/>
    </row>
    <row r="9563" spans="2:3" x14ac:dyDescent="0.2">
      <c r="B9563" s="13"/>
      <c r="C9563" s="13"/>
    </row>
    <row r="9564" spans="2:3" x14ac:dyDescent="0.2">
      <c r="B9564" s="13"/>
      <c r="C9564" s="13"/>
    </row>
    <row r="9565" spans="2:3" x14ac:dyDescent="0.2">
      <c r="B9565" s="13"/>
      <c r="C9565" s="13"/>
    </row>
    <row r="9566" spans="2:3" x14ac:dyDescent="0.2">
      <c r="B9566" s="13"/>
      <c r="C9566" s="13"/>
    </row>
    <row r="9567" spans="2:3" x14ac:dyDescent="0.2">
      <c r="B9567" s="13"/>
      <c r="C9567" s="13"/>
    </row>
    <row r="9568" spans="2:3" x14ac:dyDescent="0.2">
      <c r="B9568" s="13"/>
      <c r="C9568" s="13"/>
    </row>
    <row r="9569" spans="2:3" x14ac:dyDescent="0.2">
      <c r="B9569" s="13"/>
      <c r="C9569" s="13"/>
    </row>
    <row r="9570" spans="2:3" x14ac:dyDescent="0.2">
      <c r="B9570" s="13"/>
      <c r="C9570" s="13"/>
    </row>
    <row r="9571" spans="2:3" x14ac:dyDescent="0.2">
      <c r="B9571" s="13"/>
      <c r="C9571" s="13"/>
    </row>
    <row r="9572" spans="2:3" x14ac:dyDescent="0.2">
      <c r="B9572" s="13"/>
      <c r="C9572" s="13"/>
    </row>
    <row r="9573" spans="2:3" x14ac:dyDescent="0.2">
      <c r="B9573" s="13"/>
      <c r="C9573" s="13"/>
    </row>
    <row r="9574" spans="2:3" x14ac:dyDescent="0.2">
      <c r="B9574" s="13"/>
      <c r="C9574" s="13"/>
    </row>
    <row r="9575" spans="2:3" x14ac:dyDescent="0.2">
      <c r="B9575" s="13"/>
      <c r="C9575" s="13"/>
    </row>
    <row r="9576" spans="2:3" x14ac:dyDescent="0.2">
      <c r="B9576" s="13"/>
      <c r="C9576" s="13"/>
    </row>
    <row r="9577" spans="2:3" x14ac:dyDescent="0.2">
      <c r="B9577" s="13"/>
      <c r="C9577" s="13"/>
    </row>
    <row r="9578" spans="2:3" x14ac:dyDescent="0.2">
      <c r="B9578" s="13"/>
      <c r="C9578" s="13"/>
    </row>
    <row r="9579" spans="2:3" x14ac:dyDescent="0.2">
      <c r="B9579" s="13"/>
      <c r="C9579" s="13"/>
    </row>
    <row r="9580" spans="2:3" x14ac:dyDescent="0.2">
      <c r="B9580" s="13"/>
      <c r="C9580" s="13"/>
    </row>
    <row r="9581" spans="2:3" x14ac:dyDescent="0.2">
      <c r="B9581" s="13"/>
      <c r="C9581" s="13"/>
    </row>
    <row r="9582" spans="2:3" x14ac:dyDescent="0.2">
      <c r="B9582" s="13"/>
      <c r="C9582" s="13"/>
    </row>
    <row r="9583" spans="2:3" x14ac:dyDescent="0.2">
      <c r="B9583" s="13"/>
      <c r="C9583" s="13"/>
    </row>
    <row r="9584" spans="2:3" x14ac:dyDescent="0.2">
      <c r="B9584" s="13"/>
      <c r="C9584" s="13"/>
    </row>
    <row r="9585" spans="2:3" x14ac:dyDescent="0.2">
      <c r="B9585" s="13"/>
      <c r="C9585" s="13"/>
    </row>
    <row r="9586" spans="2:3" x14ac:dyDescent="0.2">
      <c r="B9586" s="13"/>
      <c r="C9586" s="13"/>
    </row>
    <row r="9587" spans="2:3" x14ac:dyDescent="0.2">
      <c r="B9587" s="13"/>
      <c r="C9587" s="13"/>
    </row>
    <row r="9588" spans="2:3" x14ac:dyDescent="0.2">
      <c r="B9588" s="13"/>
      <c r="C9588" s="13"/>
    </row>
    <row r="9589" spans="2:3" x14ac:dyDescent="0.2">
      <c r="B9589" s="13"/>
      <c r="C9589" s="13"/>
    </row>
    <row r="9590" spans="2:3" x14ac:dyDescent="0.2">
      <c r="B9590" s="13"/>
      <c r="C9590" s="13"/>
    </row>
    <row r="9591" spans="2:3" x14ac:dyDescent="0.2">
      <c r="B9591" s="13"/>
      <c r="C9591" s="13"/>
    </row>
    <row r="9592" spans="2:3" x14ac:dyDescent="0.2">
      <c r="B9592" s="13"/>
      <c r="C9592" s="13"/>
    </row>
    <row r="9593" spans="2:3" x14ac:dyDescent="0.2">
      <c r="B9593" s="13"/>
      <c r="C9593" s="13"/>
    </row>
    <row r="9594" spans="2:3" x14ac:dyDescent="0.2">
      <c r="B9594" s="13"/>
      <c r="C9594" s="13"/>
    </row>
    <row r="9595" spans="2:3" x14ac:dyDescent="0.2">
      <c r="B9595" s="13"/>
      <c r="C9595" s="13"/>
    </row>
    <row r="9596" spans="2:3" x14ac:dyDescent="0.2">
      <c r="B9596" s="13"/>
      <c r="C9596" s="13"/>
    </row>
    <row r="9597" spans="2:3" x14ac:dyDescent="0.2">
      <c r="B9597" s="13"/>
      <c r="C9597" s="13"/>
    </row>
    <row r="9598" spans="2:3" x14ac:dyDescent="0.2">
      <c r="B9598" s="13"/>
      <c r="C9598" s="13"/>
    </row>
    <row r="9599" spans="2:3" x14ac:dyDescent="0.2">
      <c r="B9599" s="13"/>
      <c r="C9599" s="13"/>
    </row>
    <row r="9600" spans="2:3" x14ac:dyDescent="0.2">
      <c r="B9600" s="13"/>
      <c r="C9600" s="13"/>
    </row>
    <row r="9601" spans="2:3" x14ac:dyDescent="0.2">
      <c r="B9601" s="13"/>
      <c r="C9601" s="13"/>
    </row>
    <row r="9602" spans="2:3" x14ac:dyDescent="0.2">
      <c r="B9602" s="13"/>
      <c r="C9602" s="13"/>
    </row>
    <row r="9603" spans="2:3" x14ac:dyDescent="0.2">
      <c r="B9603" s="13"/>
      <c r="C9603" s="13"/>
    </row>
    <row r="9604" spans="2:3" x14ac:dyDescent="0.2">
      <c r="B9604" s="13"/>
      <c r="C9604" s="13"/>
    </row>
    <row r="9605" spans="2:3" x14ac:dyDescent="0.2">
      <c r="B9605" s="13"/>
      <c r="C9605" s="13"/>
    </row>
    <row r="9606" spans="2:3" x14ac:dyDescent="0.2">
      <c r="B9606" s="13"/>
      <c r="C9606" s="13"/>
    </row>
    <row r="9607" spans="2:3" x14ac:dyDescent="0.2">
      <c r="B9607" s="13"/>
      <c r="C9607" s="13"/>
    </row>
    <row r="9608" spans="2:3" x14ac:dyDescent="0.2">
      <c r="B9608" s="13"/>
      <c r="C9608" s="13"/>
    </row>
    <row r="9609" spans="2:3" x14ac:dyDescent="0.2">
      <c r="B9609" s="13"/>
      <c r="C9609" s="13"/>
    </row>
    <row r="9610" spans="2:3" x14ac:dyDescent="0.2">
      <c r="B9610" s="13"/>
      <c r="C9610" s="13"/>
    </row>
    <row r="9611" spans="2:3" x14ac:dyDescent="0.2">
      <c r="B9611" s="13"/>
      <c r="C9611" s="13"/>
    </row>
    <row r="9612" spans="2:3" x14ac:dyDescent="0.2">
      <c r="B9612" s="13"/>
      <c r="C9612" s="13"/>
    </row>
    <row r="9613" spans="2:3" x14ac:dyDescent="0.2">
      <c r="B9613" s="13"/>
      <c r="C9613" s="13"/>
    </row>
    <row r="9614" spans="2:3" x14ac:dyDescent="0.2">
      <c r="B9614" s="13"/>
      <c r="C9614" s="13"/>
    </row>
    <row r="9615" spans="2:3" x14ac:dyDescent="0.2">
      <c r="B9615" s="13"/>
      <c r="C9615" s="13"/>
    </row>
    <row r="9616" spans="2:3" x14ac:dyDescent="0.2">
      <c r="B9616" s="13"/>
      <c r="C9616" s="13"/>
    </row>
    <row r="9617" spans="2:3" x14ac:dyDescent="0.2">
      <c r="B9617" s="13"/>
      <c r="C9617" s="13"/>
    </row>
    <row r="9618" spans="2:3" x14ac:dyDescent="0.2">
      <c r="B9618" s="13"/>
      <c r="C9618" s="13"/>
    </row>
    <row r="9619" spans="2:3" x14ac:dyDescent="0.2">
      <c r="B9619" s="13"/>
      <c r="C9619" s="13"/>
    </row>
    <row r="9620" spans="2:3" x14ac:dyDescent="0.2">
      <c r="B9620" s="13"/>
      <c r="C9620" s="13"/>
    </row>
    <row r="9621" spans="2:3" x14ac:dyDescent="0.2">
      <c r="B9621" s="13"/>
      <c r="C9621" s="13"/>
    </row>
    <row r="9622" spans="2:3" x14ac:dyDescent="0.2">
      <c r="B9622" s="13"/>
      <c r="C9622" s="13"/>
    </row>
    <row r="9623" spans="2:3" x14ac:dyDescent="0.2">
      <c r="B9623" s="13"/>
      <c r="C9623" s="13"/>
    </row>
    <row r="9624" spans="2:3" x14ac:dyDescent="0.2">
      <c r="B9624" s="13"/>
      <c r="C9624" s="13"/>
    </row>
    <row r="9625" spans="2:3" x14ac:dyDescent="0.2">
      <c r="B9625" s="13"/>
      <c r="C9625" s="13"/>
    </row>
    <row r="9626" spans="2:3" x14ac:dyDescent="0.2">
      <c r="B9626" s="13"/>
      <c r="C9626" s="13"/>
    </row>
    <row r="9627" spans="2:3" x14ac:dyDescent="0.2">
      <c r="B9627" s="13"/>
      <c r="C9627" s="13"/>
    </row>
    <row r="9628" spans="2:3" x14ac:dyDescent="0.2">
      <c r="B9628" s="13"/>
      <c r="C9628" s="13"/>
    </row>
    <row r="9629" spans="2:3" x14ac:dyDescent="0.2">
      <c r="B9629" s="13"/>
      <c r="C9629" s="13"/>
    </row>
    <row r="9630" spans="2:3" x14ac:dyDescent="0.2">
      <c r="B9630" s="13"/>
      <c r="C9630" s="13"/>
    </row>
    <row r="9631" spans="2:3" x14ac:dyDescent="0.2">
      <c r="B9631" s="13"/>
      <c r="C9631" s="13"/>
    </row>
    <row r="9632" spans="2:3" x14ac:dyDescent="0.2">
      <c r="B9632" s="13"/>
      <c r="C9632" s="13"/>
    </row>
    <row r="9633" spans="2:3" x14ac:dyDescent="0.2">
      <c r="B9633" s="13"/>
      <c r="C9633" s="13"/>
    </row>
    <row r="9634" spans="2:3" x14ac:dyDescent="0.2">
      <c r="B9634" s="13"/>
      <c r="C9634" s="13"/>
    </row>
    <row r="9635" spans="2:3" x14ac:dyDescent="0.2">
      <c r="B9635" s="13"/>
      <c r="C9635" s="13"/>
    </row>
    <row r="9636" spans="2:3" x14ac:dyDescent="0.2">
      <c r="B9636" s="13"/>
      <c r="C9636" s="13"/>
    </row>
    <row r="9637" spans="2:3" x14ac:dyDescent="0.2">
      <c r="B9637" s="13"/>
      <c r="C9637" s="13"/>
    </row>
    <row r="9638" spans="2:3" x14ac:dyDescent="0.2">
      <c r="B9638" s="13"/>
      <c r="C9638" s="13"/>
    </row>
    <row r="9639" spans="2:3" x14ac:dyDescent="0.2">
      <c r="B9639" s="13"/>
      <c r="C9639" s="13"/>
    </row>
    <row r="9640" spans="2:3" x14ac:dyDescent="0.2">
      <c r="B9640" s="13"/>
      <c r="C9640" s="13"/>
    </row>
    <row r="9641" spans="2:3" x14ac:dyDescent="0.2">
      <c r="B9641" s="13"/>
      <c r="C9641" s="13"/>
    </row>
    <row r="9642" spans="2:3" x14ac:dyDescent="0.2">
      <c r="B9642" s="13"/>
      <c r="C9642" s="13"/>
    </row>
    <row r="9643" spans="2:3" x14ac:dyDescent="0.2">
      <c r="B9643" s="13"/>
      <c r="C9643" s="13"/>
    </row>
    <row r="9644" spans="2:3" x14ac:dyDescent="0.2">
      <c r="B9644" s="13"/>
      <c r="C9644" s="13"/>
    </row>
    <row r="9645" spans="2:3" x14ac:dyDescent="0.2">
      <c r="B9645" s="13"/>
      <c r="C9645" s="13"/>
    </row>
    <row r="9646" spans="2:3" x14ac:dyDescent="0.2">
      <c r="B9646" s="13"/>
      <c r="C9646" s="13"/>
    </row>
    <row r="9647" spans="2:3" x14ac:dyDescent="0.2">
      <c r="B9647" s="13"/>
      <c r="C9647" s="13"/>
    </row>
    <row r="9648" spans="2:3" x14ac:dyDescent="0.2">
      <c r="B9648" s="13"/>
      <c r="C9648" s="13"/>
    </row>
    <row r="9649" spans="2:3" x14ac:dyDescent="0.2">
      <c r="B9649" s="13"/>
      <c r="C9649" s="13"/>
    </row>
    <row r="9650" spans="2:3" x14ac:dyDescent="0.2">
      <c r="B9650" s="13"/>
      <c r="C9650" s="13"/>
    </row>
    <row r="9651" spans="2:3" x14ac:dyDescent="0.2">
      <c r="B9651" s="13"/>
      <c r="C9651" s="13"/>
    </row>
    <row r="9652" spans="2:3" x14ac:dyDescent="0.2">
      <c r="B9652" s="13"/>
      <c r="C9652" s="13"/>
    </row>
    <row r="9653" spans="2:3" x14ac:dyDescent="0.2">
      <c r="B9653" s="13"/>
      <c r="C9653" s="13"/>
    </row>
    <row r="9654" spans="2:3" x14ac:dyDescent="0.2">
      <c r="B9654" s="13"/>
      <c r="C9654" s="13"/>
    </row>
    <row r="9655" spans="2:3" x14ac:dyDescent="0.2">
      <c r="B9655" s="13"/>
      <c r="C9655" s="13"/>
    </row>
    <row r="9656" spans="2:3" x14ac:dyDescent="0.2">
      <c r="B9656" s="13"/>
      <c r="C9656" s="13"/>
    </row>
    <row r="9657" spans="2:3" x14ac:dyDescent="0.2">
      <c r="B9657" s="13"/>
      <c r="C9657" s="13"/>
    </row>
    <row r="9658" spans="2:3" x14ac:dyDescent="0.2">
      <c r="B9658" s="13"/>
      <c r="C9658" s="13"/>
    </row>
    <row r="9659" spans="2:3" x14ac:dyDescent="0.2">
      <c r="B9659" s="13"/>
      <c r="C9659" s="13"/>
    </row>
    <row r="9660" spans="2:3" x14ac:dyDescent="0.2">
      <c r="B9660" s="13"/>
      <c r="C9660" s="13"/>
    </row>
    <row r="9661" spans="2:3" x14ac:dyDescent="0.2">
      <c r="B9661" s="13"/>
      <c r="C9661" s="13"/>
    </row>
    <row r="9662" spans="2:3" x14ac:dyDescent="0.2">
      <c r="B9662" s="13"/>
      <c r="C9662" s="13"/>
    </row>
    <row r="9663" spans="2:3" x14ac:dyDescent="0.2">
      <c r="B9663" s="13"/>
      <c r="C9663" s="13"/>
    </row>
    <row r="9664" spans="2:3" x14ac:dyDescent="0.2">
      <c r="B9664" s="13"/>
      <c r="C9664" s="13"/>
    </row>
    <row r="9665" spans="2:3" x14ac:dyDescent="0.2">
      <c r="B9665" s="13"/>
      <c r="C9665" s="13"/>
    </row>
    <row r="9666" spans="2:3" x14ac:dyDescent="0.2">
      <c r="B9666" s="13"/>
      <c r="C9666" s="13"/>
    </row>
    <row r="9667" spans="2:3" x14ac:dyDescent="0.2">
      <c r="B9667" s="13"/>
      <c r="C9667" s="13"/>
    </row>
    <row r="9668" spans="2:3" x14ac:dyDescent="0.2">
      <c r="B9668" s="13"/>
      <c r="C9668" s="13"/>
    </row>
    <row r="9669" spans="2:3" x14ac:dyDescent="0.2">
      <c r="B9669" s="13"/>
      <c r="C9669" s="13"/>
    </row>
    <row r="9670" spans="2:3" x14ac:dyDescent="0.2">
      <c r="B9670" s="13"/>
      <c r="C9670" s="13"/>
    </row>
    <row r="9671" spans="2:3" x14ac:dyDescent="0.2">
      <c r="B9671" s="13"/>
      <c r="C9671" s="13"/>
    </row>
    <row r="9672" spans="2:3" x14ac:dyDescent="0.2">
      <c r="B9672" s="13"/>
      <c r="C9672" s="13"/>
    </row>
    <row r="9673" spans="2:3" x14ac:dyDescent="0.2">
      <c r="B9673" s="13"/>
      <c r="C9673" s="13"/>
    </row>
    <row r="9674" spans="2:3" x14ac:dyDescent="0.2">
      <c r="B9674" s="13"/>
      <c r="C9674" s="13"/>
    </row>
    <row r="9675" spans="2:3" x14ac:dyDescent="0.2">
      <c r="B9675" s="13"/>
      <c r="C9675" s="13"/>
    </row>
    <row r="9676" spans="2:3" x14ac:dyDescent="0.2">
      <c r="B9676" s="13"/>
      <c r="C9676" s="13"/>
    </row>
    <row r="9677" spans="2:3" x14ac:dyDescent="0.2">
      <c r="B9677" s="13"/>
      <c r="C9677" s="13"/>
    </row>
    <row r="9678" spans="2:3" x14ac:dyDescent="0.2">
      <c r="B9678" s="13"/>
      <c r="C9678" s="13"/>
    </row>
    <row r="9679" spans="2:3" x14ac:dyDescent="0.2">
      <c r="B9679" s="13"/>
      <c r="C9679" s="13"/>
    </row>
    <row r="9680" spans="2:3" x14ac:dyDescent="0.2">
      <c r="B9680" s="13"/>
      <c r="C9680" s="13"/>
    </row>
    <row r="9681" spans="2:3" x14ac:dyDescent="0.2">
      <c r="B9681" s="13"/>
      <c r="C9681" s="13"/>
    </row>
    <row r="9682" spans="2:3" x14ac:dyDescent="0.2">
      <c r="B9682" s="13"/>
      <c r="C9682" s="13"/>
    </row>
    <row r="9683" spans="2:3" x14ac:dyDescent="0.2">
      <c r="B9683" s="13"/>
      <c r="C9683" s="13"/>
    </row>
    <row r="9684" spans="2:3" x14ac:dyDescent="0.2">
      <c r="B9684" s="13"/>
      <c r="C9684" s="13"/>
    </row>
    <row r="9685" spans="2:3" x14ac:dyDescent="0.2">
      <c r="B9685" s="13"/>
      <c r="C9685" s="13"/>
    </row>
    <row r="9686" spans="2:3" x14ac:dyDescent="0.2">
      <c r="B9686" s="13"/>
      <c r="C9686" s="13"/>
    </row>
    <row r="9687" spans="2:3" x14ac:dyDescent="0.2">
      <c r="B9687" s="13"/>
      <c r="C9687" s="13"/>
    </row>
    <row r="9688" spans="2:3" x14ac:dyDescent="0.2">
      <c r="B9688" s="13"/>
      <c r="C9688" s="13"/>
    </row>
    <row r="9689" spans="2:3" x14ac:dyDescent="0.2">
      <c r="B9689" s="13"/>
      <c r="C9689" s="13"/>
    </row>
    <row r="9690" spans="2:3" x14ac:dyDescent="0.2">
      <c r="B9690" s="13"/>
      <c r="C9690" s="13"/>
    </row>
    <row r="9691" spans="2:3" x14ac:dyDescent="0.2">
      <c r="B9691" s="13"/>
      <c r="C9691" s="13"/>
    </row>
    <row r="9692" spans="2:3" x14ac:dyDescent="0.2">
      <c r="B9692" s="13"/>
      <c r="C9692" s="13"/>
    </row>
    <row r="9693" spans="2:3" x14ac:dyDescent="0.2">
      <c r="B9693" s="13"/>
      <c r="C9693" s="13"/>
    </row>
    <row r="9694" spans="2:3" x14ac:dyDescent="0.2">
      <c r="B9694" s="13"/>
      <c r="C9694" s="13"/>
    </row>
    <row r="9695" spans="2:3" x14ac:dyDescent="0.2">
      <c r="B9695" s="13"/>
      <c r="C9695" s="13"/>
    </row>
    <row r="9696" spans="2:3" x14ac:dyDescent="0.2">
      <c r="B9696" s="13"/>
      <c r="C9696" s="13"/>
    </row>
    <row r="9697" spans="2:3" x14ac:dyDescent="0.2">
      <c r="B9697" s="13"/>
      <c r="C9697" s="13"/>
    </row>
    <row r="9698" spans="2:3" x14ac:dyDescent="0.2">
      <c r="B9698" s="13"/>
      <c r="C9698" s="13"/>
    </row>
    <row r="9699" spans="2:3" x14ac:dyDescent="0.2">
      <c r="B9699" s="13"/>
      <c r="C9699" s="13"/>
    </row>
    <row r="9700" spans="2:3" x14ac:dyDescent="0.2">
      <c r="B9700" s="13"/>
      <c r="C9700" s="13"/>
    </row>
    <row r="9701" spans="2:3" x14ac:dyDescent="0.2">
      <c r="B9701" s="13"/>
      <c r="C9701" s="13"/>
    </row>
    <row r="9702" spans="2:3" x14ac:dyDescent="0.2">
      <c r="B9702" s="13"/>
      <c r="C9702" s="13"/>
    </row>
    <row r="9703" spans="2:3" x14ac:dyDescent="0.2">
      <c r="B9703" s="13"/>
      <c r="C9703" s="13"/>
    </row>
    <row r="9704" spans="2:3" x14ac:dyDescent="0.2">
      <c r="B9704" s="13"/>
      <c r="C9704" s="13"/>
    </row>
    <row r="9705" spans="2:3" x14ac:dyDescent="0.2">
      <c r="B9705" s="13"/>
      <c r="C9705" s="13"/>
    </row>
    <row r="9706" spans="2:3" x14ac:dyDescent="0.2">
      <c r="B9706" s="13"/>
      <c r="C9706" s="13"/>
    </row>
    <row r="9707" spans="2:3" x14ac:dyDescent="0.2">
      <c r="B9707" s="13"/>
      <c r="C9707" s="13"/>
    </row>
    <row r="9708" spans="2:3" x14ac:dyDescent="0.2">
      <c r="B9708" s="13"/>
      <c r="C9708" s="13"/>
    </row>
    <row r="9709" spans="2:3" x14ac:dyDescent="0.2">
      <c r="B9709" s="13"/>
      <c r="C9709" s="13"/>
    </row>
    <row r="9710" spans="2:3" x14ac:dyDescent="0.2">
      <c r="B9710" s="13"/>
      <c r="C9710" s="13"/>
    </row>
    <row r="9711" spans="2:3" x14ac:dyDescent="0.2">
      <c r="B9711" s="13"/>
      <c r="C9711" s="13"/>
    </row>
    <row r="9712" spans="2:3" x14ac:dyDescent="0.2">
      <c r="B9712" s="13"/>
      <c r="C9712" s="13"/>
    </row>
    <row r="9713" spans="2:3" x14ac:dyDescent="0.2">
      <c r="B9713" s="13"/>
      <c r="C9713" s="13"/>
    </row>
    <row r="9714" spans="2:3" x14ac:dyDescent="0.2">
      <c r="B9714" s="13"/>
      <c r="C9714" s="13"/>
    </row>
    <row r="9715" spans="2:3" x14ac:dyDescent="0.2">
      <c r="B9715" s="13"/>
      <c r="C9715" s="13"/>
    </row>
    <row r="9716" spans="2:3" x14ac:dyDescent="0.2">
      <c r="B9716" s="13"/>
      <c r="C9716" s="13"/>
    </row>
    <row r="9717" spans="2:3" x14ac:dyDescent="0.2">
      <c r="B9717" s="13"/>
      <c r="C9717" s="13"/>
    </row>
    <row r="9718" spans="2:3" x14ac:dyDescent="0.2">
      <c r="B9718" s="13"/>
      <c r="C9718" s="13"/>
    </row>
    <row r="9719" spans="2:3" x14ac:dyDescent="0.2">
      <c r="B9719" s="13"/>
      <c r="C9719" s="13"/>
    </row>
    <row r="9720" spans="2:3" x14ac:dyDescent="0.2">
      <c r="B9720" s="13"/>
      <c r="C9720" s="13"/>
    </row>
    <row r="9721" spans="2:3" x14ac:dyDescent="0.2">
      <c r="B9721" s="13"/>
      <c r="C9721" s="13"/>
    </row>
    <row r="9722" spans="2:3" x14ac:dyDescent="0.2">
      <c r="B9722" s="13"/>
      <c r="C9722" s="13"/>
    </row>
    <row r="9723" spans="2:3" x14ac:dyDescent="0.2">
      <c r="B9723" s="13"/>
      <c r="C9723" s="13"/>
    </row>
    <row r="9724" spans="2:3" x14ac:dyDescent="0.2">
      <c r="B9724" s="13"/>
      <c r="C9724" s="13"/>
    </row>
    <row r="9725" spans="2:3" x14ac:dyDescent="0.2">
      <c r="B9725" s="13"/>
      <c r="C9725" s="13"/>
    </row>
    <row r="9726" spans="2:3" x14ac:dyDescent="0.2">
      <c r="B9726" s="13"/>
      <c r="C9726" s="13"/>
    </row>
    <row r="9727" spans="2:3" x14ac:dyDescent="0.2">
      <c r="B9727" s="13"/>
      <c r="C9727" s="13"/>
    </row>
    <row r="9728" spans="2:3" x14ac:dyDescent="0.2">
      <c r="B9728" s="13"/>
      <c r="C9728" s="13"/>
    </row>
    <row r="9729" spans="2:3" x14ac:dyDescent="0.2">
      <c r="B9729" s="13"/>
      <c r="C9729" s="13"/>
    </row>
    <row r="9730" spans="2:3" x14ac:dyDescent="0.2">
      <c r="B9730" s="13"/>
      <c r="C9730" s="13"/>
    </row>
    <row r="9731" spans="2:3" x14ac:dyDescent="0.2">
      <c r="B9731" s="13"/>
      <c r="C9731" s="13"/>
    </row>
    <row r="9732" spans="2:3" x14ac:dyDescent="0.2">
      <c r="B9732" s="13"/>
      <c r="C9732" s="13"/>
    </row>
    <row r="9733" spans="2:3" x14ac:dyDescent="0.2">
      <c r="B9733" s="13"/>
      <c r="C9733" s="13"/>
    </row>
    <row r="9734" spans="2:3" x14ac:dyDescent="0.2">
      <c r="B9734" s="13"/>
      <c r="C9734" s="13"/>
    </row>
    <row r="9735" spans="2:3" x14ac:dyDescent="0.2">
      <c r="B9735" s="13"/>
      <c r="C9735" s="13"/>
    </row>
    <row r="9736" spans="2:3" x14ac:dyDescent="0.2">
      <c r="B9736" s="13"/>
      <c r="C9736" s="13"/>
    </row>
    <row r="9737" spans="2:3" x14ac:dyDescent="0.2">
      <c r="B9737" s="13"/>
      <c r="C9737" s="13"/>
    </row>
    <row r="9738" spans="2:3" x14ac:dyDescent="0.2">
      <c r="B9738" s="13"/>
      <c r="C9738" s="13"/>
    </row>
    <row r="9739" spans="2:3" x14ac:dyDescent="0.2">
      <c r="B9739" s="13"/>
      <c r="C9739" s="13"/>
    </row>
    <row r="9740" spans="2:3" x14ac:dyDescent="0.2">
      <c r="B9740" s="13"/>
      <c r="C9740" s="13"/>
    </row>
    <row r="9741" spans="2:3" x14ac:dyDescent="0.2">
      <c r="B9741" s="13"/>
      <c r="C9741" s="13"/>
    </row>
    <row r="9742" spans="2:3" x14ac:dyDescent="0.2">
      <c r="B9742" s="13"/>
      <c r="C9742" s="13"/>
    </row>
    <row r="9743" spans="2:3" x14ac:dyDescent="0.2">
      <c r="B9743" s="13"/>
      <c r="C9743" s="13"/>
    </row>
    <row r="9744" spans="2:3" x14ac:dyDescent="0.2">
      <c r="B9744" s="13"/>
      <c r="C9744" s="13"/>
    </row>
    <row r="9745" spans="2:3" x14ac:dyDescent="0.2">
      <c r="B9745" s="13"/>
      <c r="C9745" s="13"/>
    </row>
    <row r="9746" spans="2:3" x14ac:dyDescent="0.2">
      <c r="B9746" s="13"/>
      <c r="C9746" s="13"/>
    </row>
    <row r="9747" spans="2:3" x14ac:dyDescent="0.2">
      <c r="B9747" s="13"/>
      <c r="C9747" s="13"/>
    </row>
    <row r="9748" spans="2:3" x14ac:dyDescent="0.2">
      <c r="B9748" s="13"/>
      <c r="C9748" s="13"/>
    </row>
    <row r="9749" spans="2:3" x14ac:dyDescent="0.2">
      <c r="B9749" s="13"/>
      <c r="C9749" s="13"/>
    </row>
    <row r="9750" spans="2:3" x14ac:dyDescent="0.2">
      <c r="B9750" s="13"/>
      <c r="C9750" s="13"/>
    </row>
    <row r="9751" spans="2:3" x14ac:dyDescent="0.2">
      <c r="B9751" s="13"/>
      <c r="C9751" s="13"/>
    </row>
    <row r="9752" spans="2:3" x14ac:dyDescent="0.2">
      <c r="B9752" s="13"/>
      <c r="C9752" s="13"/>
    </row>
    <row r="9753" spans="2:3" x14ac:dyDescent="0.2">
      <c r="B9753" s="13"/>
      <c r="C9753" s="13"/>
    </row>
    <row r="9754" spans="2:3" x14ac:dyDescent="0.2">
      <c r="B9754" s="13"/>
      <c r="C9754" s="13"/>
    </row>
    <row r="9755" spans="2:3" x14ac:dyDescent="0.2">
      <c r="B9755" s="13"/>
      <c r="C9755" s="13"/>
    </row>
    <row r="9756" spans="2:3" x14ac:dyDescent="0.2">
      <c r="B9756" s="13"/>
      <c r="C9756" s="13"/>
    </row>
    <row r="9757" spans="2:3" x14ac:dyDescent="0.2">
      <c r="B9757" s="13"/>
      <c r="C9757" s="13"/>
    </row>
    <row r="9758" spans="2:3" x14ac:dyDescent="0.2">
      <c r="B9758" s="13"/>
      <c r="C9758" s="13"/>
    </row>
    <row r="9759" spans="2:3" x14ac:dyDescent="0.2">
      <c r="B9759" s="13"/>
      <c r="C9759" s="13"/>
    </row>
    <row r="9760" spans="2:3" x14ac:dyDescent="0.2">
      <c r="B9760" s="13"/>
      <c r="C9760" s="13"/>
    </row>
    <row r="9761" spans="2:3" x14ac:dyDescent="0.2">
      <c r="B9761" s="13"/>
      <c r="C9761" s="13"/>
    </row>
    <row r="9762" spans="2:3" x14ac:dyDescent="0.2">
      <c r="B9762" s="13"/>
      <c r="C9762" s="13"/>
    </row>
    <row r="9763" spans="2:3" x14ac:dyDescent="0.2">
      <c r="B9763" s="13"/>
      <c r="C9763" s="13"/>
    </row>
    <row r="9764" spans="2:3" x14ac:dyDescent="0.2">
      <c r="B9764" s="13"/>
      <c r="C9764" s="13"/>
    </row>
    <row r="9765" spans="2:3" x14ac:dyDescent="0.2">
      <c r="B9765" s="13"/>
      <c r="C9765" s="13"/>
    </row>
    <row r="9766" spans="2:3" x14ac:dyDescent="0.2">
      <c r="B9766" s="13"/>
      <c r="C9766" s="13"/>
    </row>
    <row r="9767" spans="2:3" x14ac:dyDescent="0.2">
      <c r="B9767" s="13"/>
      <c r="C9767" s="13"/>
    </row>
    <row r="9768" spans="2:3" x14ac:dyDescent="0.2">
      <c r="B9768" s="13"/>
      <c r="C9768" s="13"/>
    </row>
    <row r="9769" spans="2:3" x14ac:dyDescent="0.2">
      <c r="B9769" s="13"/>
      <c r="C9769" s="13"/>
    </row>
    <row r="9770" spans="2:3" x14ac:dyDescent="0.2">
      <c r="B9770" s="13"/>
      <c r="C9770" s="13"/>
    </row>
    <row r="9771" spans="2:3" x14ac:dyDescent="0.2">
      <c r="B9771" s="13"/>
      <c r="C9771" s="13"/>
    </row>
    <row r="9772" spans="2:3" x14ac:dyDescent="0.2">
      <c r="B9772" s="13"/>
      <c r="C9772" s="13"/>
    </row>
    <row r="9773" spans="2:3" x14ac:dyDescent="0.2">
      <c r="B9773" s="13"/>
      <c r="C9773" s="13"/>
    </row>
    <row r="9774" spans="2:3" x14ac:dyDescent="0.2">
      <c r="B9774" s="13"/>
      <c r="C9774" s="13"/>
    </row>
    <row r="9775" spans="2:3" x14ac:dyDescent="0.2">
      <c r="B9775" s="13"/>
      <c r="C9775" s="13"/>
    </row>
    <row r="9776" spans="2:3" x14ac:dyDescent="0.2">
      <c r="B9776" s="13"/>
      <c r="C9776" s="13"/>
    </row>
    <row r="9777" spans="2:3" x14ac:dyDescent="0.2">
      <c r="B9777" s="13"/>
      <c r="C9777" s="13"/>
    </row>
    <row r="9778" spans="2:3" x14ac:dyDescent="0.2">
      <c r="B9778" s="13"/>
      <c r="C9778" s="13"/>
    </row>
    <row r="9779" spans="2:3" x14ac:dyDescent="0.2">
      <c r="B9779" s="13"/>
      <c r="C9779" s="13"/>
    </row>
    <row r="9780" spans="2:3" x14ac:dyDescent="0.2">
      <c r="B9780" s="13"/>
      <c r="C9780" s="13"/>
    </row>
    <row r="9781" spans="2:3" x14ac:dyDescent="0.2">
      <c r="B9781" s="13"/>
      <c r="C9781" s="13"/>
    </row>
    <row r="9782" spans="2:3" x14ac:dyDescent="0.2">
      <c r="B9782" s="13"/>
      <c r="C9782" s="13"/>
    </row>
    <row r="9783" spans="2:3" x14ac:dyDescent="0.2">
      <c r="B9783" s="13"/>
      <c r="C9783" s="13"/>
    </row>
    <row r="9784" spans="2:3" x14ac:dyDescent="0.2">
      <c r="B9784" s="13"/>
      <c r="C9784" s="13"/>
    </row>
    <row r="9785" spans="2:3" x14ac:dyDescent="0.2">
      <c r="B9785" s="13"/>
      <c r="C9785" s="13"/>
    </row>
    <row r="9786" spans="2:3" x14ac:dyDescent="0.2">
      <c r="B9786" s="13"/>
      <c r="C9786" s="13"/>
    </row>
    <row r="9787" spans="2:3" x14ac:dyDescent="0.2">
      <c r="B9787" s="13"/>
      <c r="C9787" s="13"/>
    </row>
    <row r="9788" spans="2:3" x14ac:dyDescent="0.2">
      <c r="B9788" s="13"/>
      <c r="C9788" s="13"/>
    </row>
    <row r="9789" spans="2:3" x14ac:dyDescent="0.2">
      <c r="B9789" s="13"/>
      <c r="C9789" s="13"/>
    </row>
    <row r="9790" spans="2:3" x14ac:dyDescent="0.2">
      <c r="B9790" s="13"/>
      <c r="C9790" s="13"/>
    </row>
    <row r="9791" spans="2:3" x14ac:dyDescent="0.2">
      <c r="B9791" s="13"/>
      <c r="C9791" s="13"/>
    </row>
    <row r="9792" spans="2:3" x14ac:dyDescent="0.2">
      <c r="B9792" s="13"/>
      <c r="C9792" s="13"/>
    </row>
    <row r="9793" spans="2:3" x14ac:dyDescent="0.2">
      <c r="B9793" s="13"/>
      <c r="C9793" s="13"/>
    </row>
    <row r="9794" spans="2:3" x14ac:dyDescent="0.2">
      <c r="B9794" s="13"/>
      <c r="C9794" s="13"/>
    </row>
    <row r="9795" spans="2:3" x14ac:dyDescent="0.2">
      <c r="B9795" s="13"/>
      <c r="C9795" s="13"/>
    </row>
    <row r="9796" spans="2:3" x14ac:dyDescent="0.2">
      <c r="B9796" s="13"/>
      <c r="C9796" s="13"/>
    </row>
    <row r="9797" spans="2:3" x14ac:dyDescent="0.2">
      <c r="B9797" s="13"/>
      <c r="C9797" s="13"/>
    </row>
    <row r="9798" spans="2:3" x14ac:dyDescent="0.2">
      <c r="B9798" s="13"/>
      <c r="C9798" s="13"/>
    </row>
    <row r="9799" spans="2:3" x14ac:dyDescent="0.2">
      <c r="B9799" s="13"/>
      <c r="C9799" s="13"/>
    </row>
    <row r="9800" spans="2:3" x14ac:dyDescent="0.2">
      <c r="B9800" s="13"/>
      <c r="C9800" s="13"/>
    </row>
    <row r="9801" spans="2:3" x14ac:dyDescent="0.2">
      <c r="B9801" s="13"/>
      <c r="C9801" s="13"/>
    </row>
    <row r="9802" spans="2:3" x14ac:dyDescent="0.2">
      <c r="B9802" s="13"/>
      <c r="C9802" s="13"/>
    </row>
    <row r="9803" spans="2:3" x14ac:dyDescent="0.2">
      <c r="B9803" s="13"/>
      <c r="C9803" s="13"/>
    </row>
    <row r="9804" spans="2:3" x14ac:dyDescent="0.2">
      <c r="B9804" s="13"/>
      <c r="C9804" s="13"/>
    </row>
    <row r="9805" spans="2:3" x14ac:dyDescent="0.2">
      <c r="B9805" s="13"/>
      <c r="C9805" s="13"/>
    </row>
    <row r="9806" spans="2:3" x14ac:dyDescent="0.2">
      <c r="B9806" s="13"/>
      <c r="C9806" s="13"/>
    </row>
    <row r="9807" spans="2:3" x14ac:dyDescent="0.2">
      <c r="B9807" s="13"/>
      <c r="C9807" s="13"/>
    </row>
    <row r="9808" spans="2:3" x14ac:dyDescent="0.2">
      <c r="B9808" s="13"/>
      <c r="C9808" s="13"/>
    </row>
    <row r="9809" spans="2:3" x14ac:dyDescent="0.2">
      <c r="B9809" s="13"/>
      <c r="C9809" s="13"/>
    </row>
    <row r="9810" spans="2:3" x14ac:dyDescent="0.2">
      <c r="B9810" s="13"/>
      <c r="C9810" s="13"/>
    </row>
    <row r="9811" spans="2:3" x14ac:dyDescent="0.2">
      <c r="B9811" s="13"/>
      <c r="C9811" s="13"/>
    </row>
    <row r="9812" spans="2:3" x14ac:dyDescent="0.2">
      <c r="B9812" s="13"/>
      <c r="C9812" s="13"/>
    </row>
    <row r="9813" spans="2:3" x14ac:dyDescent="0.2">
      <c r="B9813" s="13"/>
      <c r="C9813" s="13"/>
    </row>
    <row r="9814" spans="2:3" x14ac:dyDescent="0.2">
      <c r="B9814" s="13"/>
      <c r="C9814" s="13"/>
    </row>
    <row r="9815" spans="2:3" x14ac:dyDescent="0.2">
      <c r="B9815" s="13"/>
      <c r="C9815" s="13"/>
    </row>
    <row r="9816" spans="2:3" x14ac:dyDescent="0.2">
      <c r="B9816" s="13"/>
      <c r="C9816" s="13"/>
    </row>
    <row r="9817" spans="2:3" x14ac:dyDescent="0.2">
      <c r="B9817" s="13"/>
      <c r="C9817" s="13"/>
    </row>
    <row r="9818" spans="2:3" x14ac:dyDescent="0.2">
      <c r="B9818" s="13"/>
      <c r="C9818" s="13"/>
    </row>
    <row r="9819" spans="2:3" x14ac:dyDescent="0.2">
      <c r="B9819" s="13"/>
      <c r="C9819" s="13"/>
    </row>
    <row r="9820" spans="2:3" x14ac:dyDescent="0.2">
      <c r="B9820" s="13"/>
      <c r="C9820" s="13"/>
    </row>
    <row r="9821" spans="2:3" x14ac:dyDescent="0.2">
      <c r="B9821" s="13"/>
      <c r="C9821" s="13"/>
    </row>
    <row r="9822" spans="2:3" x14ac:dyDescent="0.2">
      <c r="B9822" s="13"/>
      <c r="C9822" s="13"/>
    </row>
    <row r="9823" spans="2:3" x14ac:dyDescent="0.2">
      <c r="B9823" s="13"/>
      <c r="C9823" s="13"/>
    </row>
    <row r="9824" spans="2:3" x14ac:dyDescent="0.2">
      <c r="B9824" s="13"/>
      <c r="C9824" s="13"/>
    </row>
    <row r="9825" spans="2:3" x14ac:dyDescent="0.2">
      <c r="B9825" s="13"/>
      <c r="C9825" s="13"/>
    </row>
    <row r="9826" spans="2:3" x14ac:dyDescent="0.2">
      <c r="B9826" s="13"/>
      <c r="C9826" s="13"/>
    </row>
    <row r="9827" spans="2:3" x14ac:dyDescent="0.2">
      <c r="B9827" s="13"/>
      <c r="C9827" s="13"/>
    </row>
    <row r="9828" spans="2:3" x14ac:dyDescent="0.2">
      <c r="B9828" s="13"/>
      <c r="C9828" s="13"/>
    </row>
    <row r="9829" spans="2:3" x14ac:dyDescent="0.2">
      <c r="B9829" s="13"/>
      <c r="C9829" s="13"/>
    </row>
    <row r="9830" spans="2:3" x14ac:dyDescent="0.2">
      <c r="B9830" s="13"/>
      <c r="C9830" s="13"/>
    </row>
    <row r="9831" spans="2:3" x14ac:dyDescent="0.2">
      <c r="B9831" s="13"/>
      <c r="C9831" s="13"/>
    </row>
    <row r="9832" spans="2:3" x14ac:dyDescent="0.2">
      <c r="B9832" s="13"/>
      <c r="C9832" s="13"/>
    </row>
    <row r="9833" spans="2:3" x14ac:dyDescent="0.2">
      <c r="B9833" s="13"/>
      <c r="C9833" s="13"/>
    </row>
    <row r="9834" spans="2:3" x14ac:dyDescent="0.2">
      <c r="B9834" s="13"/>
      <c r="C9834" s="13"/>
    </row>
    <row r="9835" spans="2:3" x14ac:dyDescent="0.2">
      <c r="B9835" s="13"/>
      <c r="C9835" s="13"/>
    </row>
    <row r="9836" spans="2:3" x14ac:dyDescent="0.2">
      <c r="B9836" s="13"/>
      <c r="C9836" s="13"/>
    </row>
    <row r="9837" spans="2:3" x14ac:dyDescent="0.2">
      <c r="B9837" s="13"/>
      <c r="C9837" s="13"/>
    </row>
    <row r="9838" spans="2:3" x14ac:dyDescent="0.2">
      <c r="B9838" s="13"/>
      <c r="C9838" s="13"/>
    </row>
    <row r="9839" spans="2:3" x14ac:dyDescent="0.2">
      <c r="B9839" s="13"/>
      <c r="C9839" s="13"/>
    </row>
    <row r="9840" spans="2:3" x14ac:dyDescent="0.2">
      <c r="B9840" s="13"/>
      <c r="C9840" s="13"/>
    </row>
    <row r="9841" spans="2:3" x14ac:dyDescent="0.2">
      <c r="B9841" s="13"/>
      <c r="C9841" s="13"/>
    </row>
    <row r="9842" spans="2:3" x14ac:dyDescent="0.2">
      <c r="B9842" s="13"/>
      <c r="C9842" s="13"/>
    </row>
    <row r="9843" spans="2:3" x14ac:dyDescent="0.2">
      <c r="B9843" s="13"/>
      <c r="C9843" s="13"/>
    </row>
    <row r="9844" spans="2:3" x14ac:dyDescent="0.2">
      <c r="B9844" s="13"/>
      <c r="C9844" s="13"/>
    </row>
    <row r="9845" spans="2:3" x14ac:dyDescent="0.2">
      <c r="B9845" s="13"/>
      <c r="C9845" s="13"/>
    </row>
    <row r="9846" spans="2:3" x14ac:dyDescent="0.2">
      <c r="B9846" s="13"/>
      <c r="C9846" s="13"/>
    </row>
    <row r="9847" spans="2:3" x14ac:dyDescent="0.2">
      <c r="B9847" s="13"/>
      <c r="C9847" s="13"/>
    </row>
    <row r="9848" spans="2:3" x14ac:dyDescent="0.2">
      <c r="B9848" s="13"/>
      <c r="C9848" s="13"/>
    </row>
    <row r="9849" spans="2:3" x14ac:dyDescent="0.2">
      <c r="B9849" s="13"/>
      <c r="C9849" s="13"/>
    </row>
    <row r="9850" spans="2:3" x14ac:dyDescent="0.2">
      <c r="B9850" s="13"/>
      <c r="C9850" s="13"/>
    </row>
    <row r="9851" spans="2:3" x14ac:dyDescent="0.2">
      <c r="B9851" s="13"/>
      <c r="C9851" s="13"/>
    </row>
    <row r="9852" spans="2:3" x14ac:dyDescent="0.2">
      <c r="B9852" s="13"/>
      <c r="C9852" s="13"/>
    </row>
    <row r="9853" spans="2:3" x14ac:dyDescent="0.2">
      <c r="B9853" s="13"/>
      <c r="C9853" s="13"/>
    </row>
    <row r="9854" spans="2:3" x14ac:dyDescent="0.2">
      <c r="B9854" s="13"/>
      <c r="C9854" s="13"/>
    </row>
    <row r="9855" spans="2:3" x14ac:dyDescent="0.2">
      <c r="B9855" s="13"/>
      <c r="C9855" s="13"/>
    </row>
    <row r="9856" spans="2:3" x14ac:dyDescent="0.2">
      <c r="B9856" s="13"/>
      <c r="C9856" s="13"/>
    </row>
    <row r="9857" spans="2:3" x14ac:dyDescent="0.2">
      <c r="B9857" s="13"/>
      <c r="C9857" s="13"/>
    </row>
    <row r="9858" spans="2:3" x14ac:dyDescent="0.2">
      <c r="B9858" s="13"/>
      <c r="C9858" s="13"/>
    </row>
    <row r="9859" spans="2:3" x14ac:dyDescent="0.2">
      <c r="B9859" s="13"/>
      <c r="C9859" s="13"/>
    </row>
    <row r="9860" spans="2:3" x14ac:dyDescent="0.2">
      <c r="B9860" s="13"/>
      <c r="C9860" s="13"/>
    </row>
    <row r="9861" spans="2:3" x14ac:dyDescent="0.2">
      <c r="B9861" s="13"/>
      <c r="C9861" s="13"/>
    </row>
    <row r="9862" spans="2:3" x14ac:dyDescent="0.2">
      <c r="B9862" s="13"/>
      <c r="C9862" s="13"/>
    </row>
    <row r="9863" spans="2:3" x14ac:dyDescent="0.2">
      <c r="B9863" s="13"/>
      <c r="C9863" s="13"/>
    </row>
    <row r="9864" spans="2:3" x14ac:dyDescent="0.2">
      <c r="B9864" s="13"/>
      <c r="C9864" s="13"/>
    </row>
    <row r="9865" spans="2:3" x14ac:dyDescent="0.2">
      <c r="B9865" s="13"/>
      <c r="C9865" s="13"/>
    </row>
    <row r="9866" spans="2:3" x14ac:dyDescent="0.2">
      <c r="B9866" s="13"/>
      <c r="C9866" s="13"/>
    </row>
    <row r="9867" spans="2:3" x14ac:dyDescent="0.2">
      <c r="B9867" s="13"/>
      <c r="C9867" s="13"/>
    </row>
    <row r="9868" spans="2:3" x14ac:dyDescent="0.2">
      <c r="B9868" s="13"/>
      <c r="C9868" s="13"/>
    </row>
    <row r="9869" spans="2:3" x14ac:dyDescent="0.2">
      <c r="B9869" s="13"/>
      <c r="C9869" s="13"/>
    </row>
    <row r="9870" spans="2:3" x14ac:dyDescent="0.2">
      <c r="B9870" s="13"/>
      <c r="C9870" s="13"/>
    </row>
    <row r="9871" spans="2:3" x14ac:dyDescent="0.2">
      <c r="B9871" s="13"/>
      <c r="C9871" s="13"/>
    </row>
    <row r="9872" spans="2:3" x14ac:dyDescent="0.2">
      <c r="B9872" s="13"/>
      <c r="C9872" s="13"/>
    </row>
    <row r="9873" spans="2:3" x14ac:dyDescent="0.2">
      <c r="B9873" s="13"/>
      <c r="C9873" s="13"/>
    </row>
    <row r="9874" spans="2:3" x14ac:dyDescent="0.2">
      <c r="B9874" s="13"/>
      <c r="C9874" s="13"/>
    </row>
    <row r="9875" spans="2:3" x14ac:dyDescent="0.2">
      <c r="B9875" s="13"/>
      <c r="C9875" s="13"/>
    </row>
    <row r="9876" spans="2:3" x14ac:dyDescent="0.2">
      <c r="B9876" s="13"/>
      <c r="C9876" s="13"/>
    </row>
    <row r="9877" spans="2:3" x14ac:dyDescent="0.2">
      <c r="B9877" s="13"/>
      <c r="C9877" s="13"/>
    </row>
    <row r="9878" spans="2:3" x14ac:dyDescent="0.2">
      <c r="B9878" s="13"/>
      <c r="C9878" s="13"/>
    </row>
    <row r="9879" spans="2:3" x14ac:dyDescent="0.2">
      <c r="B9879" s="13"/>
      <c r="C9879" s="13"/>
    </row>
    <row r="9880" spans="2:3" x14ac:dyDescent="0.2">
      <c r="B9880" s="13"/>
      <c r="C9880" s="13"/>
    </row>
    <row r="9881" spans="2:3" x14ac:dyDescent="0.2">
      <c r="B9881" s="13"/>
      <c r="C9881" s="13"/>
    </row>
    <row r="9882" spans="2:3" x14ac:dyDescent="0.2">
      <c r="B9882" s="13"/>
      <c r="C9882" s="13"/>
    </row>
    <row r="9883" spans="2:3" x14ac:dyDescent="0.2">
      <c r="B9883" s="13"/>
      <c r="C9883" s="13"/>
    </row>
    <row r="9884" spans="2:3" x14ac:dyDescent="0.2">
      <c r="B9884" s="13"/>
      <c r="C9884" s="13"/>
    </row>
    <row r="9885" spans="2:3" x14ac:dyDescent="0.2">
      <c r="B9885" s="13"/>
      <c r="C9885" s="13"/>
    </row>
    <row r="9886" spans="2:3" x14ac:dyDescent="0.2">
      <c r="B9886" s="13"/>
      <c r="C9886" s="13"/>
    </row>
    <row r="9887" spans="2:3" x14ac:dyDescent="0.2">
      <c r="B9887" s="13"/>
      <c r="C9887" s="13"/>
    </row>
    <row r="9888" spans="2:3" x14ac:dyDescent="0.2">
      <c r="B9888" s="13"/>
      <c r="C9888" s="13"/>
    </row>
    <row r="9889" spans="2:3" x14ac:dyDescent="0.2">
      <c r="B9889" s="13"/>
      <c r="C9889" s="13"/>
    </row>
    <row r="9890" spans="2:3" x14ac:dyDescent="0.2">
      <c r="B9890" s="13"/>
      <c r="C9890" s="13"/>
    </row>
    <row r="9891" spans="2:3" x14ac:dyDescent="0.2">
      <c r="B9891" s="13"/>
      <c r="C9891" s="13"/>
    </row>
    <row r="9892" spans="2:3" x14ac:dyDescent="0.2">
      <c r="B9892" s="13"/>
      <c r="C9892" s="13"/>
    </row>
    <row r="9893" spans="2:3" x14ac:dyDescent="0.2">
      <c r="B9893" s="13"/>
      <c r="C9893" s="13"/>
    </row>
    <row r="9894" spans="2:3" x14ac:dyDescent="0.2">
      <c r="B9894" s="13"/>
      <c r="C9894" s="13"/>
    </row>
    <row r="9895" spans="2:3" x14ac:dyDescent="0.2">
      <c r="B9895" s="13"/>
      <c r="C9895" s="13"/>
    </row>
    <row r="9896" spans="2:3" x14ac:dyDescent="0.2">
      <c r="B9896" s="13"/>
      <c r="C9896" s="13"/>
    </row>
    <row r="9897" spans="2:3" x14ac:dyDescent="0.2">
      <c r="B9897" s="13"/>
      <c r="C9897" s="13"/>
    </row>
    <row r="9898" spans="2:3" x14ac:dyDescent="0.2">
      <c r="B9898" s="13"/>
      <c r="C9898" s="13"/>
    </row>
    <row r="9899" spans="2:3" x14ac:dyDescent="0.2">
      <c r="B9899" s="13"/>
      <c r="C9899" s="13"/>
    </row>
    <row r="9900" spans="2:3" x14ac:dyDescent="0.2">
      <c r="B9900" s="13"/>
      <c r="C9900" s="13"/>
    </row>
    <row r="9901" spans="2:3" x14ac:dyDescent="0.2">
      <c r="B9901" s="13"/>
      <c r="C9901" s="13"/>
    </row>
    <row r="9902" spans="2:3" x14ac:dyDescent="0.2">
      <c r="B9902" s="13"/>
      <c r="C9902" s="13"/>
    </row>
    <row r="9903" spans="2:3" x14ac:dyDescent="0.2">
      <c r="B9903" s="13"/>
      <c r="C9903" s="13"/>
    </row>
    <row r="9904" spans="2:3" x14ac:dyDescent="0.2">
      <c r="B9904" s="13"/>
      <c r="C9904" s="13"/>
    </row>
    <row r="9905" spans="2:3" x14ac:dyDescent="0.2">
      <c r="B9905" s="13"/>
      <c r="C9905" s="13"/>
    </row>
    <row r="9906" spans="2:3" x14ac:dyDescent="0.2">
      <c r="B9906" s="13"/>
      <c r="C9906" s="13"/>
    </row>
    <row r="9907" spans="2:3" x14ac:dyDescent="0.2">
      <c r="B9907" s="13"/>
      <c r="C9907" s="13"/>
    </row>
    <row r="9908" spans="2:3" x14ac:dyDescent="0.2">
      <c r="B9908" s="13"/>
      <c r="C9908" s="13"/>
    </row>
    <row r="9909" spans="2:3" x14ac:dyDescent="0.2">
      <c r="B9909" s="13"/>
      <c r="C9909" s="13"/>
    </row>
    <row r="9910" spans="2:3" x14ac:dyDescent="0.2">
      <c r="B9910" s="13"/>
      <c r="C9910" s="13"/>
    </row>
    <row r="9911" spans="2:3" x14ac:dyDescent="0.2">
      <c r="B9911" s="13"/>
      <c r="C9911" s="13"/>
    </row>
    <row r="9912" spans="2:3" x14ac:dyDescent="0.2">
      <c r="B9912" s="13"/>
      <c r="C9912" s="13"/>
    </row>
    <row r="9913" spans="2:3" x14ac:dyDescent="0.2">
      <c r="B9913" s="13"/>
      <c r="C9913" s="13"/>
    </row>
    <row r="9914" spans="2:3" x14ac:dyDescent="0.2">
      <c r="B9914" s="13"/>
      <c r="C9914" s="13"/>
    </row>
    <row r="9915" spans="2:3" x14ac:dyDescent="0.2">
      <c r="B9915" s="13"/>
      <c r="C9915" s="13"/>
    </row>
    <row r="9916" spans="2:3" x14ac:dyDescent="0.2">
      <c r="B9916" s="13"/>
      <c r="C9916" s="13"/>
    </row>
    <row r="9917" spans="2:3" x14ac:dyDescent="0.2">
      <c r="B9917" s="13"/>
      <c r="C9917" s="13"/>
    </row>
    <row r="9918" spans="2:3" x14ac:dyDescent="0.2">
      <c r="B9918" s="13"/>
      <c r="C9918" s="13"/>
    </row>
    <row r="9919" spans="2:3" x14ac:dyDescent="0.2">
      <c r="B9919" s="13"/>
      <c r="C9919" s="13"/>
    </row>
    <row r="9920" spans="2:3" x14ac:dyDescent="0.2">
      <c r="B9920" s="13"/>
      <c r="C9920" s="13"/>
    </row>
    <row r="9921" spans="2:3" x14ac:dyDescent="0.2">
      <c r="B9921" s="13"/>
      <c r="C9921" s="13"/>
    </row>
    <row r="9922" spans="2:3" x14ac:dyDescent="0.2">
      <c r="B9922" s="13"/>
      <c r="C9922" s="13"/>
    </row>
    <row r="9923" spans="2:3" x14ac:dyDescent="0.2">
      <c r="B9923" s="13"/>
      <c r="C9923" s="13"/>
    </row>
    <row r="9924" spans="2:3" x14ac:dyDescent="0.2">
      <c r="B9924" s="13"/>
      <c r="C9924" s="13"/>
    </row>
    <row r="9925" spans="2:3" x14ac:dyDescent="0.2">
      <c r="B9925" s="13"/>
      <c r="C9925" s="13"/>
    </row>
    <row r="9926" spans="2:3" x14ac:dyDescent="0.2">
      <c r="B9926" s="13"/>
      <c r="C9926" s="13"/>
    </row>
    <row r="9927" spans="2:3" x14ac:dyDescent="0.2">
      <c r="B9927" s="13"/>
      <c r="C9927" s="13"/>
    </row>
    <row r="9928" spans="2:3" x14ac:dyDescent="0.2">
      <c r="B9928" s="13"/>
      <c r="C9928" s="13"/>
    </row>
    <row r="9929" spans="2:3" x14ac:dyDescent="0.2">
      <c r="B9929" s="13"/>
      <c r="C9929" s="13"/>
    </row>
    <row r="9930" spans="2:3" x14ac:dyDescent="0.2">
      <c r="B9930" s="13"/>
      <c r="C9930" s="13"/>
    </row>
    <row r="9931" spans="2:3" x14ac:dyDescent="0.2">
      <c r="B9931" s="13"/>
      <c r="C9931" s="13"/>
    </row>
    <row r="9932" spans="2:3" x14ac:dyDescent="0.2">
      <c r="B9932" s="13"/>
      <c r="C9932" s="13"/>
    </row>
    <row r="9933" spans="2:3" x14ac:dyDescent="0.2">
      <c r="B9933" s="13"/>
      <c r="C9933" s="13"/>
    </row>
    <row r="9934" spans="2:3" x14ac:dyDescent="0.2">
      <c r="B9934" s="13"/>
      <c r="C9934" s="13"/>
    </row>
    <row r="9935" spans="2:3" x14ac:dyDescent="0.2">
      <c r="B9935" s="13"/>
      <c r="C9935" s="13"/>
    </row>
    <row r="9936" spans="2:3" x14ac:dyDescent="0.2">
      <c r="B9936" s="13"/>
      <c r="C9936" s="13"/>
    </row>
    <row r="9937" spans="2:3" x14ac:dyDescent="0.2">
      <c r="B9937" s="13"/>
      <c r="C9937" s="13"/>
    </row>
    <row r="9938" spans="2:3" x14ac:dyDescent="0.2">
      <c r="B9938" s="13"/>
      <c r="C9938" s="13"/>
    </row>
    <row r="9939" spans="2:3" x14ac:dyDescent="0.2">
      <c r="B9939" s="13"/>
      <c r="C9939" s="13"/>
    </row>
    <row r="9940" spans="2:3" x14ac:dyDescent="0.2">
      <c r="B9940" s="13"/>
      <c r="C9940" s="13"/>
    </row>
    <row r="9941" spans="2:3" x14ac:dyDescent="0.2">
      <c r="B9941" s="13"/>
      <c r="C9941" s="13"/>
    </row>
    <row r="9942" spans="2:3" x14ac:dyDescent="0.2">
      <c r="B9942" s="13"/>
      <c r="C9942" s="13"/>
    </row>
    <row r="9943" spans="2:3" x14ac:dyDescent="0.2">
      <c r="B9943" s="13"/>
      <c r="C9943" s="13"/>
    </row>
    <row r="9944" spans="2:3" x14ac:dyDescent="0.2">
      <c r="B9944" s="13"/>
      <c r="C9944" s="13"/>
    </row>
    <row r="9945" spans="2:3" x14ac:dyDescent="0.2">
      <c r="B9945" s="13"/>
      <c r="C9945" s="13"/>
    </row>
    <row r="9946" spans="2:3" x14ac:dyDescent="0.2">
      <c r="B9946" s="13"/>
      <c r="C9946" s="13"/>
    </row>
    <row r="9947" spans="2:3" x14ac:dyDescent="0.2">
      <c r="B9947" s="13"/>
      <c r="C9947" s="13"/>
    </row>
    <row r="9948" spans="2:3" x14ac:dyDescent="0.2">
      <c r="B9948" s="13"/>
      <c r="C9948" s="13"/>
    </row>
    <row r="9949" spans="2:3" x14ac:dyDescent="0.2">
      <c r="B9949" s="13"/>
      <c r="C9949" s="13"/>
    </row>
    <row r="9950" spans="2:3" x14ac:dyDescent="0.2">
      <c r="B9950" s="13"/>
      <c r="C9950" s="13"/>
    </row>
    <row r="9951" spans="2:3" x14ac:dyDescent="0.2">
      <c r="B9951" s="13"/>
      <c r="C9951" s="13"/>
    </row>
    <row r="9952" spans="2:3" x14ac:dyDescent="0.2">
      <c r="B9952" s="13"/>
      <c r="C9952" s="13"/>
    </row>
    <row r="9953" spans="2:3" x14ac:dyDescent="0.2">
      <c r="B9953" s="13"/>
      <c r="C9953" s="13"/>
    </row>
    <row r="9954" spans="2:3" x14ac:dyDescent="0.2">
      <c r="B9954" s="13"/>
      <c r="C9954" s="13"/>
    </row>
    <row r="9955" spans="2:3" x14ac:dyDescent="0.2">
      <c r="B9955" s="13"/>
      <c r="C9955" s="13"/>
    </row>
    <row r="9956" spans="2:3" x14ac:dyDescent="0.2">
      <c r="B9956" s="13"/>
      <c r="C9956" s="13"/>
    </row>
    <row r="9957" spans="2:3" x14ac:dyDescent="0.2">
      <c r="B9957" s="13"/>
      <c r="C9957" s="13"/>
    </row>
    <row r="9958" spans="2:3" x14ac:dyDescent="0.2">
      <c r="B9958" s="13"/>
      <c r="C9958" s="13"/>
    </row>
    <row r="9959" spans="2:3" x14ac:dyDescent="0.2">
      <c r="B9959" s="13"/>
      <c r="C9959" s="13"/>
    </row>
    <row r="9960" spans="2:3" x14ac:dyDescent="0.2">
      <c r="B9960" s="13"/>
      <c r="C9960" s="13"/>
    </row>
    <row r="9961" spans="2:3" x14ac:dyDescent="0.2">
      <c r="B9961" s="13"/>
      <c r="C9961" s="13"/>
    </row>
    <row r="9962" spans="2:3" x14ac:dyDescent="0.2">
      <c r="B9962" s="13"/>
      <c r="C9962" s="13"/>
    </row>
    <row r="9963" spans="2:3" x14ac:dyDescent="0.2">
      <c r="B9963" s="13"/>
      <c r="C9963" s="13"/>
    </row>
    <row r="9964" spans="2:3" x14ac:dyDescent="0.2">
      <c r="B9964" s="13"/>
      <c r="C9964" s="13"/>
    </row>
    <row r="9965" spans="2:3" x14ac:dyDescent="0.2">
      <c r="B9965" s="13"/>
      <c r="C9965" s="13"/>
    </row>
    <row r="9966" spans="2:3" x14ac:dyDescent="0.2">
      <c r="B9966" s="13"/>
      <c r="C9966" s="13"/>
    </row>
    <row r="9967" spans="2:3" x14ac:dyDescent="0.2">
      <c r="B9967" s="13"/>
      <c r="C9967" s="13"/>
    </row>
    <row r="9968" spans="2:3" x14ac:dyDescent="0.2">
      <c r="B9968" s="13"/>
      <c r="C9968" s="13"/>
    </row>
    <row r="9969" spans="2:3" x14ac:dyDescent="0.2">
      <c r="B9969" s="13"/>
      <c r="C9969" s="13"/>
    </row>
    <row r="9970" spans="2:3" x14ac:dyDescent="0.2">
      <c r="B9970" s="13"/>
      <c r="C9970" s="13"/>
    </row>
    <row r="9971" spans="2:3" x14ac:dyDescent="0.2">
      <c r="B9971" s="13"/>
      <c r="C9971" s="13"/>
    </row>
    <row r="9972" spans="2:3" x14ac:dyDescent="0.2">
      <c r="B9972" s="13"/>
      <c r="C9972" s="13"/>
    </row>
    <row r="9973" spans="2:3" x14ac:dyDescent="0.2">
      <c r="B9973" s="13"/>
      <c r="C9973" s="13"/>
    </row>
    <row r="9974" spans="2:3" x14ac:dyDescent="0.2">
      <c r="B9974" s="13"/>
      <c r="C9974" s="13"/>
    </row>
    <row r="9975" spans="2:3" x14ac:dyDescent="0.2">
      <c r="B9975" s="13"/>
      <c r="C9975" s="13"/>
    </row>
    <row r="9976" spans="2:3" x14ac:dyDescent="0.2">
      <c r="B9976" s="13"/>
      <c r="C9976" s="13"/>
    </row>
    <row r="9977" spans="2:3" x14ac:dyDescent="0.2">
      <c r="B9977" s="13"/>
      <c r="C9977" s="13"/>
    </row>
    <row r="9978" spans="2:3" x14ac:dyDescent="0.2">
      <c r="B9978" s="13"/>
      <c r="C9978" s="13"/>
    </row>
    <row r="9979" spans="2:3" x14ac:dyDescent="0.2">
      <c r="B9979" s="13"/>
      <c r="C9979" s="13"/>
    </row>
    <row r="9980" spans="2:3" x14ac:dyDescent="0.2">
      <c r="B9980" s="13"/>
      <c r="C9980" s="13"/>
    </row>
    <row r="9981" spans="2:3" x14ac:dyDescent="0.2">
      <c r="B9981" s="13"/>
      <c r="C9981" s="13"/>
    </row>
    <row r="9982" spans="2:3" x14ac:dyDescent="0.2">
      <c r="B9982" s="13"/>
      <c r="C9982" s="13"/>
    </row>
    <row r="9983" spans="2:3" x14ac:dyDescent="0.2">
      <c r="B9983" s="13"/>
      <c r="C9983" s="13"/>
    </row>
    <row r="9984" spans="2:3" x14ac:dyDescent="0.2">
      <c r="B9984" s="13"/>
      <c r="C9984" s="13"/>
    </row>
    <row r="9985" spans="2:3" x14ac:dyDescent="0.2">
      <c r="B9985" s="13"/>
      <c r="C9985" s="13"/>
    </row>
    <row r="9986" spans="2:3" x14ac:dyDescent="0.2">
      <c r="B9986" s="13"/>
      <c r="C9986" s="13"/>
    </row>
    <row r="9987" spans="2:3" x14ac:dyDescent="0.2">
      <c r="B9987" s="13"/>
      <c r="C9987" s="13"/>
    </row>
    <row r="9988" spans="2:3" x14ac:dyDescent="0.2">
      <c r="B9988" s="13"/>
      <c r="C9988" s="13"/>
    </row>
    <row r="9989" spans="2:3" x14ac:dyDescent="0.2">
      <c r="B9989" s="13"/>
      <c r="C9989" s="13"/>
    </row>
    <row r="9990" spans="2:3" x14ac:dyDescent="0.2">
      <c r="B9990" s="13"/>
      <c r="C9990" s="13"/>
    </row>
    <row r="9991" spans="2:3" x14ac:dyDescent="0.2">
      <c r="B9991" s="13"/>
      <c r="C9991" s="13"/>
    </row>
    <row r="9992" spans="2:3" x14ac:dyDescent="0.2">
      <c r="B9992" s="13"/>
      <c r="C9992" s="13"/>
    </row>
    <row r="9993" spans="2:3" x14ac:dyDescent="0.2">
      <c r="B9993" s="13"/>
      <c r="C9993" s="13"/>
    </row>
    <row r="9994" spans="2:3" x14ac:dyDescent="0.2">
      <c r="B9994" s="13"/>
      <c r="C9994" s="13"/>
    </row>
    <row r="9995" spans="2:3" x14ac:dyDescent="0.2">
      <c r="B9995" s="13"/>
      <c r="C9995" s="13"/>
    </row>
    <row r="9996" spans="2:3" x14ac:dyDescent="0.2">
      <c r="B9996" s="13"/>
      <c r="C9996" s="13"/>
    </row>
    <row r="9997" spans="2:3" x14ac:dyDescent="0.2">
      <c r="B9997" s="13"/>
      <c r="C9997" s="13"/>
    </row>
    <row r="9998" spans="2:3" x14ac:dyDescent="0.2">
      <c r="B9998" s="13"/>
      <c r="C9998" s="13"/>
    </row>
    <row r="9999" spans="2:3" x14ac:dyDescent="0.2">
      <c r="B9999" s="13"/>
      <c r="C9999" s="13"/>
    </row>
    <row r="10000" spans="2:3" x14ac:dyDescent="0.2">
      <c r="B10000" s="13"/>
      <c r="C10000" s="13"/>
    </row>
    <row r="10001" spans="2:3" x14ac:dyDescent="0.2">
      <c r="B10001" s="13"/>
      <c r="C10001" s="13"/>
    </row>
    <row r="10002" spans="2:3" x14ac:dyDescent="0.2">
      <c r="B10002" s="13"/>
      <c r="C10002" s="13"/>
    </row>
    <row r="10003" spans="2:3" x14ac:dyDescent="0.2">
      <c r="B10003" s="13"/>
      <c r="C10003" s="13"/>
    </row>
    <row r="10004" spans="2:3" x14ac:dyDescent="0.2">
      <c r="B10004" s="13"/>
      <c r="C10004" s="13"/>
    </row>
    <row r="10005" spans="2:3" x14ac:dyDescent="0.2">
      <c r="B10005" s="13"/>
      <c r="C10005" s="13"/>
    </row>
    <row r="10006" spans="2:3" x14ac:dyDescent="0.2">
      <c r="B10006" s="13"/>
      <c r="C10006" s="13"/>
    </row>
    <row r="10007" spans="2:3" x14ac:dyDescent="0.2">
      <c r="B10007" s="13"/>
      <c r="C10007" s="13"/>
    </row>
    <row r="10008" spans="2:3" x14ac:dyDescent="0.2">
      <c r="B10008" s="13"/>
      <c r="C10008" s="13"/>
    </row>
    <row r="10009" spans="2:3" x14ac:dyDescent="0.2">
      <c r="B10009" s="13"/>
      <c r="C10009" s="13"/>
    </row>
    <row r="10010" spans="2:3" x14ac:dyDescent="0.2">
      <c r="B10010" s="13"/>
      <c r="C10010" s="13"/>
    </row>
    <row r="10011" spans="2:3" x14ac:dyDescent="0.2">
      <c r="B10011" s="13"/>
      <c r="C10011" s="13"/>
    </row>
    <row r="10012" spans="2:3" x14ac:dyDescent="0.2">
      <c r="B10012" s="13"/>
      <c r="C10012" s="13"/>
    </row>
    <row r="10013" spans="2:3" x14ac:dyDescent="0.2">
      <c r="B10013" s="13"/>
      <c r="C10013" s="13"/>
    </row>
    <row r="10014" spans="2:3" x14ac:dyDescent="0.2">
      <c r="B10014" s="13"/>
      <c r="C10014" s="13"/>
    </row>
    <row r="10015" spans="2:3" x14ac:dyDescent="0.2">
      <c r="B10015" s="13"/>
      <c r="C10015" s="13"/>
    </row>
    <row r="10016" spans="2:3" x14ac:dyDescent="0.2">
      <c r="B10016" s="13"/>
      <c r="C10016" s="13"/>
    </row>
    <row r="10017" spans="2:3" x14ac:dyDescent="0.2">
      <c r="B10017" s="13"/>
      <c r="C10017" s="13"/>
    </row>
    <row r="10018" spans="2:3" x14ac:dyDescent="0.2">
      <c r="B10018" s="13"/>
      <c r="C10018" s="13"/>
    </row>
    <row r="10019" spans="2:3" x14ac:dyDescent="0.2">
      <c r="B10019" s="13"/>
      <c r="C10019" s="13"/>
    </row>
    <row r="10020" spans="2:3" x14ac:dyDescent="0.2">
      <c r="B10020" s="13"/>
      <c r="C10020" s="1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D0A5F-8E46-FB49-AE50-45C23762EECB}">
  <dimension ref="A1:Q10020"/>
  <sheetViews>
    <sheetView zoomScale="82" zoomScaleNormal="110" workbookViewId="0">
      <selection activeCell="L14" sqref="L14"/>
    </sheetView>
  </sheetViews>
  <sheetFormatPr baseColWidth="10" defaultRowHeight="15" x14ac:dyDescent="0.2"/>
  <cols>
    <col min="1" max="1" width="20" bestFit="1" customWidth="1"/>
    <col min="2" max="4" width="11.6640625" bestFit="1" customWidth="1"/>
    <col min="5" max="5" width="12.1640625" bestFit="1" customWidth="1"/>
    <col min="6" max="6" width="11.6640625" bestFit="1" customWidth="1"/>
    <col min="7" max="7" width="12.6640625" bestFit="1" customWidth="1"/>
  </cols>
  <sheetData>
    <row r="1" spans="1:17" x14ac:dyDescent="0.2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H1" s="3"/>
      <c r="I1" s="3" t="s">
        <v>0</v>
      </c>
      <c r="J1" s="3" t="s">
        <v>1</v>
      </c>
      <c r="K1" s="3" t="s">
        <v>2</v>
      </c>
      <c r="L1" s="3" t="s">
        <v>3</v>
      </c>
      <c r="M1" s="3" t="s">
        <v>4</v>
      </c>
    </row>
    <row r="2" spans="1:17" ht="16" thickBot="1" x14ac:dyDescent="0.25">
      <c r="A2" s="4" t="s">
        <v>6</v>
      </c>
      <c r="B2" s="13">
        <v>8.8222460121286511E-3</v>
      </c>
      <c r="C2" s="13">
        <v>1.6074242049422212E-2</v>
      </c>
      <c r="D2" s="13">
        <v>2.0022959855291098E-2</v>
      </c>
      <c r="E2" s="13">
        <v>9.429902908428071E-3</v>
      </c>
      <c r="F2" s="13">
        <v>1.6832495963451669E-2</v>
      </c>
      <c r="H2" t="s">
        <v>0</v>
      </c>
      <c r="I2">
        <f>VARP(data!$B$2:$B$1048576)</f>
        <v>5.0282072276194786E-3</v>
      </c>
      <c r="J2">
        <v>1.173252527418425E-3</v>
      </c>
      <c r="K2">
        <v>1.083819803449121E-3</v>
      </c>
      <c r="L2">
        <v>3.0746361130268981E-3</v>
      </c>
      <c r="M2" s="2">
        <v>1.9001569268111672E-3</v>
      </c>
    </row>
    <row r="3" spans="1:17" ht="16" thickBot="1" x14ac:dyDescent="0.25">
      <c r="A3" s="4" t="s">
        <v>9</v>
      </c>
      <c r="B3" s="9">
        <v>7.1138226532921678E-2</v>
      </c>
      <c r="C3" s="9">
        <v>6.9884886625545484E-2</v>
      </c>
      <c r="D3" s="9">
        <v>8.7493603859757671E-2</v>
      </c>
      <c r="E3" s="9">
        <v>8.4757891980782152E-2</v>
      </c>
      <c r="F3" s="9">
        <v>5.8540301513182028E-2</v>
      </c>
      <c r="H3" t="s">
        <v>1</v>
      </c>
      <c r="I3">
        <v>1.173252527418425E-3</v>
      </c>
      <c r="J3">
        <f>VARP(data!$C$2:$C$1048576)</f>
        <v>4.8525903441867212E-3</v>
      </c>
      <c r="K3">
        <v>2.0481707873146781E-3</v>
      </c>
      <c r="L3">
        <v>2.5119182905490927E-3</v>
      </c>
      <c r="M3" s="2">
        <v>1.7911776358846298E-3</v>
      </c>
    </row>
    <row r="4" spans="1:17" ht="16" thickBot="1" x14ac:dyDescent="0.25">
      <c r="A4" s="4"/>
      <c r="H4" t="s">
        <v>2</v>
      </c>
      <c r="I4">
        <v>1.083819803449121E-3</v>
      </c>
      <c r="J4">
        <v>2.0481707873146781E-3</v>
      </c>
      <c r="K4">
        <f>VARP(data!$D$2:$D$1048576)</f>
        <v>7.606059365622253E-3</v>
      </c>
      <c r="L4">
        <v>2.2773267982726139E-3</v>
      </c>
      <c r="M4" s="2">
        <v>2.1165288611802078E-3</v>
      </c>
    </row>
    <row r="5" spans="1:17" ht="16" thickBot="1" x14ac:dyDescent="0.25">
      <c r="A5" s="4"/>
      <c r="H5" t="s">
        <v>3</v>
      </c>
      <c r="I5">
        <v>3.0746361130268981E-3</v>
      </c>
      <c r="J5">
        <v>2.5119182905490927E-3</v>
      </c>
      <c r="K5">
        <v>2.2773267982726139E-3</v>
      </c>
      <c r="L5">
        <f>VARP(data!$E$2:$E$1048576)</f>
        <v>7.1378496103783329E-3</v>
      </c>
      <c r="M5" s="2">
        <v>2.1079181604951309E-3</v>
      </c>
    </row>
    <row r="6" spans="1:17" ht="16" thickBot="1" x14ac:dyDescent="0.25">
      <c r="H6" s="2" t="s">
        <v>4</v>
      </c>
      <c r="I6" s="2">
        <v>1.9001569268111672E-3</v>
      </c>
      <c r="J6" s="2">
        <v>1.7911776358846298E-3</v>
      </c>
      <c r="K6" s="2">
        <v>2.1165288611802078E-3</v>
      </c>
      <c r="L6" s="2">
        <v>2.1079181604951309E-3</v>
      </c>
      <c r="M6" s="2">
        <f>VARP(data!$F$2:$F$1048576)</f>
        <v>3.4049991647077602E-3</v>
      </c>
    </row>
    <row r="8" spans="1:17" x14ac:dyDescent="0.2">
      <c r="B8" s="4" t="s">
        <v>0</v>
      </c>
      <c r="C8" s="4" t="s">
        <v>1</v>
      </c>
      <c r="D8" s="4" t="s">
        <v>2</v>
      </c>
      <c r="E8" s="4" t="s">
        <v>3</v>
      </c>
      <c r="F8" s="4" t="s">
        <v>4</v>
      </c>
      <c r="G8" s="4" t="s">
        <v>18</v>
      </c>
    </row>
    <row r="9" spans="1:17" x14ac:dyDescent="0.2">
      <c r="A9" s="4" t="s">
        <v>15</v>
      </c>
      <c r="B9" s="9">
        <v>0.25478082259092311</v>
      </c>
      <c r="C9" s="9">
        <v>0.25180774719352061</v>
      </c>
      <c r="D9" s="9">
        <v>0.11068099610459223</v>
      </c>
      <c r="E9" s="10">
        <v>1.8972524479240839E-2</v>
      </c>
      <c r="F9" s="10">
        <v>0.36365807268002964</v>
      </c>
      <c r="G9" s="15">
        <f>SUM(B9:F9)</f>
        <v>0.99990016304830642</v>
      </c>
    </row>
    <row r="10" spans="1:17" x14ac:dyDescent="0.2">
      <c r="A10" s="4" t="s">
        <v>16</v>
      </c>
      <c r="B10" s="9">
        <f>SUMPRODUCT(B2:F2,B9:F9)</f>
        <v>1.4811701020354104E-2</v>
      </c>
    </row>
    <row r="11" spans="1:17" x14ac:dyDescent="0.2">
      <c r="A11" s="4" t="s">
        <v>17</v>
      </c>
      <c r="B11" s="9" cm="1">
        <f t="array" ref="B11">SQRT(MMULT(MMULT(B9:F9,$I$2:$M$6),TRANSPOSE(B9:F9)))</f>
        <v>4.9486157546655758E-2</v>
      </c>
      <c r="C11" t="str">
        <f ca="1">_xlfn.FORMULATEXT(B11)</f>
        <v>=SQRT(MMULT(MMULT(B9:F9,$I$2:$M$6),TRANSPOSE(B9:F9)))</v>
      </c>
      <c r="L11" s="4" t="s">
        <v>0</v>
      </c>
      <c r="M11" s="4" t="s">
        <v>1</v>
      </c>
      <c r="N11" s="4" t="s">
        <v>2</v>
      </c>
      <c r="O11" s="4" t="s">
        <v>3</v>
      </c>
      <c r="P11" s="4" t="s">
        <v>4</v>
      </c>
      <c r="Q11" s="4" t="s">
        <v>18</v>
      </c>
    </row>
    <row r="12" spans="1:17" x14ac:dyDescent="0.2">
      <c r="K12" s="4" t="s">
        <v>15</v>
      </c>
      <c r="L12" s="9">
        <v>0.26818301295652069</v>
      </c>
      <c r="M12" s="9">
        <v>0.26057221585175605</v>
      </c>
      <c r="N12" s="9">
        <v>0.11396248838953991</v>
      </c>
      <c r="O12" s="9">
        <v>-9.1166794687714669E-3</v>
      </c>
      <c r="P12" s="10">
        <v>0.36639896227095486</v>
      </c>
      <c r="Q12" s="15">
        <f>SUM(L12:P12)</f>
        <v>1</v>
      </c>
    </row>
    <row r="13" spans="1:17" x14ac:dyDescent="0.2">
      <c r="A13" s="5"/>
      <c r="B13" s="11" t="s">
        <v>0</v>
      </c>
      <c r="C13" s="11" t="s">
        <v>1</v>
      </c>
      <c r="D13" s="11" t="s">
        <v>2</v>
      </c>
      <c r="E13" s="11" t="s">
        <v>3</v>
      </c>
      <c r="F13" s="11" t="s">
        <v>4</v>
      </c>
      <c r="G13" s="11" t="s">
        <v>23</v>
      </c>
      <c r="K13" s="4" t="s">
        <v>16</v>
      </c>
      <c r="L13" s="9">
        <f>SUMPRODUCT(B2:F2,L12:P12)</f>
        <v>1.4917783366765519E-2</v>
      </c>
      <c r="M13" s="13">
        <f>L13*12</f>
        <v>0.17901340040118624</v>
      </c>
    </row>
    <row r="14" spans="1:17" x14ac:dyDescent="0.2">
      <c r="A14" t="s">
        <v>19</v>
      </c>
      <c r="B14" cm="1">
        <f t="array" aca="1" ref="B14:F14" ca="1">_xlfn.RANDARRAY(1,5)</f>
        <v>0.5974875237757804</v>
      </c>
      <c r="C14">
        <f ca="1"/>
        <v>0.21134161239846816</v>
      </c>
      <c r="D14">
        <f ca="1"/>
        <v>0.92122711921499967</v>
      </c>
      <c r="E14">
        <f ca="1"/>
        <v>0.71356861492463874</v>
      </c>
      <c r="F14">
        <f ca="1"/>
        <v>0.435961285925067</v>
      </c>
      <c r="G14">
        <f ca="1">SUM(_xlfn.ANCHORARRAY(B14))</f>
        <v>2.879586156238954</v>
      </c>
      <c r="K14" s="4" t="s">
        <v>17</v>
      </c>
      <c r="L14" s="9" cm="1">
        <f t="array" ref="L14">SQRT(MMULT(MMULT(L12:P12,$I$2:$M$6),TRANSPOSE(L12:P12)))</f>
        <v>4.9456006838262373E-2</v>
      </c>
      <c r="M14" t="str">
        <f ca="1">_xlfn.FORMULATEXT(L14)</f>
        <v>=SQRT(MMULT(MMULT(L12:P12,$I$2:$M$6),TRANSPOSE(L12:P12)))</v>
      </c>
    </row>
    <row r="15" spans="1:17" x14ac:dyDescent="0.2">
      <c r="A15" s="11" t="s">
        <v>15</v>
      </c>
      <c r="B15" s="12">
        <f ca="1">B14/$G$14</f>
        <v>0.20749076129611718</v>
      </c>
      <c r="C15" s="12">
        <f t="shared" ref="C15:F15" ca="1" si="0">C14/$G$14</f>
        <v>7.3393050574497409E-2</v>
      </c>
      <c r="D15" s="12">
        <f t="shared" ca="1" si="0"/>
        <v>0.31991649814646295</v>
      </c>
      <c r="E15" s="12">
        <f t="shared" ca="1" si="0"/>
        <v>0.24780248834667107</v>
      </c>
      <c r="F15" s="12">
        <f t="shared" ca="1" si="0"/>
        <v>0.15139720163625139</v>
      </c>
      <c r="G15" s="16">
        <v>1</v>
      </c>
    </row>
    <row r="16" spans="1:17" x14ac:dyDescent="0.2">
      <c r="A16" s="11" t="s">
        <v>16</v>
      </c>
      <c r="B16" s="9">
        <f ca="1">SUMPRODUCT(B2:F2,B15:F15)</f>
        <v>1.4301093591506168E-2</v>
      </c>
      <c r="C16" s="5"/>
      <c r="D16" s="5"/>
      <c r="E16" s="5"/>
      <c r="F16" s="5"/>
      <c r="G16" s="5"/>
    </row>
    <row r="17" spans="1:7" x14ac:dyDescent="0.2">
      <c r="A17" s="11" t="s">
        <v>17</v>
      </c>
      <c r="B17" s="14" cm="1">
        <f t="array" aca="1" ref="B17" ca="1">SQRT(MMULT(MMULT(B15:F15,$I$2:$M$6),TRANSPOSE(B15:F15)))</f>
        <v>5.5715524756849877E-2</v>
      </c>
      <c r="D17" s="5"/>
      <c r="E17" s="5"/>
      <c r="F17" s="5"/>
      <c r="G17" s="5"/>
    </row>
    <row r="19" spans="1:7" x14ac:dyDescent="0.2">
      <c r="A19" s="11" t="s">
        <v>20</v>
      </c>
      <c r="B19" s="4" t="s">
        <v>21</v>
      </c>
      <c r="C19" s="4" t="s">
        <v>22</v>
      </c>
    </row>
    <row r="20" spans="1:7" x14ac:dyDescent="0.2">
      <c r="A20" s="4" t="s">
        <v>15</v>
      </c>
      <c r="B20" s="9">
        <f>B11</f>
        <v>4.9486157546655758E-2</v>
      </c>
      <c r="C20" s="13">
        <f>B10</f>
        <v>1.4811701020354104E-2</v>
      </c>
    </row>
    <row r="21" spans="1:7" x14ac:dyDescent="0.2">
      <c r="A21">
        <v>1</v>
      </c>
      <c r="B21" s="13">
        <v>5.1960813791393431E-2</v>
      </c>
      <c r="C21" s="13">
        <v>0.16517332266555146</v>
      </c>
    </row>
    <row r="22" spans="1:7" x14ac:dyDescent="0.2">
      <c r="A22">
        <v>2</v>
      </c>
      <c r="B22" s="9">
        <v>5.6335195288281029E-2</v>
      </c>
      <c r="C22" s="9">
        <v>0.16847754862537714</v>
      </c>
    </row>
    <row r="23" spans="1:7" x14ac:dyDescent="0.2">
      <c r="A23">
        <v>3</v>
      </c>
      <c r="B23" s="9">
        <v>6.1196567469574512E-2</v>
      </c>
      <c r="C23" s="9">
        <v>0.18493051725591922</v>
      </c>
    </row>
    <row r="24" spans="1:7" x14ac:dyDescent="0.2">
      <c r="A24">
        <v>4</v>
      </c>
      <c r="B24" s="9">
        <v>5.424028952405352E-2</v>
      </c>
      <c r="C24" s="9">
        <v>0.18761330935304449</v>
      </c>
    </row>
    <row r="25" spans="1:7" x14ac:dyDescent="0.2">
      <c r="A25">
        <v>5</v>
      </c>
      <c r="B25" s="9">
        <v>5.4524247434276654E-2</v>
      </c>
      <c r="C25" s="9">
        <v>0.18546067351587636</v>
      </c>
    </row>
    <row r="26" spans="1:7" x14ac:dyDescent="0.2">
      <c r="A26">
        <v>6</v>
      </c>
      <c r="B26" s="9">
        <v>5.3430766629570067E-2</v>
      </c>
      <c r="C26" s="9">
        <v>0.18087682382181408</v>
      </c>
    </row>
    <row r="27" spans="1:7" x14ac:dyDescent="0.2">
      <c r="A27">
        <v>7</v>
      </c>
      <c r="B27" s="9">
        <v>5.640565961735064E-2</v>
      </c>
      <c r="C27" s="9">
        <v>0.16377750911345978</v>
      </c>
    </row>
    <row r="28" spans="1:7" x14ac:dyDescent="0.2">
      <c r="A28">
        <v>8</v>
      </c>
      <c r="B28" s="9">
        <v>5.2195656659669534E-2</v>
      </c>
      <c r="C28" s="9">
        <v>0.16366843311199558</v>
      </c>
    </row>
    <row r="29" spans="1:7" x14ac:dyDescent="0.2">
      <c r="A29">
        <v>9</v>
      </c>
      <c r="B29" s="9">
        <v>5.1119772094687405E-2</v>
      </c>
      <c r="C29" s="9">
        <v>0.19000514876227881</v>
      </c>
    </row>
    <row r="30" spans="1:7" x14ac:dyDescent="0.2">
      <c r="A30">
        <v>10</v>
      </c>
      <c r="B30" s="9">
        <v>5.4703867753443144E-2</v>
      </c>
      <c r="C30" s="9">
        <v>0.17161622415898833</v>
      </c>
    </row>
    <row r="31" spans="1:7" x14ac:dyDescent="0.2">
      <c r="A31">
        <v>11</v>
      </c>
      <c r="B31" s="9">
        <v>5.4668681671730328E-2</v>
      </c>
      <c r="C31" s="9">
        <v>0.17546255011813472</v>
      </c>
    </row>
    <row r="32" spans="1:7" x14ac:dyDescent="0.2">
      <c r="A32">
        <v>12</v>
      </c>
      <c r="B32" s="9">
        <v>5.1019002666132914E-2</v>
      </c>
      <c r="C32" s="9">
        <v>0.16138406767167984</v>
      </c>
    </row>
    <row r="33" spans="1:3" x14ac:dyDescent="0.2">
      <c r="A33">
        <v>13</v>
      </c>
      <c r="B33" s="9">
        <v>5.9122075224092234E-2</v>
      </c>
      <c r="C33" s="9">
        <v>0.16497420910196711</v>
      </c>
    </row>
    <row r="34" spans="1:3" x14ac:dyDescent="0.2">
      <c r="A34">
        <v>14</v>
      </c>
      <c r="B34" s="9">
        <v>5.5233565763980731E-2</v>
      </c>
      <c r="C34" s="9">
        <v>0.15709686840827211</v>
      </c>
    </row>
    <row r="35" spans="1:3" x14ac:dyDescent="0.2">
      <c r="A35">
        <v>15</v>
      </c>
      <c r="B35" s="9">
        <v>5.5633265180086496E-2</v>
      </c>
      <c r="C35" s="9">
        <v>0.17630153253183897</v>
      </c>
    </row>
    <row r="36" spans="1:3" x14ac:dyDescent="0.2">
      <c r="A36">
        <v>16</v>
      </c>
      <c r="B36" s="13">
        <v>5.0637943305833655E-2</v>
      </c>
      <c r="C36" s="13">
        <v>0.1823329986619846</v>
      </c>
    </row>
    <row r="37" spans="1:3" x14ac:dyDescent="0.2">
      <c r="A37">
        <v>17</v>
      </c>
      <c r="B37" s="13">
        <v>5.7107382669771001E-2</v>
      </c>
      <c r="C37" s="13">
        <v>0.17487361574686097</v>
      </c>
    </row>
    <row r="38" spans="1:3" x14ac:dyDescent="0.2">
      <c r="A38">
        <v>18</v>
      </c>
      <c r="B38" s="13">
        <v>6.2311476056337599E-2</v>
      </c>
      <c r="C38" s="13">
        <v>0.15332507936436071</v>
      </c>
    </row>
    <row r="39" spans="1:3" x14ac:dyDescent="0.2">
      <c r="A39">
        <v>19</v>
      </c>
      <c r="B39" s="13">
        <v>5.2631878143304292E-2</v>
      </c>
      <c r="C39" s="13">
        <v>0.16929030573335543</v>
      </c>
    </row>
    <row r="40" spans="1:3" x14ac:dyDescent="0.2">
      <c r="A40">
        <v>20</v>
      </c>
      <c r="B40" s="13">
        <v>5.5750042293990436E-2</v>
      </c>
      <c r="C40" s="13">
        <v>0.15371067008050399</v>
      </c>
    </row>
    <row r="41" spans="1:3" x14ac:dyDescent="0.2">
      <c r="A41">
        <v>21</v>
      </c>
      <c r="B41" s="13">
        <v>5.6219938107323279E-2</v>
      </c>
      <c r="C41" s="13">
        <v>0.13965609839250423</v>
      </c>
    </row>
    <row r="42" spans="1:3" x14ac:dyDescent="0.2">
      <c r="A42">
        <v>22</v>
      </c>
      <c r="B42" s="13">
        <v>5.4840319539713425E-2</v>
      </c>
      <c r="C42" s="13">
        <v>0.16821050411719032</v>
      </c>
    </row>
    <row r="43" spans="1:3" x14ac:dyDescent="0.2">
      <c r="A43">
        <v>23</v>
      </c>
      <c r="B43" s="13">
        <v>5.4119268007252169E-2</v>
      </c>
      <c r="C43" s="13">
        <v>0.19168460456802205</v>
      </c>
    </row>
    <row r="44" spans="1:3" x14ac:dyDescent="0.2">
      <c r="A44">
        <v>24</v>
      </c>
      <c r="B44" s="13">
        <v>5.5902664654445197E-2</v>
      </c>
      <c r="C44" s="13">
        <v>0.16703334102840048</v>
      </c>
    </row>
    <row r="45" spans="1:3" x14ac:dyDescent="0.2">
      <c r="A45">
        <v>25</v>
      </c>
      <c r="B45" s="13">
        <v>5.3954099179961204E-2</v>
      </c>
      <c r="C45" s="13">
        <v>0.15334920571979438</v>
      </c>
    </row>
    <row r="46" spans="1:3" x14ac:dyDescent="0.2">
      <c r="A46">
        <v>26</v>
      </c>
      <c r="B46" s="13">
        <v>5.7483149200614966E-2</v>
      </c>
      <c r="C46" s="13">
        <v>0.15464915597224574</v>
      </c>
    </row>
    <row r="47" spans="1:3" x14ac:dyDescent="0.2">
      <c r="A47">
        <v>27</v>
      </c>
      <c r="B47" s="13">
        <v>5.7387649010219692E-2</v>
      </c>
      <c r="C47" s="13">
        <v>0.1630382278010104</v>
      </c>
    </row>
    <row r="48" spans="1:3" x14ac:dyDescent="0.2">
      <c r="A48">
        <v>28</v>
      </c>
      <c r="B48" s="13">
        <v>5.0026823463930961E-2</v>
      </c>
      <c r="C48" s="13">
        <v>0.17637191363720936</v>
      </c>
    </row>
    <row r="49" spans="1:3" x14ac:dyDescent="0.2">
      <c r="A49">
        <v>29</v>
      </c>
      <c r="B49" s="13">
        <v>5.39699013105428E-2</v>
      </c>
      <c r="C49" s="13">
        <v>0.18448036654100064</v>
      </c>
    </row>
    <row r="50" spans="1:3" x14ac:dyDescent="0.2">
      <c r="A50">
        <v>30</v>
      </c>
      <c r="B50" s="13">
        <v>5.6699408480446738E-2</v>
      </c>
      <c r="C50" s="13">
        <v>0.18201330316548883</v>
      </c>
    </row>
    <row r="51" spans="1:3" x14ac:dyDescent="0.2">
      <c r="A51">
        <v>31</v>
      </c>
      <c r="B51" s="13">
        <v>5.176332674651548E-2</v>
      </c>
      <c r="C51" s="13">
        <v>0.17019592355305457</v>
      </c>
    </row>
    <row r="52" spans="1:3" x14ac:dyDescent="0.2">
      <c r="A52">
        <v>32</v>
      </c>
      <c r="B52" s="13">
        <v>5.167658845793454E-2</v>
      </c>
      <c r="C52" s="13">
        <v>0.19095548835484144</v>
      </c>
    </row>
    <row r="53" spans="1:3" x14ac:dyDescent="0.2">
      <c r="A53">
        <v>33</v>
      </c>
      <c r="B53" s="13">
        <v>5.2411950718577772E-2</v>
      </c>
      <c r="C53" s="13">
        <v>0.17681191703598867</v>
      </c>
    </row>
    <row r="54" spans="1:3" x14ac:dyDescent="0.2">
      <c r="A54">
        <v>34</v>
      </c>
      <c r="B54" s="13">
        <v>5.4802757438387105E-2</v>
      </c>
      <c r="C54" s="13">
        <v>0.18123093533164492</v>
      </c>
    </row>
    <row r="55" spans="1:3" x14ac:dyDescent="0.2">
      <c r="A55">
        <v>35</v>
      </c>
      <c r="B55" s="13">
        <v>5.0430277251255484E-2</v>
      </c>
      <c r="C55" s="13">
        <v>0.1841378063534434</v>
      </c>
    </row>
    <row r="56" spans="1:3" x14ac:dyDescent="0.2">
      <c r="A56">
        <v>36</v>
      </c>
      <c r="B56" s="13">
        <v>5.4257832902496264E-2</v>
      </c>
      <c r="C56" s="13">
        <v>0.17737506295283492</v>
      </c>
    </row>
    <row r="57" spans="1:3" x14ac:dyDescent="0.2">
      <c r="A57">
        <v>37</v>
      </c>
      <c r="B57" s="13">
        <v>5.236745309173399E-2</v>
      </c>
      <c r="C57" s="13">
        <v>0.18845548620447716</v>
      </c>
    </row>
    <row r="58" spans="1:3" x14ac:dyDescent="0.2">
      <c r="A58">
        <v>38</v>
      </c>
      <c r="B58" s="13">
        <v>5.4155857197265157E-2</v>
      </c>
      <c r="C58" s="13">
        <v>0.16398400577630146</v>
      </c>
    </row>
    <row r="59" spans="1:3" x14ac:dyDescent="0.2">
      <c r="A59">
        <v>39</v>
      </c>
      <c r="B59" s="13">
        <v>5.3525273031621336E-2</v>
      </c>
      <c r="C59" s="13">
        <v>0.17956935285577166</v>
      </c>
    </row>
    <row r="60" spans="1:3" x14ac:dyDescent="0.2">
      <c r="A60">
        <v>40</v>
      </c>
      <c r="B60" s="13">
        <v>5.174058048113326E-2</v>
      </c>
      <c r="C60" s="13">
        <v>0.17389129856049351</v>
      </c>
    </row>
    <row r="61" spans="1:3" x14ac:dyDescent="0.2">
      <c r="A61">
        <v>41</v>
      </c>
      <c r="B61" s="13">
        <v>5.4253257888066314E-2</v>
      </c>
      <c r="C61" s="13">
        <v>0.17865816801374557</v>
      </c>
    </row>
    <row r="62" spans="1:3" x14ac:dyDescent="0.2">
      <c r="A62">
        <v>42</v>
      </c>
      <c r="B62" s="13">
        <v>5.3160551591684854E-2</v>
      </c>
      <c r="C62" s="13">
        <v>0.15068332412270144</v>
      </c>
    </row>
    <row r="63" spans="1:3" x14ac:dyDescent="0.2">
      <c r="A63">
        <v>43</v>
      </c>
      <c r="B63" s="13">
        <v>5.4897019607119846E-2</v>
      </c>
      <c r="C63" s="13">
        <v>0.17388323219254578</v>
      </c>
    </row>
    <row r="64" spans="1:3" x14ac:dyDescent="0.2">
      <c r="A64">
        <v>44</v>
      </c>
      <c r="B64" s="13">
        <v>5.4287043127598925E-2</v>
      </c>
      <c r="C64" s="13">
        <v>0.15929181396517644</v>
      </c>
    </row>
    <row r="65" spans="1:3" x14ac:dyDescent="0.2">
      <c r="A65">
        <v>45</v>
      </c>
      <c r="B65" s="13">
        <v>5.7793535800691749E-2</v>
      </c>
      <c r="C65" s="13">
        <v>0.16375375277947837</v>
      </c>
    </row>
    <row r="66" spans="1:3" x14ac:dyDescent="0.2">
      <c r="A66">
        <v>46</v>
      </c>
      <c r="B66" s="13">
        <v>5.2618708292794261E-2</v>
      </c>
      <c r="C66" s="13">
        <v>0.18019553811302141</v>
      </c>
    </row>
    <row r="67" spans="1:3" x14ac:dyDescent="0.2">
      <c r="A67">
        <v>47</v>
      </c>
      <c r="B67" s="13">
        <v>5.2949892959756675E-2</v>
      </c>
      <c r="C67" s="13">
        <v>0.16402524957444231</v>
      </c>
    </row>
    <row r="68" spans="1:3" x14ac:dyDescent="0.2">
      <c r="A68">
        <v>48</v>
      </c>
      <c r="B68" s="13">
        <v>5.1225216448164489E-2</v>
      </c>
      <c r="C68" s="13">
        <v>0.17155770590397529</v>
      </c>
    </row>
    <row r="69" spans="1:3" x14ac:dyDescent="0.2">
      <c r="A69">
        <v>49</v>
      </c>
      <c r="B69" s="13">
        <v>5.1929036392935973E-2</v>
      </c>
      <c r="C69" s="13">
        <v>0.17121446566112103</v>
      </c>
    </row>
    <row r="70" spans="1:3" x14ac:dyDescent="0.2">
      <c r="A70">
        <v>50</v>
      </c>
      <c r="B70" s="13">
        <v>5.2185582754778963E-2</v>
      </c>
      <c r="C70" s="13">
        <v>0.15307649398466</v>
      </c>
    </row>
    <row r="71" spans="1:3" x14ac:dyDescent="0.2">
      <c r="A71">
        <v>51</v>
      </c>
      <c r="B71" s="13">
        <v>5.3009475969668242E-2</v>
      </c>
      <c r="C71" s="13">
        <v>0.17952421323811993</v>
      </c>
    </row>
    <row r="72" spans="1:3" x14ac:dyDescent="0.2">
      <c r="A72">
        <v>52</v>
      </c>
      <c r="B72" s="13">
        <v>5.3531257548664377E-2</v>
      </c>
      <c r="C72" s="13">
        <v>0.17298983347230285</v>
      </c>
    </row>
    <row r="73" spans="1:3" x14ac:dyDescent="0.2">
      <c r="A73">
        <v>53</v>
      </c>
      <c r="B73" s="13">
        <v>5.3903367759761379E-2</v>
      </c>
      <c r="C73" s="13">
        <v>0.18505385052498327</v>
      </c>
    </row>
    <row r="74" spans="1:3" x14ac:dyDescent="0.2">
      <c r="A74">
        <v>54</v>
      </c>
      <c r="B74" s="13">
        <v>5.3758542522196737E-2</v>
      </c>
      <c r="C74" s="13">
        <v>0.15113180979663704</v>
      </c>
    </row>
    <row r="75" spans="1:3" x14ac:dyDescent="0.2">
      <c r="A75">
        <v>55</v>
      </c>
      <c r="B75" s="13">
        <v>5.8446254240986553E-2</v>
      </c>
      <c r="C75" s="13">
        <v>0.17394907180922875</v>
      </c>
    </row>
    <row r="76" spans="1:3" x14ac:dyDescent="0.2">
      <c r="A76">
        <v>56</v>
      </c>
      <c r="B76" s="13">
        <v>5.1870302168512614E-2</v>
      </c>
      <c r="C76" s="13">
        <v>0.18741770485888817</v>
      </c>
    </row>
    <row r="77" spans="1:3" x14ac:dyDescent="0.2">
      <c r="A77">
        <v>57</v>
      </c>
      <c r="B77" s="13">
        <v>6.1528171585978425E-2</v>
      </c>
      <c r="C77" s="13">
        <v>0.1402321524530159</v>
      </c>
    </row>
    <row r="78" spans="1:3" x14ac:dyDescent="0.2">
      <c r="A78">
        <v>58</v>
      </c>
      <c r="B78" s="13">
        <v>5.2423563461139008E-2</v>
      </c>
      <c r="C78" s="13">
        <v>0.17171527126462946</v>
      </c>
    </row>
    <row r="79" spans="1:3" x14ac:dyDescent="0.2">
      <c r="A79">
        <v>59</v>
      </c>
      <c r="B79" s="13">
        <v>5.3834422041133111E-2</v>
      </c>
      <c r="C79" s="13">
        <v>0.15279640905278269</v>
      </c>
    </row>
    <row r="80" spans="1:3" x14ac:dyDescent="0.2">
      <c r="A80">
        <v>60</v>
      </c>
      <c r="B80" s="13">
        <v>5.4364913915720826E-2</v>
      </c>
      <c r="C80" s="13">
        <v>0.14289003807668588</v>
      </c>
    </row>
    <row r="81" spans="1:3" x14ac:dyDescent="0.2">
      <c r="A81">
        <v>61</v>
      </c>
      <c r="B81" s="13">
        <v>5.0002246122004913E-2</v>
      </c>
      <c r="C81" s="13">
        <v>0.17764448204585415</v>
      </c>
    </row>
    <row r="82" spans="1:3" x14ac:dyDescent="0.2">
      <c r="A82">
        <v>62</v>
      </c>
      <c r="B82" s="13">
        <v>5.9601441960792645E-2</v>
      </c>
      <c r="C82" s="13">
        <v>0.19231182208446523</v>
      </c>
    </row>
    <row r="83" spans="1:3" x14ac:dyDescent="0.2">
      <c r="A83">
        <v>63</v>
      </c>
      <c r="B83" s="13">
        <v>5.1553165740342376E-2</v>
      </c>
      <c r="C83" s="13">
        <v>0.17824539413675855</v>
      </c>
    </row>
    <row r="84" spans="1:3" x14ac:dyDescent="0.2">
      <c r="A84">
        <v>64</v>
      </c>
      <c r="B84" s="13">
        <v>5.4566532731986757E-2</v>
      </c>
      <c r="C84" s="13">
        <v>0.16378258779880356</v>
      </c>
    </row>
    <row r="85" spans="1:3" x14ac:dyDescent="0.2">
      <c r="A85">
        <v>65</v>
      </c>
      <c r="B85" s="13">
        <v>5.2298003198380641E-2</v>
      </c>
      <c r="C85" s="13">
        <v>0.17790517679180753</v>
      </c>
    </row>
    <row r="86" spans="1:3" x14ac:dyDescent="0.2">
      <c r="A86">
        <v>66</v>
      </c>
      <c r="B86" s="13">
        <v>5.5897470418947826E-2</v>
      </c>
      <c r="C86" s="13">
        <v>0.15196372925879623</v>
      </c>
    </row>
    <row r="87" spans="1:3" x14ac:dyDescent="0.2">
      <c r="A87">
        <v>67</v>
      </c>
      <c r="B87" s="13">
        <v>5.4110497460059928E-2</v>
      </c>
      <c r="C87" s="13">
        <v>0.16407158866027566</v>
      </c>
    </row>
    <row r="88" spans="1:3" x14ac:dyDescent="0.2">
      <c r="A88">
        <v>68</v>
      </c>
      <c r="B88" s="13">
        <v>5.4145235122313055E-2</v>
      </c>
      <c r="C88" s="13">
        <v>0.17559518202943997</v>
      </c>
    </row>
    <row r="89" spans="1:3" x14ac:dyDescent="0.2">
      <c r="A89">
        <v>69</v>
      </c>
      <c r="B89" s="13">
        <v>5.1055512535842847E-2</v>
      </c>
      <c r="C89" s="13">
        <v>0.17685025352150438</v>
      </c>
    </row>
    <row r="90" spans="1:3" x14ac:dyDescent="0.2">
      <c r="A90">
        <v>70</v>
      </c>
      <c r="B90" s="13">
        <v>5.6825446669029611E-2</v>
      </c>
      <c r="C90" s="13">
        <v>0.13651212803624013</v>
      </c>
    </row>
    <row r="91" spans="1:3" x14ac:dyDescent="0.2">
      <c r="A91">
        <v>71</v>
      </c>
      <c r="B91" s="13">
        <v>5.8296723829946932E-2</v>
      </c>
      <c r="C91" s="13">
        <v>0.18734511023320646</v>
      </c>
    </row>
    <row r="92" spans="1:3" x14ac:dyDescent="0.2">
      <c r="A92">
        <v>72</v>
      </c>
      <c r="B92" s="13">
        <v>5.1180340674794669E-2</v>
      </c>
      <c r="C92" s="13">
        <v>0.16497439633909411</v>
      </c>
    </row>
    <row r="93" spans="1:3" x14ac:dyDescent="0.2">
      <c r="A93">
        <v>73</v>
      </c>
      <c r="B93" s="13">
        <v>5.2818696782300618E-2</v>
      </c>
      <c r="C93" s="13">
        <v>0.15812029312311748</v>
      </c>
    </row>
    <row r="94" spans="1:3" x14ac:dyDescent="0.2">
      <c r="A94">
        <v>74</v>
      </c>
      <c r="B94" s="13">
        <v>5.478898566214277E-2</v>
      </c>
      <c r="C94" s="13">
        <v>0.14852314833916194</v>
      </c>
    </row>
    <row r="95" spans="1:3" x14ac:dyDescent="0.2">
      <c r="A95">
        <v>75</v>
      </c>
      <c r="B95" s="13">
        <v>5.3063245869153987E-2</v>
      </c>
      <c r="C95" s="13">
        <v>0.17698786280609169</v>
      </c>
    </row>
    <row r="96" spans="1:3" x14ac:dyDescent="0.2">
      <c r="A96">
        <v>76</v>
      </c>
      <c r="B96" s="13">
        <v>5.4337390722065192E-2</v>
      </c>
      <c r="C96" s="13">
        <v>0.16080817314162169</v>
      </c>
    </row>
    <row r="97" spans="1:3" x14ac:dyDescent="0.2">
      <c r="A97">
        <v>77</v>
      </c>
      <c r="B97" s="13">
        <v>5.3925625951724059E-2</v>
      </c>
      <c r="C97" s="13">
        <v>0.17910268937155888</v>
      </c>
    </row>
    <row r="98" spans="1:3" x14ac:dyDescent="0.2">
      <c r="A98">
        <v>78</v>
      </c>
      <c r="B98" s="13">
        <v>5.6518890350398393E-2</v>
      </c>
      <c r="C98" s="13">
        <v>0.16336930550113615</v>
      </c>
    </row>
    <row r="99" spans="1:3" x14ac:dyDescent="0.2">
      <c r="A99">
        <v>79</v>
      </c>
      <c r="B99" s="13">
        <v>5.1488980186144506E-2</v>
      </c>
      <c r="C99" s="13">
        <v>0.16921788880068969</v>
      </c>
    </row>
    <row r="100" spans="1:3" x14ac:dyDescent="0.2">
      <c r="A100">
        <v>80</v>
      </c>
      <c r="B100" s="13">
        <v>5.5319310974514077E-2</v>
      </c>
      <c r="C100" s="13">
        <v>0.20369814605648739</v>
      </c>
    </row>
    <row r="101" spans="1:3" x14ac:dyDescent="0.2">
      <c r="A101">
        <v>81</v>
      </c>
      <c r="B101" s="13">
        <v>5.3471722208746207E-2</v>
      </c>
      <c r="C101" s="13">
        <v>0.15694663535137193</v>
      </c>
    </row>
    <row r="102" spans="1:3" x14ac:dyDescent="0.2">
      <c r="A102">
        <v>82</v>
      </c>
      <c r="B102" s="13">
        <v>5.7156752184033585E-2</v>
      </c>
      <c r="C102" s="13">
        <v>0.16643698150208941</v>
      </c>
    </row>
    <row r="103" spans="1:3" x14ac:dyDescent="0.2">
      <c r="A103">
        <v>83</v>
      </c>
      <c r="B103" s="13">
        <v>5.4074509583973682E-2</v>
      </c>
      <c r="C103" s="13">
        <v>0.15403486785202558</v>
      </c>
    </row>
    <row r="104" spans="1:3" x14ac:dyDescent="0.2">
      <c r="A104">
        <v>84</v>
      </c>
      <c r="B104" s="13">
        <v>5.2374669062626583E-2</v>
      </c>
      <c r="C104" s="13">
        <v>0.17439909931389538</v>
      </c>
    </row>
    <row r="105" spans="1:3" x14ac:dyDescent="0.2">
      <c r="A105">
        <v>85</v>
      </c>
      <c r="B105" s="13">
        <v>5.0592161877707424E-2</v>
      </c>
      <c r="C105" s="13">
        <v>0.16978506238240412</v>
      </c>
    </row>
    <row r="106" spans="1:3" x14ac:dyDescent="0.2">
      <c r="A106">
        <v>86</v>
      </c>
      <c r="B106" s="13">
        <v>5.1102734342479327E-2</v>
      </c>
      <c r="C106" s="13">
        <v>0.165957545012314</v>
      </c>
    </row>
    <row r="107" spans="1:3" x14ac:dyDescent="0.2">
      <c r="A107">
        <v>87</v>
      </c>
      <c r="B107" s="13">
        <v>5.2435303767288326E-2</v>
      </c>
      <c r="C107" s="13">
        <v>0.16878616136210245</v>
      </c>
    </row>
    <row r="108" spans="1:3" x14ac:dyDescent="0.2">
      <c r="A108">
        <v>88</v>
      </c>
      <c r="B108" s="13">
        <v>5.2385554335202283E-2</v>
      </c>
      <c r="C108" s="13">
        <v>0.17484138623904849</v>
      </c>
    </row>
    <row r="109" spans="1:3" x14ac:dyDescent="0.2">
      <c r="A109">
        <v>89</v>
      </c>
      <c r="B109" s="13">
        <v>5.1339788134785971E-2</v>
      </c>
      <c r="C109" s="13">
        <v>0.16863704913298</v>
      </c>
    </row>
    <row r="110" spans="1:3" x14ac:dyDescent="0.2">
      <c r="A110">
        <v>90</v>
      </c>
      <c r="B110" s="13">
        <v>5.0346094686403477E-2</v>
      </c>
      <c r="C110" s="13">
        <v>0.18240767042156703</v>
      </c>
    </row>
    <row r="111" spans="1:3" x14ac:dyDescent="0.2">
      <c r="A111">
        <v>91</v>
      </c>
      <c r="B111" s="13">
        <v>5.1938570001512502E-2</v>
      </c>
      <c r="C111" s="13">
        <v>0.18475880088828303</v>
      </c>
    </row>
    <row r="112" spans="1:3" x14ac:dyDescent="0.2">
      <c r="A112">
        <v>92</v>
      </c>
      <c r="B112" s="13">
        <v>5.2845745362729721E-2</v>
      </c>
      <c r="C112" s="13">
        <v>0.16123284803755664</v>
      </c>
    </row>
    <row r="113" spans="1:3" x14ac:dyDescent="0.2">
      <c r="A113">
        <v>93</v>
      </c>
      <c r="B113" s="13">
        <v>5.4549560938655622E-2</v>
      </c>
      <c r="C113" s="13">
        <v>0.17611311112609315</v>
      </c>
    </row>
    <row r="114" spans="1:3" x14ac:dyDescent="0.2">
      <c r="A114">
        <v>94</v>
      </c>
      <c r="B114" s="13">
        <v>5.1358620911708286E-2</v>
      </c>
      <c r="C114" s="13">
        <v>0.18535460261478059</v>
      </c>
    </row>
    <row r="115" spans="1:3" x14ac:dyDescent="0.2">
      <c r="A115">
        <v>95</v>
      </c>
      <c r="B115" s="13">
        <v>5.1053192032715189E-2</v>
      </c>
      <c r="C115" s="13">
        <v>0.1788170759086157</v>
      </c>
    </row>
    <row r="116" spans="1:3" x14ac:dyDescent="0.2">
      <c r="A116">
        <v>96</v>
      </c>
      <c r="B116" s="13">
        <v>5.3495022469975388E-2</v>
      </c>
      <c r="C116" s="13">
        <v>0.15045362018071567</v>
      </c>
    </row>
    <row r="117" spans="1:3" x14ac:dyDescent="0.2">
      <c r="A117">
        <v>97</v>
      </c>
      <c r="B117" s="13">
        <v>5.4195701929836991E-2</v>
      </c>
      <c r="C117" s="13">
        <v>0.17797688908960629</v>
      </c>
    </row>
    <row r="118" spans="1:3" x14ac:dyDescent="0.2">
      <c r="A118">
        <v>98</v>
      </c>
      <c r="B118" s="13">
        <v>5.3898384112554827E-2</v>
      </c>
      <c r="C118" s="13">
        <v>0.15842801181227661</v>
      </c>
    </row>
    <row r="119" spans="1:3" x14ac:dyDescent="0.2">
      <c r="A119">
        <v>99</v>
      </c>
      <c r="B119" s="13">
        <v>5.4841071674763854E-2</v>
      </c>
      <c r="C119" s="13">
        <v>0.14817513204804011</v>
      </c>
    </row>
    <row r="120" spans="1:3" x14ac:dyDescent="0.2">
      <c r="A120">
        <v>100</v>
      </c>
      <c r="B120" s="13">
        <v>5.4475804336585727E-2</v>
      </c>
      <c r="C120" s="13">
        <v>0.18185896553012162</v>
      </c>
    </row>
    <row r="121" spans="1:3" x14ac:dyDescent="0.2">
      <c r="A121">
        <v>101</v>
      </c>
      <c r="B121" s="13">
        <v>5.2424692836354439E-2</v>
      </c>
      <c r="C121" s="13">
        <v>0.17638243738002757</v>
      </c>
    </row>
    <row r="122" spans="1:3" x14ac:dyDescent="0.2">
      <c r="A122">
        <v>102</v>
      </c>
      <c r="B122" s="13">
        <v>5.6887054853837229E-2</v>
      </c>
      <c r="C122" s="13">
        <v>0.14442353492751001</v>
      </c>
    </row>
    <row r="123" spans="1:3" x14ac:dyDescent="0.2">
      <c r="A123">
        <v>103</v>
      </c>
      <c r="B123" s="13">
        <v>5.3213128372561661E-2</v>
      </c>
      <c r="C123" s="13">
        <v>0.16503527543567176</v>
      </c>
    </row>
    <row r="124" spans="1:3" x14ac:dyDescent="0.2">
      <c r="A124">
        <v>104</v>
      </c>
      <c r="B124" s="13">
        <v>5.1257254305254171E-2</v>
      </c>
      <c r="C124" s="13">
        <v>0.17431745354798889</v>
      </c>
    </row>
    <row r="125" spans="1:3" x14ac:dyDescent="0.2">
      <c r="A125">
        <v>105</v>
      </c>
      <c r="B125" s="13">
        <v>5.6002270545801057E-2</v>
      </c>
      <c r="C125" s="13">
        <v>0.17833367012013263</v>
      </c>
    </row>
    <row r="126" spans="1:3" x14ac:dyDescent="0.2">
      <c r="A126">
        <v>106</v>
      </c>
      <c r="B126" s="13">
        <v>5.0971530832768404E-2</v>
      </c>
      <c r="C126" s="13">
        <v>0.17612653826701383</v>
      </c>
    </row>
    <row r="127" spans="1:3" x14ac:dyDescent="0.2">
      <c r="A127">
        <v>107</v>
      </c>
      <c r="B127" s="13">
        <v>5.1999482571433407E-2</v>
      </c>
      <c r="C127" s="13">
        <v>0.16180907984094464</v>
      </c>
    </row>
    <row r="128" spans="1:3" x14ac:dyDescent="0.2">
      <c r="A128">
        <v>108</v>
      </c>
      <c r="B128" s="13">
        <v>5.6232324454939066E-2</v>
      </c>
      <c r="C128" s="13">
        <v>0.1685499826159155</v>
      </c>
    </row>
    <row r="129" spans="1:3" x14ac:dyDescent="0.2">
      <c r="A129">
        <v>109</v>
      </c>
      <c r="B129" s="13">
        <v>5.0970963628956853E-2</v>
      </c>
      <c r="C129" s="13">
        <v>0.17987262063923534</v>
      </c>
    </row>
    <row r="130" spans="1:3" x14ac:dyDescent="0.2">
      <c r="A130">
        <v>110</v>
      </c>
      <c r="B130" s="13">
        <v>5.506322387911429E-2</v>
      </c>
      <c r="C130" s="13">
        <v>0.15362897433407843</v>
      </c>
    </row>
    <row r="131" spans="1:3" x14ac:dyDescent="0.2">
      <c r="A131">
        <v>111</v>
      </c>
      <c r="B131" s="13">
        <v>5.2273238047413711E-2</v>
      </c>
      <c r="C131" s="13">
        <v>0.17066581702169953</v>
      </c>
    </row>
    <row r="132" spans="1:3" x14ac:dyDescent="0.2">
      <c r="A132">
        <v>112</v>
      </c>
      <c r="B132" s="13">
        <v>5.3675222132998933E-2</v>
      </c>
      <c r="C132" s="13">
        <v>0.18716068193094051</v>
      </c>
    </row>
    <row r="133" spans="1:3" x14ac:dyDescent="0.2">
      <c r="A133">
        <v>113</v>
      </c>
      <c r="B133" s="13">
        <v>5.2032083464914045E-2</v>
      </c>
      <c r="C133" s="13">
        <v>0.17362529582340297</v>
      </c>
    </row>
    <row r="134" spans="1:3" x14ac:dyDescent="0.2">
      <c r="A134">
        <v>114</v>
      </c>
      <c r="B134" s="13">
        <v>5.238781791230606E-2</v>
      </c>
      <c r="C134" s="13">
        <v>0.1822636573231006</v>
      </c>
    </row>
    <row r="135" spans="1:3" x14ac:dyDescent="0.2">
      <c r="A135">
        <v>115</v>
      </c>
      <c r="B135" s="13">
        <v>5.4537583277072463E-2</v>
      </c>
      <c r="C135" s="13">
        <v>0.17425068853697845</v>
      </c>
    </row>
    <row r="136" spans="1:3" x14ac:dyDescent="0.2">
      <c r="A136">
        <v>116</v>
      </c>
      <c r="B136" s="13">
        <v>4.9947176334675984E-2</v>
      </c>
      <c r="C136" s="13">
        <v>0.18322464880149408</v>
      </c>
    </row>
    <row r="137" spans="1:3" x14ac:dyDescent="0.2">
      <c r="A137">
        <v>117</v>
      </c>
      <c r="B137" s="13">
        <v>5.9481975520918266E-2</v>
      </c>
      <c r="C137" s="13">
        <v>0.13793587367266164</v>
      </c>
    </row>
    <row r="138" spans="1:3" x14ac:dyDescent="0.2">
      <c r="A138">
        <v>118</v>
      </c>
      <c r="B138" s="13">
        <v>5.1261552773796591E-2</v>
      </c>
      <c r="C138" s="13">
        <v>0.1772325751529</v>
      </c>
    </row>
    <row r="139" spans="1:3" x14ac:dyDescent="0.2">
      <c r="A139">
        <v>119</v>
      </c>
      <c r="B139" s="13">
        <v>5.6484702419573589E-2</v>
      </c>
      <c r="C139" s="13">
        <v>0.17952514132048394</v>
      </c>
    </row>
    <row r="140" spans="1:3" x14ac:dyDescent="0.2">
      <c r="A140">
        <v>120</v>
      </c>
      <c r="B140" s="13">
        <v>5.2269497550736919E-2</v>
      </c>
      <c r="C140" s="13">
        <v>0.17762901461214944</v>
      </c>
    </row>
    <row r="141" spans="1:3" x14ac:dyDescent="0.2">
      <c r="A141">
        <v>121</v>
      </c>
      <c r="B141" s="13">
        <v>5.0436033553532419E-2</v>
      </c>
      <c r="C141" s="13">
        <v>0.17186879551276743</v>
      </c>
    </row>
    <row r="142" spans="1:3" x14ac:dyDescent="0.2">
      <c r="A142">
        <v>122</v>
      </c>
      <c r="B142" s="13">
        <v>5.2480975910219711E-2</v>
      </c>
      <c r="C142" s="13">
        <v>0.160591655346637</v>
      </c>
    </row>
    <row r="143" spans="1:3" x14ac:dyDescent="0.2">
      <c r="A143">
        <v>123</v>
      </c>
      <c r="B143" s="13">
        <v>6.1157635190050436E-2</v>
      </c>
      <c r="C143" s="13">
        <v>0.13036949201299894</v>
      </c>
    </row>
    <row r="144" spans="1:3" x14ac:dyDescent="0.2">
      <c r="A144">
        <v>124</v>
      </c>
      <c r="B144" s="13">
        <v>5.7152715184835202E-2</v>
      </c>
      <c r="C144" s="13">
        <v>0.16381365697360517</v>
      </c>
    </row>
    <row r="145" spans="1:3" x14ac:dyDescent="0.2">
      <c r="A145">
        <v>125</v>
      </c>
      <c r="B145" s="13">
        <v>5.3892441567000522E-2</v>
      </c>
      <c r="C145" s="13">
        <v>0.17578171936604287</v>
      </c>
    </row>
    <row r="146" spans="1:3" x14ac:dyDescent="0.2">
      <c r="A146">
        <v>126</v>
      </c>
      <c r="B146" s="13">
        <v>5.3895877194148435E-2</v>
      </c>
      <c r="C146" s="13">
        <v>0.15708889312509808</v>
      </c>
    </row>
    <row r="147" spans="1:3" x14ac:dyDescent="0.2">
      <c r="A147">
        <v>127</v>
      </c>
      <c r="B147" s="13">
        <v>6.0211229125001757E-2</v>
      </c>
      <c r="C147" s="13">
        <v>0.15356462290624492</v>
      </c>
    </row>
    <row r="148" spans="1:3" x14ac:dyDescent="0.2">
      <c r="A148">
        <v>128</v>
      </c>
      <c r="B148" s="13">
        <v>5.3177215195508103E-2</v>
      </c>
      <c r="C148" s="13">
        <v>0.16804526709532663</v>
      </c>
    </row>
    <row r="149" spans="1:3" x14ac:dyDescent="0.2">
      <c r="A149">
        <v>129</v>
      </c>
      <c r="B149" s="13">
        <v>5.2437583217390983E-2</v>
      </c>
      <c r="C149" s="13">
        <v>0.17741698229598796</v>
      </c>
    </row>
    <row r="150" spans="1:3" x14ac:dyDescent="0.2">
      <c r="A150">
        <v>130</v>
      </c>
      <c r="B150" s="13">
        <v>5.0051159487307519E-2</v>
      </c>
      <c r="C150" s="13">
        <v>0.16982637008044321</v>
      </c>
    </row>
    <row r="151" spans="1:3" x14ac:dyDescent="0.2">
      <c r="A151">
        <v>131</v>
      </c>
      <c r="B151" s="13">
        <v>5.3917216860594343E-2</v>
      </c>
      <c r="C151" s="13">
        <v>0.18586518758017603</v>
      </c>
    </row>
    <row r="152" spans="1:3" x14ac:dyDescent="0.2">
      <c r="A152">
        <v>132</v>
      </c>
      <c r="B152" s="13">
        <v>5.1250088534505939E-2</v>
      </c>
      <c r="C152" s="13">
        <v>0.18036390597541449</v>
      </c>
    </row>
    <row r="153" spans="1:3" x14ac:dyDescent="0.2">
      <c r="A153">
        <v>133</v>
      </c>
      <c r="B153" s="13">
        <v>5.043402137729399E-2</v>
      </c>
      <c r="C153" s="13">
        <v>0.18391768849911658</v>
      </c>
    </row>
    <row r="154" spans="1:3" x14ac:dyDescent="0.2">
      <c r="A154">
        <v>134</v>
      </c>
      <c r="B154" s="13">
        <v>5.1402455253415337E-2</v>
      </c>
      <c r="C154" s="13">
        <v>0.18120863084117478</v>
      </c>
    </row>
    <row r="155" spans="1:3" x14ac:dyDescent="0.2">
      <c r="A155">
        <v>135</v>
      </c>
      <c r="B155" s="13">
        <v>5.8296328160543712E-2</v>
      </c>
      <c r="C155" s="13">
        <v>0.16335171576658833</v>
      </c>
    </row>
    <row r="156" spans="1:3" x14ac:dyDescent="0.2">
      <c r="A156">
        <v>136</v>
      </c>
      <c r="B156" s="13">
        <v>5.3111306858464262E-2</v>
      </c>
      <c r="C156" s="13">
        <v>0.18911428506530176</v>
      </c>
    </row>
    <row r="157" spans="1:3" x14ac:dyDescent="0.2">
      <c r="A157">
        <v>137</v>
      </c>
      <c r="B157" s="13">
        <v>5.5319371615198835E-2</v>
      </c>
      <c r="C157" s="13">
        <v>0.19166747049533323</v>
      </c>
    </row>
    <row r="158" spans="1:3" x14ac:dyDescent="0.2">
      <c r="A158">
        <v>138</v>
      </c>
      <c r="B158" s="13">
        <v>5.5284456581278431E-2</v>
      </c>
      <c r="C158" s="13">
        <v>0.19535988219714334</v>
      </c>
    </row>
    <row r="159" spans="1:3" x14ac:dyDescent="0.2">
      <c r="A159">
        <v>139</v>
      </c>
      <c r="B159" s="13">
        <v>5.9376036502626517E-2</v>
      </c>
      <c r="C159" s="13">
        <v>0.16131489261215368</v>
      </c>
    </row>
    <row r="160" spans="1:3" x14ac:dyDescent="0.2">
      <c r="A160">
        <v>140</v>
      </c>
      <c r="B160" s="13">
        <v>5.6133247830007567E-2</v>
      </c>
      <c r="C160" s="13">
        <v>0.21053714238236404</v>
      </c>
    </row>
    <row r="161" spans="1:3" x14ac:dyDescent="0.2">
      <c r="A161">
        <v>141</v>
      </c>
      <c r="B161" s="13">
        <v>5.3926406245020202E-2</v>
      </c>
      <c r="C161" s="13">
        <v>0.17903415550635793</v>
      </c>
    </row>
    <row r="162" spans="1:3" x14ac:dyDescent="0.2">
      <c r="A162">
        <v>142</v>
      </c>
      <c r="B162" s="13">
        <v>5.4159575274905884E-2</v>
      </c>
      <c r="C162" s="13">
        <v>0.15592310408995555</v>
      </c>
    </row>
    <row r="163" spans="1:3" x14ac:dyDescent="0.2">
      <c r="A163">
        <v>143</v>
      </c>
      <c r="B163" s="13">
        <v>5.1389664884947665E-2</v>
      </c>
      <c r="C163" s="13">
        <v>0.16388471111566982</v>
      </c>
    </row>
    <row r="164" spans="1:3" x14ac:dyDescent="0.2">
      <c r="A164">
        <v>144</v>
      </c>
      <c r="B164" s="13">
        <v>5.161580762182557E-2</v>
      </c>
      <c r="C164" s="13">
        <v>0.17355523940414047</v>
      </c>
    </row>
    <row r="165" spans="1:3" x14ac:dyDescent="0.2">
      <c r="A165">
        <v>145</v>
      </c>
      <c r="B165" s="13">
        <v>5.6804451420226838E-2</v>
      </c>
      <c r="C165" s="13">
        <v>0.18443916969764218</v>
      </c>
    </row>
    <row r="166" spans="1:3" x14ac:dyDescent="0.2">
      <c r="A166">
        <v>146</v>
      </c>
      <c r="B166" s="13">
        <v>5.6034244184629087E-2</v>
      </c>
      <c r="C166" s="13">
        <v>0.17726995692089223</v>
      </c>
    </row>
    <row r="167" spans="1:3" x14ac:dyDescent="0.2">
      <c r="A167">
        <v>147</v>
      </c>
      <c r="B167" s="13">
        <v>5.3025003412796111E-2</v>
      </c>
      <c r="C167" s="13">
        <v>0.17064993076465779</v>
      </c>
    </row>
    <row r="168" spans="1:3" x14ac:dyDescent="0.2">
      <c r="A168">
        <v>148</v>
      </c>
      <c r="B168" s="13">
        <v>5.0843127920373654E-2</v>
      </c>
      <c r="C168" s="13">
        <v>0.1824179231341366</v>
      </c>
    </row>
    <row r="169" spans="1:3" x14ac:dyDescent="0.2">
      <c r="A169">
        <v>149</v>
      </c>
      <c r="B169" s="13">
        <v>5.4171672387114671E-2</v>
      </c>
      <c r="C169" s="13">
        <v>0.18824207096273834</v>
      </c>
    </row>
    <row r="170" spans="1:3" x14ac:dyDescent="0.2">
      <c r="A170">
        <v>150</v>
      </c>
      <c r="B170" s="13">
        <v>6.3995352500785377E-2</v>
      </c>
      <c r="C170" s="13">
        <v>0.14427860608817997</v>
      </c>
    </row>
    <row r="171" spans="1:3" x14ac:dyDescent="0.2">
      <c r="A171">
        <v>151</v>
      </c>
      <c r="B171" s="13">
        <v>5.33537055230838E-2</v>
      </c>
      <c r="C171" s="13">
        <v>0.17323625373156495</v>
      </c>
    </row>
    <row r="172" spans="1:3" x14ac:dyDescent="0.2">
      <c r="A172">
        <v>152</v>
      </c>
      <c r="B172" s="13">
        <v>5.5622825653834945E-2</v>
      </c>
      <c r="C172" s="13">
        <v>0.18624442799386465</v>
      </c>
    </row>
    <row r="173" spans="1:3" x14ac:dyDescent="0.2">
      <c r="A173">
        <v>153</v>
      </c>
      <c r="B173" s="13">
        <v>5.1124318851361858E-2</v>
      </c>
      <c r="C173" s="13">
        <v>0.16433407260563648</v>
      </c>
    </row>
    <row r="174" spans="1:3" x14ac:dyDescent="0.2">
      <c r="A174">
        <v>154</v>
      </c>
      <c r="B174" s="13">
        <v>5.3813667413311714E-2</v>
      </c>
      <c r="C174" s="13">
        <v>0.15896691780993005</v>
      </c>
    </row>
    <row r="175" spans="1:3" x14ac:dyDescent="0.2">
      <c r="A175">
        <v>155</v>
      </c>
      <c r="B175" s="13">
        <v>5.4636241250361636E-2</v>
      </c>
      <c r="C175" s="13">
        <v>0.14765847511118813</v>
      </c>
    </row>
    <row r="176" spans="1:3" x14ac:dyDescent="0.2">
      <c r="A176">
        <v>156</v>
      </c>
      <c r="B176" s="13">
        <v>5.5321005078766118E-2</v>
      </c>
      <c r="C176" s="13">
        <v>0.16240110114409867</v>
      </c>
    </row>
    <row r="177" spans="1:3" x14ac:dyDescent="0.2">
      <c r="A177">
        <v>157</v>
      </c>
      <c r="B177" s="13">
        <v>5.5113655618864443E-2</v>
      </c>
      <c r="C177" s="13">
        <v>0.20335959625110434</v>
      </c>
    </row>
    <row r="178" spans="1:3" x14ac:dyDescent="0.2">
      <c r="A178">
        <v>158</v>
      </c>
      <c r="B178" s="13">
        <v>5.8304962194282883E-2</v>
      </c>
      <c r="C178" s="13">
        <v>0.18740718597149836</v>
      </c>
    </row>
    <row r="179" spans="1:3" x14ac:dyDescent="0.2">
      <c r="A179">
        <v>159</v>
      </c>
      <c r="B179" s="13">
        <v>6.0006695414324324E-2</v>
      </c>
      <c r="C179" s="13">
        <v>0.2003986131428</v>
      </c>
    </row>
    <row r="180" spans="1:3" x14ac:dyDescent="0.2">
      <c r="A180">
        <v>160</v>
      </c>
      <c r="B180" s="13">
        <v>5.1672976739632434E-2</v>
      </c>
      <c r="C180" s="13">
        <v>0.19256177103639782</v>
      </c>
    </row>
    <row r="181" spans="1:3" x14ac:dyDescent="0.2">
      <c r="A181">
        <v>161</v>
      </c>
      <c r="B181" s="13">
        <v>5.0586068542547394E-2</v>
      </c>
      <c r="C181" s="13">
        <v>0.16503921154882464</v>
      </c>
    </row>
    <row r="182" spans="1:3" x14ac:dyDescent="0.2">
      <c r="A182">
        <v>162</v>
      </c>
      <c r="B182" s="13">
        <v>5.8264728238187707E-2</v>
      </c>
      <c r="C182" s="13">
        <v>0.16050983359051305</v>
      </c>
    </row>
    <row r="183" spans="1:3" x14ac:dyDescent="0.2">
      <c r="A183">
        <v>163</v>
      </c>
      <c r="B183" s="13">
        <v>5.4269113128895971E-2</v>
      </c>
      <c r="C183" s="13">
        <v>0.17373857173613802</v>
      </c>
    </row>
    <row r="184" spans="1:3" x14ac:dyDescent="0.2">
      <c r="A184">
        <v>164</v>
      </c>
      <c r="B184" s="13">
        <v>5.8702827729381096E-2</v>
      </c>
      <c r="C184" s="13">
        <v>0.20729719149724193</v>
      </c>
    </row>
    <row r="185" spans="1:3" x14ac:dyDescent="0.2">
      <c r="A185">
        <v>165</v>
      </c>
      <c r="B185" s="13">
        <v>5.680931421138815E-2</v>
      </c>
      <c r="C185" s="13">
        <v>0.15962434280381629</v>
      </c>
    </row>
    <row r="186" spans="1:3" x14ac:dyDescent="0.2">
      <c r="A186">
        <v>166</v>
      </c>
      <c r="B186" s="13">
        <v>5.2628455820864006E-2</v>
      </c>
      <c r="C186" s="13">
        <v>0.18746565855180511</v>
      </c>
    </row>
    <row r="187" spans="1:3" x14ac:dyDescent="0.2">
      <c r="A187">
        <v>167</v>
      </c>
      <c r="B187" s="13">
        <v>5.4865763685645469E-2</v>
      </c>
      <c r="C187" s="13">
        <v>0.17869105299201371</v>
      </c>
    </row>
    <row r="188" spans="1:3" x14ac:dyDescent="0.2">
      <c r="A188">
        <v>168</v>
      </c>
      <c r="B188" s="13">
        <v>6.3837948226780475E-2</v>
      </c>
      <c r="C188" s="13">
        <v>0.20816458982401254</v>
      </c>
    </row>
    <row r="189" spans="1:3" x14ac:dyDescent="0.2">
      <c r="A189">
        <v>169</v>
      </c>
      <c r="B189" s="13">
        <v>6.0986835319622193E-2</v>
      </c>
      <c r="C189" s="13">
        <v>0.14269593989288495</v>
      </c>
    </row>
    <row r="190" spans="1:3" x14ac:dyDescent="0.2">
      <c r="A190">
        <v>170</v>
      </c>
      <c r="B190" s="13">
        <v>5.38905466987563E-2</v>
      </c>
      <c r="C190" s="13">
        <v>0.173047533084044</v>
      </c>
    </row>
    <row r="191" spans="1:3" x14ac:dyDescent="0.2">
      <c r="A191">
        <v>171</v>
      </c>
      <c r="B191" s="13">
        <v>5.4285194582152828E-2</v>
      </c>
      <c r="C191" s="13">
        <v>0.17196505112547167</v>
      </c>
    </row>
    <row r="192" spans="1:3" x14ac:dyDescent="0.2">
      <c r="A192">
        <v>172</v>
      </c>
      <c r="B192" s="13">
        <v>5.5031275617121164E-2</v>
      </c>
      <c r="C192" s="13">
        <v>0.15365974275938665</v>
      </c>
    </row>
    <row r="193" spans="1:3" x14ac:dyDescent="0.2">
      <c r="A193">
        <v>173</v>
      </c>
      <c r="B193" s="13">
        <v>5.3205413687468131E-2</v>
      </c>
      <c r="C193" s="13">
        <v>0.17866477235547334</v>
      </c>
    </row>
    <row r="194" spans="1:3" x14ac:dyDescent="0.2">
      <c r="A194">
        <v>174</v>
      </c>
      <c r="B194" s="13">
        <v>5.1870802637483428E-2</v>
      </c>
      <c r="C194" s="13">
        <v>0.17112422929385288</v>
      </c>
    </row>
    <row r="195" spans="1:3" x14ac:dyDescent="0.2">
      <c r="A195">
        <v>175</v>
      </c>
      <c r="B195" s="13">
        <v>5.3858701629147292E-2</v>
      </c>
      <c r="C195" s="13">
        <v>0.17101535912415372</v>
      </c>
    </row>
    <row r="196" spans="1:3" x14ac:dyDescent="0.2">
      <c r="A196">
        <v>176</v>
      </c>
      <c r="B196" s="13">
        <v>5.7797397088175759E-2</v>
      </c>
      <c r="C196" s="13">
        <v>0.16544414519601622</v>
      </c>
    </row>
    <row r="197" spans="1:3" x14ac:dyDescent="0.2">
      <c r="A197">
        <v>177</v>
      </c>
      <c r="B197" s="13">
        <v>5.2227451203425472E-2</v>
      </c>
      <c r="C197" s="13">
        <v>0.16770547403985456</v>
      </c>
    </row>
    <row r="198" spans="1:3" x14ac:dyDescent="0.2">
      <c r="A198">
        <v>178</v>
      </c>
      <c r="B198" s="13">
        <v>5.8251242918909915E-2</v>
      </c>
      <c r="C198" s="13">
        <v>0.13426902291772377</v>
      </c>
    </row>
    <row r="199" spans="1:3" x14ac:dyDescent="0.2">
      <c r="A199">
        <v>179</v>
      </c>
      <c r="B199" s="13">
        <v>5.5852039024054508E-2</v>
      </c>
      <c r="C199" s="13">
        <v>0.1635726583326928</v>
      </c>
    </row>
    <row r="200" spans="1:3" x14ac:dyDescent="0.2">
      <c r="A200">
        <v>180</v>
      </c>
      <c r="B200" s="13">
        <v>5.0988071624586365E-2</v>
      </c>
      <c r="C200" s="13">
        <v>0.17814954296776664</v>
      </c>
    </row>
    <row r="201" spans="1:3" x14ac:dyDescent="0.2">
      <c r="A201">
        <v>181</v>
      </c>
      <c r="B201" s="13">
        <v>5.1518053090891171E-2</v>
      </c>
      <c r="C201" s="13">
        <v>0.17355482540564598</v>
      </c>
    </row>
    <row r="202" spans="1:3" x14ac:dyDescent="0.2">
      <c r="A202">
        <v>182</v>
      </c>
      <c r="B202" s="13">
        <v>5.2281825529904916E-2</v>
      </c>
      <c r="C202" s="13">
        <v>0.16277174862041821</v>
      </c>
    </row>
    <row r="203" spans="1:3" x14ac:dyDescent="0.2">
      <c r="A203">
        <v>183</v>
      </c>
      <c r="B203" s="13">
        <v>5.0574892263738104E-2</v>
      </c>
      <c r="C203" s="13">
        <v>0.16446136110714521</v>
      </c>
    </row>
    <row r="204" spans="1:3" x14ac:dyDescent="0.2">
      <c r="A204">
        <v>184</v>
      </c>
      <c r="B204" s="13">
        <v>5.4897116114062429E-2</v>
      </c>
      <c r="C204" s="13">
        <v>0.15602435500469494</v>
      </c>
    </row>
    <row r="205" spans="1:3" x14ac:dyDescent="0.2">
      <c r="A205">
        <v>185</v>
      </c>
      <c r="B205" s="13">
        <v>5.5123054500869781E-2</v>
      </c>
      <c r="C205" s="13">
        <v>0.16836987298811959</v>
      </c>
    </row>
    <row r="206" spans="1:3" x14ac:dyDescent="0.2">
      <c r="A206">
        <v>186</v>
      </c>
      <c r="B206" s="13">
        <v>5.2889304382377648E-2</v>
      </c>
      <c r="C206" s="13">
        <v>0.20220965753128967</v>
      </c>
    </row>
    <row r="207" spans="1:3" x14ac:dyDescent="0.2">
      <c r="A207">
        <v>187</v>
      </c>
      <c r="B207" s="13">
        <v>5.6058174348885173E-2</v>
      </c>
      <c r="C207" s="13">
        <v>0.15516279159813745</v>
      </c>
    </row>
    <row r="208" spans="1:3" x14ac:dyDescent="0.2">
      <c r="A208">
        <v>188</v>
      </c>
      <c r="B208" s="13">
        <v>5.2509324490874559E-2</v>
      </c>
      <c r="C208" s="13">
        <v>0.16472509455059164</v>
      </c>
    </row>
    <row r="209" spans="1:3" x14ac:dyDescent="0.2">
      <c r="A209">
        <v>189</v>
      </c>
      <c r="B209" s="13">
        <v>5.2376878561633672E-2</v>
      </c>
      <c r="C209" s="13">
        <v>0.1753117196423607</v>
      </c>
    </row>
    <row r="210" spans="1:3" x14ac:dyDescent="0.2">
      <c r="A210">
        <v>190</v>
      </c>
      <c r="B210" s="13">
        <v>5.4791253682124251E-2</v>
      </c>
      <c r="C210" s="13">
        <v>0.15207459535933909</v>
      </c>
    </row>
    <row r="211" spans="1:3" x14ac:dyDescent="0.2">
      <c r="A211">
        <v>191</v>
      </c>
      <c r="B211" s="13">
        <v>5.4558745888128458E-2</v>
      </c>
      <c r="C211" s="13">
        <v>0.16707994283629166</v>
      </c>
    </row>
    <row r="212" spans="1:3" x14ac:dyDescent="0.2">
      <c r="A212">
        <v>192</v>
      </c>
      <c r="B212" s="13">
        <v>5.6655212437777276E-2</v>
      </c>
      <c r="C212" s="13">
        <v>0.15289655711925543</v>
      </c>
    </row>
    <row r="213" spans="1:3" x14ac:dyDescent="0.2">
      <c r="A213">
        <v>193</v>
      </c>
      <c r="B213" s="13">
        <v>5.0661432148961807E-2</v>
      </c>
      <c r="C213" s="13">
        <v>0.19166326750226045</v>
      </c>
    </row>
    <row r="214" spans="1:3" x14ac:dyDescent="0.2">
      <c r="A214">
        <v>194</v>
      </c>
      <c r="B214" s="13">
        <v>5.1297007837563413E-2</v>
      </c>
      <c r="C214" s="13">
        <v>0.18857699616511575</v>
      </c>
    </row>
    <row r="215" spans="1:3" x14ac:dyDescent="0.2">
      <c r="A215">
        <v>195</v>
      </c>
      <c r="B215" s="13">
        <v>5.3215450432946641E-2</v>
      </c>
      <c r="C215" s="13">
        <v>0.16674917759900607</v>
      </c>
    </row>
    <row r="216" spans="1:3" x14ac:dyDescent="0.2">
      <c r="A216">
        <v>196</v>
      </c>
      <c r="B216" s="13">
        <v>5.4106919545649931E-2</v>
      </c>
      <c r="C216" s="13">
        <v>0.1760886796330961</v>
      </c>
    </row>
    <row r="217" spans="1:3" x14ac:dyDescent="0.2">
      <c r="A217">
        <v>197</v>
      </c>
      <c r="B217" s="13">
        <v>5.3296443996296669E-2</v>
      </c>
      <c r="C217" s="13">
        <v>0.16635386922231493</v>
      </c>
    </row>
    <row r="218" spans="1:3" x14ac:dyDescent="0.2">
      <c r="A218">
        <v>198</v>
      </c>
      <c r="B218" s="13">
        <v>5.2679765473913308E-2</v>
      </c>
      <c r="C218" s="13">
        <v>0.15991444750184353</v>
      </c>
    </row>
    <row r="219" spans="1:3" x14ac:dyDescent="0.2">
      <c r="A219">
        <v>199</v>
      </c>
      <c r="B219" s="13">
        <v>5.6727105882222066E-2</v>
      </c>
      <c r="C219" s="13">
        <v>0.15878299874755183</v>
      </c>
    </row>
    <row r="220" spans="1:3" x14ac:dyDescent="0.2">
      <c r="A220">
        <v>200</v>
      </c>
      <c r="B220" s="13">
        <v>5.2921955103803806E-2</v>
      </c>
      <c r="C220" s="13">
        <v>0.18716917247596077</v>
      </c>
    </row>
    <row r="221" spans="1:3" x14ac:dyDescent="0.2">
      <c r="A221">
        <v>201</v>
      </c>
      <c r="B221" s="13">
        <v>5.3888097915164003E-2</v>
      </c>
      <c r="C221" s="13">
        <v>0.17487583876528173</v>
      </c>
    </row>
    <row r="222" spans="1:3" x14ac:dyDescent="0.2">
      <c r="A222">
        <v>202</v>
      </c>
      <c r="B222" s="13">
        <v>5.6892401506832564E-2</v>
      </c>
      <c r="C222" s="13">
        <v>0.19928275398028822</v>
      </c>
    </row>
    <row r="223" spans="1:3" x14ac:dyDescent="0.2">
      <c r="A223">
        <v>203</v>
      </c>
      <c r="B223" s="13">
        <v>5.8788837199369212E-2</v>
      </c>
      <c r="C223" s="13">
        <v>0.18299503562664626</v>
      </c>
    </row>
    <row r="224" spans="1:3" x14ac:dyDescent="0.2">
      <c r="A224">
        <v>204</v>
      </c>
      <c r="B224" s="13">
        <v>5.0486243474078346E-2</v>
      </c>
      <c r="C224" s="13">
        <v>0.16965427275001319</v>
      </c>
    </row>
    <row r="225" spans="1:3" x14ac:dyDescent="0.2">
      <c r="A225">
        <v>205</v>
      </c>
      <c r="B225" s="13">
        <v>5.7450907396989312E-2</v>
      </c>
      <c r="C225" s="13">
        <v>0.14373340866975826</v>
      </c>
    </row>
    <row r="226" spans="1:3" x14ac:dyDescent="0.2">
      <c r="A226">
        <v>206</v>
      </c>
      <c r="B226" s="13">
        <v>5.481665480658221E-2</v>
      </c>
      <c r="C226" s="13">
        <v>0.15223056255374479</v>
      </c>
    </row>
    <row r="227" spans="1:3" x14ac:dyDescent="0.2">
      <c r="A227">
        <v>207</v>
      </c>
      <c r="B227" s="13">
        <v>5.3796576328270777E-2</v>
      </c>
      <c r="C227" s="13">
        <v>0.14844945188879616</v>
      </c>
    </row>
    <row r="228" spans="1:3" x14ac:dyDescent="0.2">
      <c r="A228">
        <v>208</v>
      </c>
      <c r="B228" s="13">
        <v>5.4642324498746488E-2</v>
      </c>
      <c r="C228" s="13">
        <v>0.18664244217128378</v>
      </c>
    </row>
    <row r="229" spans="1:3" x14ac:dyDescent="0.2">
      <c r="A229">
        <v>209</v>
      </c>
      <c r="B229" s="13">
        <v>5.6710773926645856E-2</v>
      </c>
      <c r="C229" s="13">
        <v>0.17703240424622391</v>
      </c>
    </row>
    <row r="230" spans="1:3" x14ac:dyDescent="0.2">
      <c r="A230">
        <v>210</v>
      </c>
      <c r="B230" s="13">
        <v>5.2217011944441671E-2</v>
      </c>
      <c r="C230" s="13">
        <v>0.15876705619430914</v>
      </c>
    </row>
    <row r="231" spans="1:3" x14ac:dyDescent="0.2">
      <c r="A231">
        <v>211</v>
      </c>
      <c r="B231" s="13">
        <v>5.2948755850428068E-2</v>
      </c>
      <c r="C231" s="13">
        <v>0.17215144768436072</v>
      </c>
    </row>
    <row r="232" spans="1:3" x14ac:dyDescent="0.2">
      <c r="A232">
        <v>212</v>
      </c>
      <c r="B232" s="13">
        <v>5.1853788022831943E-2</v>
      </c>
      <c r="C232" s="13">
        <v>0.15732860004164481</v>
      </c>
    </row>
    <row r="233" spans="1:3" x14ac:dyDescent="0.2">
      <c r="A233">
        <v>213</v>
      </c>
      <c r="B233" s="13">
        <v>5.5789029510166982E-2</v>
      </c>
      <c r="C233" s="13">
        <v>0.15550923358286328</v>
      </c>
    </row>
    <row r="234" spans="1:3" x14ac:dyDescent="0.2">
      <c r="A234">
        <v>214</v>
      </c>
      <c r="B234" s="13">
        <v>5.5126016487936025E-2</v>
      </c>
      <c r="C234" s="13">
        <v>0.16315334255065508</v>
      </c>
    </row>
    <row r="235" spans="1:3" x14ac:dyDescent="0.2">
      <c r="A235">
        <v>215</v>
      </c>
      <c r="B235" s="13">
        <v>5.0499598340789237E-2</v>
      </c>
      <c r="C235" s="13">
        <v>0.17246311978379189</v>
      </c>
    </row>
    <row r="236" spans="1:3" x14ac:dyDescent="0.2">
      <c r="A236">
        <v>216</v>
      </c>
      <c r="B236" s="13">
        <v>5.4919452669860563E-2</v>
      </c>
      <c r="C236" s="13">
        <v>0.15921297022642222</v>
      </c>
    </row>
    <row r="237" spans="1:3" x14ac:dyDescent="0.2">
      <c r="A237">
        <v>217</v>
      </c>
      <c r="B237" s="13">
        <v>5.2600885447496033E-2</v>
      </c>
      <c r="C237" s="13">
        <v>0.16748270743833518</v>
      </c>
    </row>
    <row r="238" spans="1:3" x14ac:dyDescent="0.2">
      <c r="A238">
        <v>218</v>
      </c>
      <c r="B238" s="13">
        <v>5.6211415595823912E-2</v>
      </c>
      <c r="C238" s="13">
        <v>0.16795364341359814</v>
      </c>
    </row>
    <row r="239" spans="1:3" x14ac:dyDescent="0.2">
      <c r="A239">
        <v>219</v>
      </c>
      <c r="B239" s="13">
        <v>5.2580529909937543E-2</v>
      </c>
      <c r="C239" s="13">
        <v>0.15559012886761073</v>
      </c>
    </row>
    <row r="240" spans="1:3" x14ac:dyDescent="0.2">
      <c r="A240">
        <v>220</v>
      </c>
      <c r="B240" s="13">
        <v>5.1293297176508282E-2</v>
      </c>
      <c r="C240" s="13">
        <v>0.16136050570083593</v>
      </c>
    </row>
    <row r="241" spans="1:3" x14ac:dyDescent="0.2">
      <c r="A241">
        <v>221</v>
      </c>
      <c r="B241" s="13">
        <v>5.4256039734509993E-2</v>
      </c>
      <c r="C241" s="13">
        <v>0.16300029022399237</v>
      </c>
    </row>
    <row r="242" spans="1:3" x14ac:dyDescent="0.2">
      <c r="A242">
        <v>222</v>
      </c>
      <c r="B242" s="13">
        <v>5.0144781018239951E-2</v>
      </c>
      <c r="C242" s="13">
        <v>0.18224860452972022</v>
      </c>
    </row>
    <row r="243" spans="1:3" x14ac:dyDescent="0.2">
      <c r="A243">
        <v>223</v>
      </c>
      <c r="B243" s="13">
        <v>5.4487630389552309E-2</v>
      </c>
      <c r="C243" s="13">
        <v>0.19499698246902558</v>
      </c>
    </row>
    <row r="244" spans="1:3" x14ac:dyDescent="0.2">
      <c r="A244">
        <v>224</v>
      </c>
      <c r="B244" s="13">
        <v>5.176505270187011E-2</v>
      </c>
      <c r="C244" s="13">
        <v>0.161858649954531</v>
      </c>
    </row>
    <row r="245" spans="1:3" x14ac:dyDescent="0.2">
      <c r="A245">
        <v>225</v>
      </c>
      <c r="B245" s="13">
        <v>5.496661177659691E-2</v>
      </c>
      <c r="C245" s="13">
        <v>0.19827386347542542</v>
      </c>
    </row>
    <row r="246" spans="1:3" x14ac:dyDescent="0.2">
      <c r="A246">
        <v>226</v>
      </c>
      <c r="B246" s="13">
        <v>5.7540490976137816E-2</v>
      </c>
      <c r="C246" s="13">
        <v>0.17948196528683782</v>
      </c>
    </row>
    <row r="247" spans="1:3" x14ac:dyDescent="0.2">
      <c r="A247">
        <v>227</v>
      </c>
      <c r="B247" s="13">
        <v>5.232472836402758E-2</v>
      </c>
      <c r="C247" s="13">
        <v>0.18769227671571892</v>
      </c>
    </row>
    <row r="248" spans="1:3" x14ac:dyDescent="0.2">
      <c r="A248">
        <v>228</v>
      </c>
      <c r="B248" s="13">
        <v>5.370187135269882E-2</v>
      </c>
      <c r="C248" s="13">
        <v>0.15679098245091985</v>
      </c>
    </row>
    <row r="249" spans="1:3" x14ac:dyDescent="0.2">
      <c r="A249">
        <v>229</v>
      </c>
      <c r="B249" s="13">
        <v>5.5436873948111934E-2</v>
      </c>
      <c r="C249" s="13">
        <v>0.15837501793803246</v>
      </c>
    </row>
    <row r="250" spans="1:3" x14ac:dyDescent="0.2">
      <c r="A250">
        <v>230</v>
      </c>
      <c r="B250" s="13">
        <v>5.3755370526851309E-2</v>
      </c>
      <c r="C250" s="13">
        <v>0.18220290597774877</v>
      </c>
    </row>
    <row r="251" spans="1:3" x14ac:dyDescent="0.2">
      <c r="A251">
        <v>231</v>
      </c>
      <c r="B251" s="13">
        <v>5.7999044326639659E-2</v>
      </c>
      <c r="C251" s="13">
        <v>0.19004470861708822</v>
      </c>
    </row>
    <row r="252" spans="1:3" x14ac:dyDescent="0.2">
      <c r="A252">
        <v>232</v>
      </c>
      <c r="B252" s="13">
        <v>5.2343157888577692E-2</v>
      </c>
      <c r="C252" s="13">
        <v>0.17400241816072762</v>
      </c>
    </row>
    <row r="253" spans="1:3" x14ac:dyDescent="0.2">
      <c r="A253">
        <v>233</v>
      </c>
      <c r="B253" s="13">
        <v>5.1169676544230505E-2</v>
      </c>
      <c r="C253" s="13">
        <v>0.18162236572293072</v>
      </c>
    </row>
    <row r="254" spans="1:3" x14ac:dyDescent="0.2">
      <c r="A254">
        <v>234</v>
      </c>
      <c r="B254" s="13">
        <v>5.3162280812936794E-2</v>
      </c>
      <c r="C254" s="13">
        <v>0.17158821441111094</v>
      </c>
    </row>
    <row r="255" spans="1:3" x14ac:dyDescent="0.2">
      <c r="A255">
        <v>235</v>
      </c>
      <c r="B255" s="13">
        <v>5.1438558757594934E-2</v>
      </c>
      <c r="C255" s="13">
        <v>0.17237717822220378</v>
      </c>
    </row>
    <row r="256" spans="1:3" x14ac:dyDescent="0.2">
      <c r="A256">
        <v>236</v>
      </c>
      <c r="B256" s="13">
        <v>5.2687891189523363E-2</v>
      </c>
      <c r="C256" s="13">
        <v>0.16754221785839357</v>
      </c>
    </row>
    <row r="257" spans="1:3" x14ac:dyDescent="0.2">
      <c r="A257">
        <v>237</v>
      </c>
      <c r="B257" s="13">
        <v>5.3959489818916136E-2</v>
      </c>
      <c r="C257" s="13">
        <v>0.19748903654061017</v>
      </c>
    </row>
    <row r="258" spans="1:3" x14ac:dyDescent="0.2">
      <c r="A258">
        <v>238</v>
      </c>
      <c r="B258" s="13">
        <v>5.3086472431465914E-2</v>
      </c>
      <c r="C258" s="13">
        <v>0.19983526441874216</v>
      </c>
    </row>
    <row r="259" spans="1:3" x14ac:dyDescent="0.2">
      <c r="A259">
        <v>239</v>
      </c>
      <c r="B259" s="13">
        <v>5.2796512925310159E-2</v>
      </c>
      <c r="C259" s="13">
        <v>0.18035379243171079</v>
      </c>
    </row>
    <row r="260" spans="1:3" x14ac:dyDescent="0.2">
      <c r="A260">
        <v>240</v>
      </c>
      <c r="B260" s="13">
        <v>5.4691290558210232E-2</v>
      </c>
      <c r="C260" s="13">
        <v>0.20296839813893192</v>
      </c>
    </row>
    <row r="261" spans="1:3" x14ac:dyDescent="0.2">
      <c r="A261">
        <v>241</v>
      </c>
      <c r="B261" s="13">
        <v>5.7861829816507289E-2</v>
      </c>
      <c r="C261" s="13">
        <v>0.18773654273721091</v>
      </c>
    </row>
    <row r="262" spans="1:3" x14ac:dyDescent="0.2">
      <c r="A262">
        <v>242</v>
      </c>
      <c r="B262" s="13">
        <v>5.1310305018726951E-2</v>
      </c>
      <c r="C262" s="13">
        <v>0.1741421851417905</v>
      </c>
    </row>
    <row r="263" spans="1:3" x14ac:dyDescent="0.2">
      <c r="A263">
        <v>243</v>
      </c>
      <c r="B263" s="13">
        <v>5.0529744152540301E-2</v>
      </c>
      <c r="C263" s="13">
        <v>0.18420711430730533</v>
      </c>
    </row>
    <row r="264" spans="1:3" x14ac:dyDescent="0.2">
      <c r="A264">
        <v>244</v>
      </c>
      <c r="B264" s="13">
        <v>5.5792028712368956E-2</v>
      </c>
      <c r="C264" s="13">
        <v>0.15452133194202033</v>
      </c>
    </row>
    <row r="265" spans="1:3" x14ac:dyDescent="0.2">
      <c r="A265">
        <v>245</v>
      </c>
      <c r="B265" s="13">
        <v>5.5451931271050588E-2</v>
      </c>
      <c r="C265" s="13">
        <v>0.16315694774681161</v>
      </c>
    </row>
    <row r="266" spans="1:3" x14ac:dyDescent="0.2">
      <c r="A266">
        <v>246</v>
      </c>
      <c r="B266" s="13">
        <v>5.3903041348093851E-2</v>
      </c>
      <c r="C266" s="13">
        <v>0.18150563860067973</v>
      </c>
    </row>
    <row r="267" spans="1:3" x14ac:dyDescent="0.2">
      <c r="A267">
        <v>247</v>
      </c>
      <c r="B267" s="13">
        <v>5.1066380201968221E-2</v>
      </c>
      <c r="C267" s="13">
        <v>0.16497641795343954</v>
      </c>
    </row>
    <row r="268" spans="1:3" x14ac:dyDescent="0.2">
      <c r="A268">
        <v>248</v>
      </c>
      <c r="B268" s="13">
        <v>5.6548466667932361E-2</v>
      </c>
      <c r="C268" s="13">
        <v>0.17226174300950933</v>
      </c>
    </row>
    <row r="269" spans="1:3" x14ac:dyDescent="0.2">
      <c r="A269">
        <v>249</v>
      </c>
      <c r="B269" s="13">
        <v>5.4014154065343704E-2</v>
      </c>
      <c r="C269" s="13">
        <v>0.17066227033769202</v>
      </c>
    </row>
    <row r="270" spans="1:3" x14ac:dyDescent="0.2">
      <c r="A270">
        <v>250</v>
      </c>
      <c r="B270" s="13">
        <v>5.1083320514638486E-2</v>
      </c>
      <c r="C270" s="13">
        <v>0.17108306572835652</v>
      </c>
    </row>
    <row r="271" spans="1:3" x14ac:dyDescent="0.2">
      <c r="A271">
        <v>251</v>
      </c>
      <c r="B271" s="13">
        <v>6.2835023790990915E-2</v>
      </c>
      <c r="C271" s="13">
        <v>0.14589058751613893</v>
      </c>
    </row>
    <row r="272" spans="1:3" x14ac:dyDescent="0.2">
      <c r="A272">
        <v>252</v>
      </c>
      <c r="B272" s="13">
        <v>5.8771519684053877E-2</v>
      </c>
      <c r="C272" s="13">
        <v>0.16070864142968511</v>
      </c>
    </row>
    <row r="273" spans="1:3" x14ac:dyDescent="0.2">
      <c r="A273">
        <v>253</v>
      </c>
      <c r="B273" s="13">
        <v>5.5302659635433647E-2</v>
      </c>
      <c r="C273" s="13">
        <v>0.18756495101081702</v>
      </c>
    </row>
    <row r="274" spans="1:3" x14ac:dyDescent="0.2">
      <c r="A274">
        <v>254</v>
      </c>
      <c r="B274" s="13">
        <v>5.0336942437188954E-2</v>
      </c>
      <c r="C274" s="13">
        <v>0.17828843376472397</v>
      </c>
    </row>
    <row r="275" spans="1:3" x14ac:dyDescent="0.2">
      <c r="A275">
        <v>255</v>
      </c>
      <c r="B275" s="13">
        <v>5.0375968651249402E-2</v>
      </c>
      <c r="C275" s="13">
        <v>0.17792000386730616</v>
      </c>
    </row>
    <row r="276" spans="1:3" x14ac:dyDescent="0.2">
      <c r="A276">
        <v>256</v>
      </c>
      <c r="B276" s="13">
        <v>5.5389654328262879E-2</v>
      </c>
      <c r="C276" s="13">
        <v>0.17863317338810736</v>
      </c>
    </row>
    <row r="277" spans="1:3" x14ac:dyDescent="0.2">
      <c r="A277">
        <v>257</v>
      </c>
      <c r="B277" s="13">
        <v>5.2046119630892049E-2</v>
      </c>
      <c r="C277" s="13">
        <v>0.17073920388779354</v>
      </c>
    </row>
    <row r="278" spans="1:3" x14ac:dyDescent="0.2">
      <c r="A278">
        <v>258</v>
      </c>
      <c r="B278" s="13">
        <v>5.6941349303173926E-2</v>
      </c>
      <c r="C278" s="13">
        <v>0.14704748496556858</v>
      </c>
    </row>
    <row r="279" spans="1:3" x14ac:dyDescent="0.2">
      <c r="A279">
        <v>259</v>
      </c>
      <c r="B279" s="13">
        <v>5.4015269367962672E-2</v>
      </c>
      <c r="C279" s="13">
        <v>0.15263407381687977</v>
      </c>
    </row>
    <row r="280" spans="1:3" x14ac:dyDescent="0.2">
      <c r="A280">
        <v>260</v>
      </c>
      <c r="B280" s="13">
        <v>5.1667284776134137E-2</v>
      </c>
      <c r="C280" s="13">
        <v>0.16692069776220914</v>
      </c>
    </row>
    <row r="281" spans="1:3" x14ac:dyDescent="0.2">
      <c r="A281">
        <v>261</v>
      </c>
      <c r="B281" s="13">
        <v>5.280775011424918E-2</v>
      </c>
      <c r="C281" s="13">
        <v>0.15820057712269545</v>
      </c>
    </row>
    <row r="282" spans="1:3" x14ac:dyDescent="0.2">
      <c r="A282">
        <v>262</v>
      </c>
      <c r="B282" s="13">
        <v>6.3495728382681679E-2</v>
      </c>
      <c r="C282" s="13">
        <v>0.20423774569320396</v>
      </c>
    </row>
    <row r="283" spans="1:3" x14ac:dyDescent="0.2">
      <c r="A283">
        <v>263</v>
      </c>
      <c r="B283" s="13">
        <v>5.3279501801360603E-2</v>
      </c>
      <c r="C283" s="13">
        <v>0.15369204595124247</v>
      </c>
    </row>
    <row r="284" spans="1:3" x14ac:dyDescent="0.2">
      <c r="A284">
        <v>264</v>
      </c>
      <c r="B284" s="13">
        <v>5.3151720494946104E-2</v>
      </c>
      <c r="C284" s="13">
        <v>0.18167312735908805</v>
      </c>
    </row>
    <row r="285" spans="1:3" x14ac:dyDescent="0.2">
      <c r="A285">
        <v>265</v>
      </c>
      <c r="B285" s="13">
        <v>5.5583902014592651E-2</v>
      </c>
      <c r="C285" s="13">
        <v>0.16599550317238565</v>
      </c>
    </row>
    <row r="286" spans="1:3" x14ac:dyDescent="0.2">
      <c r="A286">
        <v>266</v>
      </c>
      <c r="B286" s="13">
        <v>5.2885007349487832E-2</v>
      </c>
      <c r="C286" s="13">
        <v>0.15907172130403582</v>
      </c>
    </row>
    <row r="287" spans="1:3" x14ac:dyDescent="0.2">
      <c r="A287">
        <v>267</v>
      </c>
      <c r="B287" s="13">
        <v>5.5497918087587313E-2</v>
      </c>
      <c r="C287" s="13">
        <v>0.18348879621735081</v>
      </c>
    </row>
    <row r="288" spans="1:3" x14ac:dyDescent="0.2">
      <c r="A288">
        <v>268</v>
      </c>
      <c r="B288" s="13">
        <v>5.446814232237368E-2</v>
      </c>
      <c r="C288" s="13">
        <v>0.16574450388527229</v>
      </c>
    </row>
    <row r="289" spans="1:3" x14ac:dyDescent="0.2">
      <c r="A289">
        <v>269</v>
      </c>
      <c r="B289" s="13">
        <v>5.2253432001040628E-2</v>
      </c>
      <c r="C289" s="13">
        <v>0.16942563515674844</v>
      </c>
    </row>
    <row r="290" spans="1:3" x14ac:dyDescent="0.2">
      <c r="A290">
        <v>270</v>
      </c>
      <c r="B290" s="13">
        <v>5.5576768412328753E-2</v>
      </c>
      <c r="C290" s="13">
        <v>0.17222203641878567</v>
      </c>
    </row>
    <row r="291" spans="1:3" x14ac:dyDescent="0.2">
      <c r="A291">
        <v>271</v>
      </c>
      <c r="B291" s="13">
        <v>5.624462018095313E-2</v>
      </c>
      <c r="C291" s="13">
        <v>0.17561932403010277</v>
      </c>
    </row>
    <row r="292" spans="1:3" x14ac:dyDescent="0.2">
      <c r="A292">
        <v>272</v>
      </c>
      <c r="B292" s="13">
        <v>5.3464991970327343E-2</v>
      </c>
      <c r="C292" s="13">
        <v>0.16286297824083876</v>
      </c>
    </row>
    <row r="293" spans="1:3" x14ac:dyDescent="0.2">
      <c r="A293">
        <v>273</v>
      </c>
      <c r="B293" s="13">
        <v>5.3376618959535431E-2</v>
      </c>
      <c r="C293" s="13">
        <v>0.16439168323779152</v>
      </c>
    </row>
    <row r="294" spans="1:3" x14ac:dyDescent="0.2">
      <c r="A294">
        <v>274</v>
      </c>
      <c r="B294" s="13">
        <v>5.5112209278621614E-2</v>
      </c>
      <c r="C294" s="13">
        <v>0.16515291953086977</v>
      </c>
    </row>
    <row r="295" spans="1:3" x14ac:dyDescent="0.2">
      <c r="A295">
        <v>275</v>
      </c>
      <c r="B295" s="13">
        <v>5.2699828628099091E-2</v>
      </c>
      <c r="C295" s="13">
        <v>0.17694465587690383</v>
      </c>
    </row>
    <row r="296" spans="1:3" x14ac:dyDescent="0.2">
      <c r="A296">
        <v>276</v>
      </c>
      <c r="B296" s="13">
        <v>5.4190293735762431E-2</v>
      </c>
      <c r="C296" s="13">
        <v>0.20537303660648779</v>
      </c>
    </row>
    <row r="297" spans="1:3" x14ac:dyDescent="0.2">
      <c r="A297">
        <v>277</v>
      </c>
      <c r="B297" s="13">
        <v>5.3791338054402317E-2</v>
      </c>
      <c r="C297" s="13">
        <v>0.1534294203201253</v>
      </c>
    </row>
    <row r="298" spans="1:3" x14ac:dyDescent="0.2">
      <c r="A298">
        <v>278</v>
      </c>
      <c r="B298" s="13">
        <v>5.5180254850233881E-2</v>
      </c>
      <c r="C298" s="13">
        <v>0.155515630700819</v>
      </c>
    </row>
    <row r="299" spans="1:3" x14ac:dyDescent="0.2">
      <c r="A299">
        <v>279</v>
      </c>
      <c r="B299" s="13">
        <v>5.3858505136691513E-2</v>
      </c>
      <c r="C299" s="13">
        <v>0.14647519201663742</v>
      </c>
    </row>
    <row r="300" spans="1:3" x14ac:dyDescent="0.2">
      <c r="A300">
        <v>280</v>
      </c>
      <c r="B300" s="13">
        <v>5.6433898306462685E-2</v>
      </c>
      <c r="C300" s="13">
        <v>0.17243728339077566</v>
      </c>
    </row>
    <row r="301" spans="1:3" x14ac:dyDescent="0.2">
      <c r="A301">
        <v>281</v>
      </c>
      <c r="B301" s="13">
        <v>6.2495723338776316E-2</v>
      </c>
      <c r="C301" s="13">
        <v>0.15044783144434892</v>
      </c>
    </row>
    <row r="302" spans="1:3" x14ac:dyDescent="0.2">
      <c r="A302">
        <v>282</v>
      </c>
      <c r="B302" s="13">
        <v>5.3786556328839601E-2</v>
      </c>
      <c r="C302" s="13">
        <v>0.15636395799675251</v>
      </c>
    </row>
    <row r="303" spans="1:3" x14ac:dyDescent="0.2">
      <c r="A303">
        <v>283</v>
      </c>
      <c r="B303" s="13">
        <v>5.0417934472071657E-2</v>
      </c>
      <c r="C303" s="13">
        <v>0.17546547129865159</v>
      </c>
    </row>
    <row r="304" spans="1:3" x14ac:dyDescent="0.2">
      <c r="A304">
        <v>284</v>
      </c>
      <c r="B304" s="13">
        <v>5.4632628157541295E-2</v>
      </c>
      <c r="C304" s="13">
        <v>0.17480773619460663</v>
      </c>
    </row>
    <row r="305" spans="1:3" x14ac:dyDescent="0.2">
      <c r="A305">
        <v>285</v>
      </c>
      <c r="B305" s="13">
        <v>5.5676339333380738E-2</v>
      </c>
      <c r="C305" s="13">
        <v>0.20401047052431484</v>
      </c>
    </row>
    <row r="306" spans="1:3" x14ac:dyDescent="0.2">
      <c r="A306">
        <v>286</v>
      </c>
      <c r="B306" s="13">
        <v>5.9774510581257274E-2</v>
      </c>
      <c r="C306" s="13">
        <v>0.18690628926780731</v>
      </c>
    </row>
    <row r="307" spans="1:3" x14ac:dyDescent="0.2">
      <c r="A307">
        <v>287</v>
      </c>
      <c r="B307" s="13">
        <v>5.5841783140002141E-2</v>
      </c>
      <c r="C307" s="13">
        <v>0.1482904772818886</v>
      </c>
    </row>
    <row r="308" spans="1:3" x14ac:dyDescent="0.2">
      <c r="A308">
        <v>288</v>
      </c>
      <c r="B308" s="13">
        <v>5.4154389204239477E-2</v>
      </c>
      <c r="C308" s="13">
        <v>0.17174521942035578</v>
      </c>
    </row>
    <row r="309" spans="1:3" x14ac:dyDescent="0.2">
      <c r="A309">
        <v>289</v>
      </c>
      <c r="B309" s="13">
        <v>5.3010046729862065E-2</v>
      </c>
      <c r="C309" s="13">
        <v>0.17899829824347097</v>
      </c>
    </row>
    <row r="310" spans="1:3" x14ac:dyDescent="0.2">
      <c r="A310">
        <v>290</v>
      </c>
      <c r="B310" s="13">
        <v>5.9177530517922426E-2</v>
      </c>
      <c r="C310" s="13">
        <v>0.17413177958974213</v>
      </c>
    </row>
    <row r="311" spans="1:3" x14ac:dyDescent="0.2">
      <c r="A311">
        <v>291</v>
      </c>
      <c r="B311" s="13">
        <v>5.3630718472995068E-2</v>
      </c>
      <c r="C311" s="13">
        <v>0.16163313066976923</v>
      </c>
    </row>
    <row r="312" spans="1:3" x14ac:dyDescent="0.2">
      <c r="A312">
        <v>292</v>
      </c>
      <c r="B312" s="13">
        <v>5.4152816172371623E-2</v>
      </c>
      <c r="C312" s="13">
        <v>0.17266299952113193</v>
      </c>
    </row>
    <row r="313" spans="1:3" x14ac:dyDescent="0.2">
      <c r="A313">
        <v>293</v>
      </c>
      <c r="B313" s="13">
        <v>5.0336816872483689E-2</v>
      </c>
      <c r="C313" s="13">
        <v>0.17404242275466228</v>
      </c>
    </row>
    <row r="314" spans="1:3" x14ac:dyDescent="0.2">
      <c r="A314">
        <v>294</v>
      </c>
      <c r="B314" s="13">
        <v>5.5154896329937357E-2</v>
      </c>
      <c r="C314" s="13">
        <v>0.1645037595226343</v>
      </c>
    </row>
    <row r="315" spans="1:3" x14ac:dyDescent="0.2">
      <c r="A315">
        <v>295</v>
      </c>
      <c r="B315" s="13">
        <v>6.5769401744291883E-2</v>
      </c>
      <c r="C315" s="13">
        <v>0.19764967586009524</v>
      </c>
    </row>
    <row r="316" spans="1:3" x14ac:dyDescent="0.2">
      <c r="A316">
        <v>296</v>
      </c>
      <c r="B316" s="13">
        <v>5.331843866417138E-2</v>
      </c>
      <c r="C316" s="13">
        <v>0.18536469316816226</v>
      </c>
    </row>
    <row r="317" spans="1:3" x14ac:dyDescent="0.2">
      <c r="A317">
        <v>297</v>
      </c>
      <c r="B317" s="13">
        <v>5.4144415460336624E-2</v>
      </c>
      <c r="C317" s="13">
        <v>0.17524728993194114</v>
      </c>
    </row>
    <row r="318" spans="1:3" x14ac:dyDescent="0.2">
      <c r="A318">
        <v>298</v>
      </c>
      <c r="B318" s="13">
        <v>5.6166978410915273E-2</v>
      </c>
      <c r="C318" s="13">
        <v>0.14407325643899666</v>
      </c>
    </row>
    <row r="319" spans="1:3" x14ac:dyDescent="0.2">
      <c r="A319">
        <v>299</v>
      </c>
      <c r="B319" s="13">
        <v>5.6842413516706297E-2</v>
      </c>
      <c r="C319" s="13">
        <v>0.14301972505796801</v>
      </c>
    </row>
    <row r="320" spans="1:3" x14ac:dyDescent="0.2">
      <c r="A320">
        <v>300</v>
      </c>
      <c r="B320" s="13">
        <v>5.5438568632538147E-2</v>
      </c>
      <c r="C320" s="13">
        <v>0.17053717592623124</v>
      </c>
    </row>
    <row r="321" spans="1:3" x14ac:dyDescent="0.2">
      <c r="A321">
        <v>301</v>
      </c>
      <c r="B321" s="13">
        <v>5.5858701491937293E-2</v>
      </c>
      <c r="C321" s="13">
        <v>0.16081301446900484</v>
      </c>
    </row>
    <row r="322" spans="1:3" x14ac:dyDescent="0.2">
      <c r="A322">
        <v>302</v>
      </c>
      <c r="B322" s="13">
        <v>5.4628787711155383E-2</v>
      </c>
      <c r="C322" s="13">
        <v>0.1797911932244193</v>
      </c>
    </row>
    <row r="323" spans="1:3" x14ac:dyDescent="0.2">
      <c r="A323">
        <v>303</v>
      </c>
      <c r="B323" s="13">
        <v>5.5064338015065953E-2</v>
      </c>
      <c r="C323" s="13">
        <v>0.16139221281864111</v>
      </c>
    </row>
    <row r="324" spans="1:3" x14ac:dyDescent="0.2">
      <c r="A324">
        <v>304</v>
      </c>
      <c r="B324" s="13">
        <v>5.3411888288125514E-2</v>
      </c>
      <c r="C324" s="13">
        <v>0.16915356482432015</v>
      </c>
    </row>
    <row r="325" spans="1:3" x14ac:dyDescent="0.2">
      <c r="A325">
        <v>305</v>
      </c>
      <c r="B325" s="13">
        <v>5.5297992572649793E-2</v>
      </c>
      <c r="C325" s="13">
        <v>0.19696064631181603</v>
      </c>
    </row>
    <row r="326" spans="1:3" x14ac:dyDescent="0.2">
      <c r="A326">
        <v>306</v>
      </c>
      <c r="B326" s="13">
        <v>5.2634886031817374E-2</v>
      </c>
      <c r="C326" s="13">
        <v>0.16683084164512657</v>
      </c>
    </row>
    <row r="327" spans="1:3" x14ac:dyDescent="0.2">
      <c r="A327">
        <v>307</v>
      </c>
      <c r="B327" s="13">
        <v>5.3387903934037251E-2</v>
      </c>
      <c r="C327" s="13">
        <v>0.17493985827695713</v>
      </c>
    </row>
    <row r="328" spans="1:3" x14ac:dyDescent="0.2">
      <c r="A328">
        <v>308</v>
      </c>
      <c r="B328" s="13">
        <v>5.5524226064638728E-2</v>
      </c>
      <c r="C328" s="13">
        <v>0.17356986453372822</v>
      </c>
    </row>
    <row r="329" spans="1:3" x14ac:dyDescent="0.2">
      <c r="A329">
        <v>309</v>
      </c>
      <c r="B329" s="13">
        <v>5.0362085379049536E-2</v>
      </c>
      <c r="C329" s="13">
        <v>0.16635938871498374</v>
      </c>
    </row>
    <row r="330" spans="1:3" x14ac:dyDescent="0.2">
      <c r="A330">
        <v>310</v>
      </c>
      <c r="B330" s="13">
        <v>5.7448883008606594E-2</v>
      </c>
      <c r="C330" s="13">
        <v>0.15414502559353882</v>
      </c>
    </row>
    <row r="331" spans="1:3" x14ac:dyDescent="0.2">
      <c r="A331">
        <v>311</v>
      </c>
      <c r="B331" s="13">
        <v>5.7710934232565111E-2</v>
      </c>
      <c r="C331" s="13">
        <v>0.18351628877634041</v>
      </c>
    </row>
    <row r="332" spans="1:3" x14ac:dyDescent="0.2">
      <c r="A332">
        <v>312</v>
      </c>
      <c r="B332" s="13">
        <v>5.8703697204220334E-2</v>
      </c>
      <c r="C332" s="13">
        <v>0.14990545287394691</v>
      </c>
    </row>
    <row r="333" spans="1:3" x14ac:dyDescent="0.2">
      <c r="A333">
        <v>313</v>
      </c>
      <c r="B333" s="13">
        <v>5.6561131807765008E-2</v>
      </c>
      <c r="C333" s="13">
        <v>0.18604659865693157</v>
      </c>
    </row>
    <row r="334" spans="1:3" x14ac:dyDescent="0.2">
      <c r="A334">
        <v>314</v>
      </c>
      <c r="B334" s="13">
        <v>5.2244647953036842E-2</v>
      </c>
      <c r="C334" s="13">
        <v>0.16020660588636193</v>
      </c>
    </row>
    <row r="335" spans="1:3" x14ac:dyDescent="0.2">
      <c r="A335">
        <v>315</v>
      </c>
      <c r="B335" s="13">
        <v>5.293265433202228E-2</v>
      </c>
      <c r="C335" s="13">
        <v>0.18665575227814774</v>
      </c>
    </row>
    <row r="336" spans="1:3" x14ac:dyDescent="0.2">
      <c r="A336">
        <v>316</v>
      </c>
      <c r="B336" s="13">
        <v>5.3856543093094927E-2</v>
      </c>
      <c r="C336" s="13">
        <v>0.18869461651800237</v>
      </c>
    </row>
    <row r="337" spans="1:3" x14ac:dyDescent="0.2">
      <c r="A337">
        <v>317</v>
      </c>
      <c r="B337" s="13">
        <v>5.6336001043206442E-2</v>
      </c>
      <c r="C337" s="13">
        <v>0.16103676146952969</v>
      </c>
    </row>
    <row r="338" spans="1:3" x14ac:dyDescent="0.2">
      <c r="A338">
        <v>318</v>
      </c>
      <c r="B338" s="13">
        <v>5.1457611560120499E-2</v>
      </c>
      <c r="C338" s="13">
        <v>0.18430233559610554</v>
      </c>
    </row>
    <row r="339" spans="1:3" x14ac:dyDescent="0.2">
      <c r="A339">
        <v>319</v>
      </c>
      <c r="B339" s="13">
        <v>5.2343068420984781E-2</v>
      </c>
      <c r="C339" s="13">
        <v>0.17836765272256017</v>
      </c>
    </row>
    <row r="340" spans="1:3" x14ac:dyDescent="0.2">
      <c r="A340">
        <v>320</v>
      </c>
      <c r="B340" s="13">
        <v>5.5305682219333463E-2</v>
      </c>
      <c r="C340" s="13">
        <v>0.16879162079078641</v>
      </c>
    </row>
    <row r="341" spans="1:3" x14ac:dyDescent="0.2">
      <c r="A341">
        <v>321</v>
      </c>
      <c r="B341" s="13">
        <v>6.1010747616848049E-2</v>
      </c>
      <c r="C341" s="13">
        <v>0.12536804394159887</v>
      </c>
    </row>
    <row r="342" spans="1:3" x14ac:dyDescent="0.2">
      <c r="A342">
        <v>322</v>
      </c>
      <c r="B342" s="13">
        <v>5.3814278868185982E-2</v>
      </c>
      <c r="C342" s="13">
        <v>0.16597040159227769</v>
      </c>
    </row>
    <row r="343" spans="1:3" x14ac:dyDescent="0.2">
      <c r="A343">
        <v>323</v>
      </c>
      <c r="B343" s="13">
        <v>5.7622337295431092E-2</v>
      </c>
      <c r="C343" s="13">
        <v>0.15229156834974331</v>
      </c>
    </row>
    <row r="344" spans="1:3" x14ac:dyDescent="0.2">
      <c r="A344">
        <v>324</v>
      </c>
      <c r="B344" s="13">
        <v>5.4760979417589041E-2</v>
      </c>
      <c r="C344" s="13">
        <v>0.16816312313336784</v>
      </c>
    </row>
    <row r="345" spans="1:3" x14ac:dyDescent="0.2">
      <c r="A345">
        <v>325</v>
      </c>
      <c r="B345" s="13">
        <v>5.5117382989660998E-2</v>
      </c>
      <c r="C345" s="13">
        <v>0.17611345156518399</v>
      </c>
    </row>
    <row r="346" spans="1:3" x14ac:dyDescent="0.2">
      <c r="A346">
        <v>326</v>
      </c>
      <c r="B346" s="13">
        <v>6.401336000750131E-2</v>
      </c>
      <c r="C346" s="13">
        <v>0.17269544225530634</v>
      </c>
    </row>
    <row r="347" spans="1:3" x14ac:dyDescent="0.2">
      <c r="A347">
        <v>327</v>
      </c>
      <c r="B347" s="13">
        <v>5.2694025700135178E-2</v>
      </c>
      <c r="C347" s="13">
        <v>0.17404496226923563</v>
      </c>
    </row>
    <row r="348" spans="1:3" x14ac:dyDescent="0.2">
      <c r="A348">
        <v>328</v>
      </c>
      <c r="B348" s="13">
        <v>5.7089342094414887E-2</v>
      </c>
      <c r="C348" s="13">
        <v>0.18044011901887205</v>
      </c>
    </row>
    <row r="349" spans="1:3" x14ac:dyDescent="0.2">
      <c r="A349">
        <v>329</v>
      </c>
      <c r="B349" s="13">
        <v>5.3524449644384429E-2</v>
      </c>
      <c r="C349" s="13">
        <v>0.18810457158857971</v>
      </c>
    </row>
    <row r="350" spans="1:3" x14ac:dyDescent="0.2">
      <c r="A350">
        <v>330</v>
      </c>
      <c r="B350" s="13">
        <v>5.1684275892887661E-2</v>
      </c>
      <c r="C350" s="13">
        <v>0.1754183390630831</v>
      </c>
    </row>
    <row r="351" spans="1:3" x14ac:dyDescent="0.2">
      <c r="A351">
        <v>331</v>
      </c>
      <c r="B351" s="13">
        <v>5.2424136145828908E-2</v>
      </c>
      <c r="C351" s="13">
        <v>0.17791057713314917</v>
      </c>
    </row>
    <row r="352" spans="1:3" x14ac:dyDescent="0.2">
      <c r="A352">
        <v>332</v>
      </c>
      <c r="B352" s="13">
        <v>5.3545377447420231E-2</v>
      </c>
      <c r="C352" s="13">
        <v>0.15317262379494231</v>
      </c>
    </row>
    <row r="353" spans="1:3" x14ac:dyDescent="0.2">
      <c r="A353">
        <v>333</v>
      </c>
      <c r="B353" s="13">
        <v>5.2637683367145402E-2</v>
      </c>
      <c r="C353" s="13">
        <v>0.15092712891883853</v>
      </c>
    </row>
    <row r="354" spans="1:3" x14ac:dyDescent="0.2">
      <c r="A354">
        <v>334</v>
      </c>
      <c r="B354" s="13">
        <v>5.2740232161382558E-2</v>
      </c>
      <c r="C354" s="13">
        <v>0.16289948314005873</v>
      </c>
    </row>
    <row r="355" spans="1:3" x14ac:dyDescent="0.2">
      <c r="A355">
        <v>335</v>
      </c>
      <c r="B355" s="13">
        <v>5.7306439190133521E-2</v>
      </c>
      <c r="C355" s="13">
        <v>0.20507618830056917</v>
      </c>
    </row>
    <row r="356" spans="1:3" x14ac:dyDescent="0.2">
      <c r="A356">
        <v>336</v>
      </c>
      <c r="B356" s="13">
        <v>5.6244779039907988E-2</v>
      </c>
      <c r="C356" s="13">
        <v>0.20633794090946478</v>
      </c>
    </row>
    <row r="357" spans="1:3" x14ac:dyDescent="0.2">
      <c r="A357">
        <v>337</v>
      </c>
      <c r="B357" s="13">
        <v>5.381847149101248E-2</v>
      </c>
      <c r="C357" s="13">
        <v>0.19215696816712283</v>
      </c>
    </row>
    <row r="358" spans="1:3" x14ac:dyDescent="0.2">
      <c r="A358">
        <v>338</v>
      </c>
      <c r="B358" s="13">
        <v>5.7574875827268217E-2</v>
      </c>
      <c r="C358" s="13">
        <v>0.17459615945560109</v>
      </c>
    </row>
    <row r="359" spans="1:3" x14ac:dyDescent="0.2">
      <c r="A359">
        <v>339</v>
      </c>
      <c r="B359" s="13">
        <v>6.2963603884062538E-2</v>
      </c>
      <c r="C359" s="13">
        <v>0.17539957620172786</v>
      </c>
    </row>
    <row r="360" spans="1:3" x14ac:dyDescent="0.2">
      <c r="A360">
        <v>340</v>
      </c>
      <c r="B360" s="13">
        <v>5.2988071641009798E-2</v>
      </c>
      <c r="C360" s="13">
        <v>0.17684934406540298</v>
      </c>
    </row>
    <row r="361" spans="1:3" x14ac:dyDescent="0.2">
      <c r="A361">
        <v>341</v>
      </c>
      <c r="B361" s="13">
        <v>5.9045408056789685E-2</v>
      </c>
      <c r="C361" s="13">
        <v>0.13914833601932439</v>
      </c>
    </row>
    <row r="362" spans="1:3" x14ac:dyDescent="0.2">
      <c r="A362">
        <v>342</v>
      </c>
      <c r="B362" s="13">
        <v>5.4648167167275621E-2</v>
      </c>
      <c r="C362" s="13">
        <v>0.16193035157208563</v>
      </c>
    </row>
    <row r="363" spans="1:3" x14ac:dyDescent="0.2">
      <c r="A363">
        <v>343</v>
      </c>
      <c r="B363" s="13">
        <v>5.2078852828719199E-2</v>
      </c>
      <c r="C363" s="13">
        <v>0.16503003237729447</v>
      </c>
    </row>
    <row r="364" spans="1:3" x14ac:dyDescent="0.2">
      <c r="A364">
        <v>344</v>
      </c>
      <c r="B364" s="13">
        <v>5.8035314816503751E-2</v>
      </c>
      <c r="C364" s="13">
        <v>0.16985351549899119</v>
      </c>
    </row>
    <row r="365" spans="1:3" x14ac:dyDescent="0.2">
      <c r="A365">
        <v>345</v>
      </c>
      <c r="B365" s="13">
        <v>5.4352767600411023E-2</v>
      </c>
      <c r="C365" s="13">
        <v>0.15452674386612522</v>
      </c>
    </row>
    <row r="366" spans="1:3" x14ac:dyDescent="0.2">
      <c r="A366">
        <v>346</v>
      </c>
      <c r="B366" s="13">
        <v>5.1493664427253866E-2</v>
      </c>
      <c r="C366" s="13">
        <v>0.19182688956438648</v>
      </c>
    </row>
    <row r="367" spans="1:3" x14ac:dyDescent="0.2">
      <c r="A367">
        <v>347</v>
      </c>
      <c r="B367" s="13">
        <v>5.2059001019628202E-2</v>
      </c>
      <c r="C367" s="13">
        <v>0.17500573727520902</v>
      </c>
    </row>
    <row r="368" spans="1:3" x14ac:dyDescent="0.2">
      <c r="A368">
        <v>348</v>
      </c>
      <c r="B368" s="13">
        <v>5.3847016636922901E-2</v>
      </c>
      <c r="C368" s="13">
        <v>0.14804763509505428</v>
      </c>
    </row>
    <row r="369" spans="1:3" x14ac:dyDescent="0.2">
      <c r="A369">
        <v>349</v>
      </c>
      <c r="B369" s="13">
        <v>5.3489966933296593E-2</v>
      </c>
      <c r="C369" s="13">
        <v>0.1757805221528404</v>
      </c>
    </row>
    <row r="370" spans="1:3" x14ac:dyDescent="0.2">
      <c r="A370">
        <v>350</v>
      </c>
      <c r="B370" s="13">
        <v>5.5259056405207944E-2</v>
      </c>
      <c r="C370" s="13">
        <v>0.1761979468305892</v>
      </c>
    </row>
    <row r="371" spans="1:3" x14ac:dyDescent="0.2">
      <c r="A371">
        <v>351</v>
      </c>
      <c r="B371" s="13">
        <v>5.6522671813308341E-2</v>
      </c>
      <c r="C371" s="13">
        <v>0.17836873236669504</v>
      </c>
    </row>
    <row r="372" spans="1:3" x14ac:dyDescent="0.2">
      <c r="A372">
        <v>352</v>
      </c>
      <c r="B372" s="13">
        <v>5.2407530881368278E-2</v>
      </c>
      <c r="C372" s="13">
        <v>0.18149404433473321</v>
      </c>
    </row>
    <row r="373" spans="1:3" x14ac:dyDescent="0.2">
      <c r="A373">
        <v>353</v>
      </c>
      <c r="B373" s="13">
        <v>5.7011391836295208E-2</v>
      </c>
      <c r="C373" s="13">
        <v>0.19593094347864976</v>
      </c>
    </row>
    <row r="374" spans="1:3" x14ac:dyDescent="0.2">
      <c r="A374">
        <v>354</v>
      </c>
      <c r="B374" s="13">
        <v>5.8326837214244906E-2</v>
      </c>
      <c r="C374" s="13">
        <v>0.20072346167996205</v>
      </c>
    </row>
    <row r="375" spans="1:3" x14ac:dyDescent="0.2">
      <c r="A375">
        <v>355</v>
      </c>
      <c r="B375" s="13">
        <v>5.2625229955993655E-2</v>
      </c>
      <c r="C375" s="13">
        <v>0.15116198534200814</v>
      </c>
    </row>
    <row r="376" spans="1:3" x14ac:dyDescent="0.2">
      <c r="A376">
        <v>356</v>
      </c>
      <c r="B376" s="13">
        <v>5.7997878979605517E-2</v>
      </c>
      <c r="C376" s="13">
        <v>0.14697917678377312</v>
      </c>
    </row>
    <row r="377" spans="1:3" x14ac:dyDescent="0.2">
      <c r="A377">
        <v>357</v>
      </c>
      <c r="B377" s="13">
        <v>6.4273835116175529E-2</v>
      </c>
      <c r="C377" s="13">
        <v>0.14638672546849771</v>
      </c>
    </row>
    <row r="378" spans="1:3" x14ac:dyDescent="0.2">
      <c r="A378">
        <v>358</v>
      </c>
      <c r="B378" s="13">
        <v>5.6854410045481543E-2</v>
      </c>
      <c r="C378" s="13">
        <v>0.1366741914271889</v>
      </c>
    </row>
    <row r="379" spans="1:3" x14ac:dyDescent="0.2">
      <c r="A379">
        <v>359</v>
      </c>
      <c r="B379" s="13">
        <v>5.2922423010338136E-2</v>
      </c>
      <c r="C379" s="13">
        <v>0.1897726767376276</v>
      </c>
    </row>
    <row r="380" spans="1:3" x14ac:dyDescent="0.2">
      <c r="A380">
        <v>360</v>
      </c>
      <c r="B380" s="13">
        <v>6.1543673175569531E-2</v>
      </c>
      <c r="C380" s="13">
        <v>0.13592672913022494</v>
      </c>
    </row>
    <row r="381" spans="1:3" x14ac:dyDescent="0.2">
      <c r="A381">
        <v>361</v>
      </c>
      <c r="B381" s="13">
        <v>5.9486709675998783E-2</v>
      </c>
      <c r="C381" s="13">
        <v>0.13432648933026808</v>
      </c>
    </row>
    <row r="382" spans="1:3" x14ac:dyDescent="0.2">
      <c r="A382">
        <v>362</v>
      </c>
      <c r="B382" s="13">
        <v>5.1962804619422424E-2</v>
      </c>
      <c r="C382" s="13">
        <v>0.15346608178332435</v>
      </c>
    </row>
    <row r="383" spans="1:3" x14ac:dyDescent="0.2">
      <c r="A383">
        <v>363</v>
      </c>
      <c r="B383" s="13">
        <v>5.2283959248485189E-2</v>
      </c>
      <c r="C383" s="13">
        <v>0.17545965508331263</v>
      </c>
    </row>
    <row r="384" spans="1:3" x14ac:dyDescent="0.2">
      <c r="A384">
        <v>364</v>
      </c>
      <c r="B384" s="13">
        <v>5.1001733981649484E-2</v>
      </c>
      <c r="C384" s="13">
        <v>0.18891728210405173</v>
      </c>
    </row>
    <row r="385" spans="1:3" x14ac:dyDescent="0.2">
      <c r="A385">
        <v>365</v>
      </c>
      <c r="B385" s="13">
        <v>5.214630776663156E-2</v>
      </c>
      <c r="C385" s="13">
        <v>0.17323745849607392</v>
      </c>
    </row>
    <row r="386" spans="1:3" x14ac:dyDescent="0.2">
      <c r="A386">
        <v>366</v>
      </c>
      <c r="B386" s="13">
        <v>5.4677474249017269E-2</v>
      </c>
      <c r="C386" s="13">
        <v>0.17625462069148096</v>
      </c>
    </row>
    <row r="387" spans="1:3" x14ac:dyDescent="0.2">
      <c r="A387">
        <v>367</v>
      </c>
      <c r="B387" s="13">
        <v>5.4831703021186819E-2</v>
      </c>
      <c r="C387" s="13">
        <v>0.16921174625593113</v>
      </c>
    </row>
    <row r="388" spans="1:3" x14ac:dyDescent="0.2">
      <c r="A388">
        <v>368</v>
      </c>
      <c r="B388" s="13">
        <v>5.5850917259183529E-2</v>
      </c>
      <c r="C388" s="13">
        <v>0.17194678288494114</v>
      </c>
    </row>
    <row r="389" spans="1:3" x14ac:dyDescent="0.2">
      <c r="A389">
        <v>369</v>
      </c>
      <c r="B389" s="13">
        <v>5.1533227452641578E-2</v>
      </c>
      <c r="C389" s="13">
        <v>0.15988331380578191</v>
      </c>
    </row>
    <row r="390" spans="1:3" x14ac:dyDescent="0.2">
      <c r="A390">
        <v>370</v>
      </c>
      <c r="B390" s="13">
        <v>5.2727708847724417E-2</v>
      </c>
      <c r="C390" s="13">
        <v>0.18034447482734947</v>
      </c>
    </row>
    <row r="391" spans="1:3" x14ac:dyDescent="0.2">
      <c r="A391">
        <v>371</v>
      </c>
      <c r="B391" s="13">
        <v>5.7235261969191202E-2</v>
      </c>
      <c r="C391" s="13">
        <v>0.16378707066336473</v>
      </c>
    </row>
    <row r="392" spans="1:3" x14ac:dyDescent="0.2">
      <c r="A392">
        <v>372</v>
      </c>
      <c r="B392" s="13">
        <v>5.1241090206818246E-2</v>
      </c>
      <c r="C392" s="13">
        <v>0.18539080869156349</v>
      </c>
    </row>
    <row r="393" spans="1:3" x14ac:dyDescent="0.2">
      <c r="A393">
        <v>373</v>
      </c>
      <c r="B393" s="13">
        <v>5.0042513706410233E-2</v>
      </c>
      <c r="C393" s="13">
        <v>0.16820708913621155</v>
      </c>
    </row>
    <row r="394" spans="1:3" x14ac:dyDescent="0.2">
      <c r="A394">
        <v>374</v>
      </c>
      <c r="B394" s="13">
        <v>5.706331946886134E-2</v>
      </c>
      <c r="C394" s="13">
        <v>0.15202932090430762</v>
      </c>
    </row>
    <row r="395" spans="1:3" x14ac:dyDescent="0.2">
      <c r="A395">
        <v>375</v>
      </c>
      <c r="B395" s="13">
        <v>5.8610961719778233E-2</v>
      </c>
      <c r="C395" s="13">
        <v>0.18273898642436279</v>
      </c>
    </row>
    <row r="396" spans="1:3" x14ac:dyDescent="0.2">
      <c r="A396">
        <v>376</v>
      </c>
      <c r="B396" s="13">
        <v>5.1666040195120298E-2</v>
      </c>
      <c r="C396" s="13">
        <v>0.16578597508435394</v>
      </c>
    </row>
    <row r="397" spans="1:3" x14ac:dyDescent="0.2">
      <c r="A397">
        <v>377</v>
      </c>
      <c r="B397" s="13">
        <v>5.4072798090726348E-2</v>
      </c>
      <c r="C397" s="13">
        <v>0.19419756486913181</v>
      </c>
    </row>
    <row r="398" spans="1:3" x14ac:dyDescent="0.2">
      <c r="A398">
        <v>378</v>
      </c>
      <c r="B398" s="13">
        <v>5.2495012695461751E-2</v>
      </c>
      <c r="C398" s="13">
        <v>0.15967362030921073</v>
      </c>
    </row>
    <row r="399" spans="1:3" x14ac:dyDescent="0.2">
      <c r="A399">
        <v>379</v>
      </c>
      <c r="B399" s="13">
        <v>5.5901258464735017E-2</v>
      </c>
      <c r="C399" s="13">
        <v>0.17817890511024112</v>
      </c>
    </row>
    <row r="400" spans="1:3" x14ac:dyDescent="0.2">
      <c r="A400">
        <v>380</v>
      </c>
      <c r="B400" s="13">
        <v>5.7082331613664002E-2</v>
      </c>
      <c r="C400" s="13">
        <v>0.16745728004364985</v>
      </c>
    </row>
    <row r="401" spans="1:3" x14ac:dyDescent="0.2">
      <c r="A401">
        <v>381</v>
      </c>
      <c r="B401" s="13">
        <v>5.1255556527655795E-2</v>
      </c>
      <c r="C401" s="13">
        <v>0.1744457882186275</v>
      </c>
    </row>
    <row r="402" spans="1:3" x14ac:dyDescent="0.2">
      <c r="A402">
        <v>382</v>
      </c>
      <c r="B402" s="13">
        <v>5.6302075597505948E-2</v>
      </c>
      <c r="C402" s="13">
        <v>0.17952767398859759</v>
      </c>
    </row>
    <row r="403" spans="1:3" x14ac:dyDescent="0.2">
      <c r="A403">
        <v>383</v>
      </c>
      <c r="B403" s="13">
        <v>5.3508236436899656E-2</v>
      </c>
      <c r="C403" s="13">
        <v>0.15418371117545443</v>
      </c>
    </row>
    <row r="404" spans="1:3" x14ac:dyDescent="0.2">
      <c r="A404">
        <v>384</v>
      </c>
      <c r="B404" s="13">
        <v>5.8234665125729258E-2</v>
      </c>
      <c r="C404" s="13">
        <v>0.16883350209568171</v>
      </c>
    </row>
    <row r="405" spans="1:3" x14ac:dyDescent="0.2">
      <c r="A405">
        <v>385</v>
      </c>
      <c r="B405" s="13">
        <v>5.1420660937489641E-2</v>
      </c>
      <c r="C405" s="13">
        <v>0.17716826155678134</v>
      </c>
    </row>
    <row r="406" spans="1:3" x14ac:dyDescent="0.2">
      <c r="A406">
        <v>386</v>
      </c>
      <c r="B406" s="13">
        <v>5.5166659194374468E-2</v>
      </c>
      <c r="C406" s="13">
        <v>0.1650951958799034</v>
      </c>
    </row>
    <row r="407" spans="1:3" x14ac:dyDescent="0.2">
      <c r="A407">
        <v>387</v>
      </c>
      <c r="B407" s="13">
        <v>5.7396503407733605E-2</v>
      </c>
      <c r="C407" s="13">
        <v>0.16216149913046554</v>
      </c>
    </row>
    <row r="408" spans="1:3" x14ac:dyDescent="0.2">
      <c r="A408">
        <v>388</v>
      </c>
      <c r="B408" s="13">
        <v>6.2740755280541752E-2</v>
      </c>
      <c r="C408" s="13">
        <v>0.12029789585843799</v>
      </c>
    </row>
    <row r="409" spans="1:3" x14ac:dyDescent="0.2">
      <c r="A409">
        <v>389</v>
      </c>
      <c r="B409" s="13">
        <v>5.2778009757369543E-2</v>
      </c>
      <c r="C409" s="13">
        <v>0.17386917961292234</v>
      </c>
    </row>
    <row r="410" spans="1:3" x14ac:dyDescent="0.2">
      <c r="A410">
        <v>390</v>
      </c>
      <c r="B410" s="13">
        <v>5.2433934599280904E-2</v>
      </c>
      <c r="C410" s="13">
        <v>0.19426284808868771</v>
      </c>
    </row>
    <row r="411" spans="1:3" x14ac:dyDescent="0.2">
      <c r="A411">
        <v>391</v>
      </c>
      <c r="B411" s="13">
        <v>5.4580107219462014E-2</v>
      </c>
      <c r="C411" s="13">
        <v>0.19584561077332963</v>
      </c>
    </row>
    <row r="412" spans="1:3" x14ac:dyDescent="0.2">
      <c r="A412">
        <v>392</v>
      </c>
      <c r="B412" s="13">
        <v>6.0348454652474202E-2</v>
      </c>
      <c r="C412" s="13">
        <v>0.15568989959113352</v>
      </c>
    </row>
    <row r="413" spans="1:3" x14ac:dyDescent="0.2">
      <c r="A413">
        <v>393</v>
      </c>
      <c r="B413" s="13">
        <v>5.0069915157056034E-2</v>
      </c>
      <c r="C413" s="13">
        <v>0.17877171907002903</v>
      </c>
    </row>
    <row r="414" spans="1:3" x14ac:dyDescent="0.2">
      <c r="A414">
        <v>394</v>
      </c>
      <c r="B414" s="13">
        <v>5.0228740062821312E-2</v>
      </c>
      <c r="C414" s="13">
        <v>0.16782411320020521</v>
      </c>
    </row>
    <row r="415" spans="1:3" x14ac:dyDescent="0.2">
      <c r="A415">
        <v>395</v>
      </c>
      <c r="B415" s="13">
        <v>5.5555566485487706E-2</v>
      </c>
      <c r="C415" s="13">
        <v>0.20425638923012887</v>
      </c>
    </row>
    <row r="416" spans="1:3" x14ac:dyDescent="0.2">
      <c r="A416">
        <v>396</v>
      </c>
      <c r="B416" s="13">
        <v>5.6928437403096215E-2</v>
      </c>
      <c r="C416" s="13">
        <v>0.17477784595070447</v>
      </c>
    </row>
    <row r="417" spans="1:3" x14ac:dyDescent="0.2">
      <c r="A417">
        <v>397</v>
      </c>
      <c r="B417" s="13">
        <v>5.3839383504739116E-2</v>
      </c>
      <c r="C417" s="13">
        <v>0.18029329569165786</v>
      </c>
    </row>
    <row r="418" spans="1:3" x14ac:dyDescent="0.2">
      <c r="A418">
        <v>398</v>
      </c>
      <c r="B418" s="13">
        <v>5.570466120805697E-2</v>
      </c>
      <c r="C418" s="13">
        <v>0.13992870510971431</v>
      </c>
    </row>
    <row r="419" spans="1:3" x14ac:dyDescent="0.2">
      <c r="A419">
        <v>399</v>
      </c>
      <c r="B419" s="13">
        <v>5.5695085560624913E-2</v>
      </c>
      <c r="C419" s="13">
        <v>0.15089250724688005</v>
      </c>
    </row>
    <row r="420" spans="1:3" x14ac:dyDescent="0.2">
      <c r="A420">
        <v>400</v>
      </c>
      <c r="B420" s="13">
        <v>5.0032010708522166E-2</v>
      </c>
      <c r="C420" s="13">
        <v>0.17055632979157589</v>
      </c>
    </row>
    <row r="421" spans="1:3" x14ac:dyDescent="0.2">
      <c r="A421">
        <v>401</v>
      </c>
      <c r="B421" s="13">
        <v>6.2357957330457639E-2</v>
      </c>
      <c r="C421" s="13">
        <v>0.18901153812564303</v>
      </c>
    </row>
    <row r="422" spans="1:3" x14ac:dyDescent="0.2">
      <c r="A422">
        <v>402</v>
      </c>
      <c r="B422" s="13">
        <v>5.2952204223844133E-2</v>
      </c>
      <c r="C422" s="13">
        <v>0.19051270573225779</v>
      </c>
    </row>
    <row r="423" spans="1:3" x14ac:dyDescent="0.2">
      <c r="A423">
        <v>403</v>
      </c>
      <c r="B423" s="13">
        <v>5.2557274241668152E-2</v>
      </c>
      <c r="C423" s="13">
        <v>0.15947627730794919</v>
      </c>
    </row>
    <row r="424" spans="1:3" x14ac:dyDescent="0.2">
      <c r="A424">
        <v>404</v>
      </c>
      <c r="B424" s="13">
        <v>5.2070479732010899E-2</v>
      </c>
      <c r="C424" s="13">
        <v>0.19486263485052577</v>
      </c>
    </row>
    <row r="425" spans="1:3" x14ac:dyDescent="0.2">
      <c r="A425">
        <v>405</v>
      </c>
      <c r="B425" s="13">
        <v>5.1954388798145117E-2</v>
      </c>
      <c r="C425" s="13">
        <v>0.16806496887217576</v>
      </c>
    </row>
    <row r="426" spans="1:3" x14ac:dyDescent="0.2">
      <c r="A426">
        <v>406</v>
      </c>
      <c r="B426" s="13">
        <v>5.3744426758034869E-2</v>
      </c>
      <c r="C426" s="13">
        <v>0.18908517310884915</v>
      </c>
    </row>
    <row r="427" spans="1:3" x14ac:dyDescent="0.2">
      <c r="A427">
        <v>407</v>
      </c>
      <c r="B427" s="13">
        <v>5.3906149462845943E-2</v>
      </c>
      <c r="C427" s="13">
        <v>0.16143091048113165</v>
      </c>
    </row>
    <row r="428" spans="1:3" x14ac:dyDescent="0.2">
      <c r="A428">
        <v>408</v>
      </c>
      <c r="B428" s="13">
        <v>5.1249150755293259E-2</v>
      </c>
      <c r="C428" s="13">
        <v>0.17794812785960251</v>
      </c>
    </row>
    <row r="429" spans="1:3" x14ac:dyDescent="0.2">
      <c r="A429">
        <v>409</v>
      </c>
      <c r="B429" s="13">
        <v>5.2141037668756676E-2</v>
      </c>
      <c r="C429" s="13">
        <v>0.16485542572539724</v>
      </c>
    </row>
    <row r="430" spans="1:3" x14ac:dyDescent="0.2">
      <c r="A430">
        <v>410</v>
      </c>
      <c r="B430" s="13">
        <v>5.1618852899460513E-2</v>
      </c>
      <c r="C430" s="13">
        <v>0.1759652676683974</v>
      </c>
    </row>
    <row r="431" spans="1:3" x14ac:dyDescent="0.2">
      <c r="A431">
        <v>411</v>
      </c>
      <c r="B431" s="13">
        <v>5.1641925154168697E-2</v>
      </c>
      <c r="C431" s="13">
        <v>0.1706960568673844</v>
      </c>
    </row>
    <row r="432" spans="1:3" x14ac:dyDescent="0.2">
      <c r="A432">
        <v>412</v>
      </c>
      <c r="B432" s="13">
        <v>5.4105865063614818E-2</v>
      </c>
      <c r="C432" s="13">
        <v>0.1658986435295719</v>
      </c>
    </row>
    <row r="433" spans="1:3" x14ac:dyDescent="0.2">
      <c r="A433">
        <v>413</v>
      </c>
      <c r="B433" s="13">
        <v>5.0550397223709395E-2</v>
      </c>
      <c r="C433" s="13">
        <v>0.16335572947718438</v>
      </c>
    </row>
    <row r="434" spans="1:3" x14ac:dyDescent="0.2">
      <c r="A434">
        <v>414</v>
      </c>
      <c r="B434" s="13">
        <v>5.4954046930852263E-2</v>
      </c>
      <c r="C434" s="13">
        <v>0.16419546025214513</v>
      </c>
    </row>
    <row r="435" spans="1:3" x14ac:dyDescent="0.2">
      <c r="A435">
        <v>415</v>
      </c>
      <c r="B435" s="13">
        <v>5.4077349956341746E-2</v>
      </c>
      <c r="C435" s="13">
        <v>0.19441122765132118</v>
      </c>
    </row>
    <row r="436" spans="1:3" x14ac:dyDescent="0.2">
      <c r="A436">
        <v>416</v>
      </c>
      <c r="B436" s="13">
        <v>5.2321641185866755E-2</v>
      </c>
      <c r="C436" s="13">
        <v>0.19175207903609137</v>
      </c>
    </row>
    <row r="437" spans="1:3" x14ac:dyDescent="0.2">
      <c r="A437">
        <v>417</v>
      </c>
      <c r="B437" s="13">
        <v>5.1450187763126862E-2</v>
      </c>
      <c r="C437" s="13">
        <v>0.18530923178445519</v>
      </c>
    </row>
    <row r="438" spans="1:3" x14ac:dyDescent="0.2">
      <c r="A438">
        <v>418</v>
      </c>
      <c r="B438" s="13">
        <v>5.5688086816016918E-2</v>
      </c>
      <c r="C438" s="13">
        <v>0.15565461989876395</v>
      </c>
    </row>
    <row r="439" spans="1:3" x14ac:dyDescent="0.2">
      <c r="A439">
        <v>419</v>
      </c>
      <c r="B439" s="13">
        <v>5.1328473363163207E-2</v>
      </c>
      <c r="C439" s="13">
        <v>0.17212245579769508</v>
      </c>
    </row>
    <row r="440" spans="1:3" x14ac:dyDescent="0.2">
      <c r="A440">
        <v>420</v>
      </c>
      <c r="B440" s="13">
        <v>5.6071269806864096E-2</v>
      </c>
      <c r="C440" s="13">
        <v>0.16639592985960824</v>
      </c>
    </row>
    <row r="441" spans="1:3" x14ac:dyDescent="0.2">
      <c r="A441">
        <v>421</v>
      </c>
      <c r="B441" s="13">
        <v>5.5240155036163807E-2</v>
      </c>
      <c r="C441" s="13">
        <v>0.16496158825548599</v>
      </c>
    </row>
    <row r="442" spans="1:3" x14ac:dyDescent="0.2">
      <c r="A442">
        <v>422</v>
      </c>
      <c r="B442" s="13">
        <v>5.1391738257283243E-2</v>
      </c>
      <c r="C442" s="13">
        <v>0.17499611068697768</v>
      </c>
    </row>
    <row r="443" spans="1:3" x14ac:dyDescent="0.2">
      <c r="A443">
        <v>423</v>
      </c>
      <c r="B443" s="13">
        <v>5.6626262984437799E-2</v>
      </c>
      <c r="C443" s="13">
        <v>0.15420086118669984</v>
      </c>
    </row>
    <row r="444" spans="1:3" x14ac:dyDescent="0.2">
      <c r="A444">
        <v>424</v>
      </c>
      <c r="B444" s="13">
        <v>5.7846430956886366E-2</v>
      </c>
      <c r="C444" s="13">
        <v>0.16159100893239417</v>
      </c>
    </row>
    <row r="445" spans="1:3" x14ac:dyDescent="0.2">
      <c r="A445">
        <v>425</v>
      </c>
      <c r="B445" s="13">
        <v>5.6359396939948708E-2</v>
      </c>
      <c r="C445" s="13">
        <v>0.16445270764552311</v>
      </c>
    </row>
    <row r="446" spans="1:3" x14ac:dyDescent="0.2">
      <c r="A446">
        <v>426</v>
      </c>
      <c r="B446" s="13">
        <v>5.9085827937632937E-2</v>
      </c>
      <c r="C446" s="13">
        <v>0.17726451625504436</v>
      </c>
    </row>
    <row r="447" spans="1:3" x14ac:dyDescent="0.2">
      <c r="A447">
        <v>427</v>
      </c>
      <c r="B447" s="13">
        <v>5.2408332827296421E-2</v>
      </c>
      <c r="C447" s="13">
        <v>0.17884958597725376</v>
      </c>
    </row>
    <row r="448" spans="1:3" x14ac:dyDescent="0.2">
      <c r="A448">
        <v>428</v>
      </c>
      <c r="B448" s="13">
        <v>5.0957181605416575E-2</v>
      </c>
      <c r="C448" s="13">
        <v>0.16349739652108586</v>
      </c>
    </row>
    <row r="449" spans="1:3" x14ac:dyDescent="0.2">
      <c r="A449">
        <v>429</v>
      </c>
      <c r="B449" s="13">
        <v>5.1504646305472426E-2</v>
      </c>
      <c r="C449" s="13">
        <v>0.17662308467104118</v>
      </c>
    </row>
    <row r="450" spans="1:3" x14ac:dyDescent="0.2">
      <c r="A450">
        <v>430</v>
      </c>
      <c r="B450" s="13">
        <v>5.4042255902782818E-2</v>
      </c>
      <c r="C450" s="13">
        <v>0.17270970079253836</v>
      </c>
    </row>
    <row r="451" spans="1:3" x14ac:dyDescent="0.2">
      <c r="A451">
        <v>431</v>
      </c>
      <c r="B451" s="13">
        <v>5.4596985985045476E-2</v>
      </c>
      <c r="C451" s="13">
        <v>0.16858765252226968</v>
      </c>
    </row>
    <row r="452" spans="1:3" x14ac:dyDescent="0.2">
      <c r="A452">
        <v>432</v>
      </c>
      <c r="B452" s="13">
        <v>5.2171702613267028E-2</v>
      </c>
      <c r="C452" s="13">
        <v>0.15760796536917793</v>
      </c>
    </row>
    <row r="453" spans="1:3" x14ac:dyDescent="0.2">
      <c r="A453">
        <v>433</v>
      </c>
      <c r="B453" s="13">
        <v>5.4792133807937946E-2</v>
      </c>
      <c r="C453" s="13">
        <v>0.18253813251797471</v>
      </c>
    </row>
    <row r="454" spans="1:3" x14ac:dyDescent="0.2">
      <c r="A454">
        <v>434</v>
      </c>
      <c r="B454" s="13">
        <v>5.6995260407614851E-2</v>
      </c>
      <c r="C454" s="13">
        <v>0.14403245437197135</v>
      </c>
    </row>
    <row r="455" spans="1:3" x14ac:dyDescent="0.2">
      <c r="A455">
        <v>435</v>
      </c>
      <c r="B455" s="13">
        <v>5.4062174697002467E-2</v>
      </c>
      <c r="C455" s="13">
        <v>0.1767259468177978</v>
      </c>
    </row>
    <row r="456" spans="1:3" x14ac:dyDescent="0.2">
      <c r="A456">
        <v>436</v>
      </c>
      <c r="B456" s="13">
        <v>5.910155468677715E-2</v>
      </c>
      <c r="C456" s="13">
        <v>0.13820634926833814</v>
      </c>
    </row>
    <row r="457" spans="1:3" x14ac:dyDescent="0.2">
      <c r="A457">
        <v>437</v>
      </c>
      <c r="B457" s="13">
        <v>5.327499737903596E-2</v>
      </c>
      <c r="C457" s="13">
        <v>0.17937006867752564</v>
      </c>
    </row>
    <row r="458" spans="1:3" x14ac:dyDescent="0.2">
      <c r="A458">
        <v>438</v>
      </c>
      <c r="B458" s="13">
        <v>5.9467270258169259E-2</v>
      </c>
      <c r="C458" s="13">
        <v>0.202326404676896</v>
      </c>
    </row>
    <row r="459" spans="1:3" x14ac:dyDescent="0.2">
      <c r="A459">
        <v>439</v>
      </c>
      <c r="B459" s="13">
        <v>5.6416129774151558E-2</v>
      </c>
      <c r="C459" s="13">
        <v>0.14637720414994393</v>
      </c>
    </row>
    <row r="460" spans="1:3" x14ac:dyDescent="0.2">
      <c r="A460">
        <v>440</v>
      </c>
      <c r="B460" s="13">
        <v>5.6245782520046736E-2</v>
      </c>
      <c r="C460" s="13">
        <v>0.16544361727656859</v>
      </c>
    </row>
    <row r="461" spans="1:3" x14ac:dyDescent="0.2">
      <c r="A461">
        <v>441</v>
      </c>
      <c r="B461" s="13">
        <v>5.4374332567505915E-2</v>
      </c>
      <c r="C461" s="13">
        <v>0.14409763848069906</v>
      </c>
    </row>
    <row r="462" spans="1:3" x14ac:dyDescent="0.2">
      <c r="A462">
        <v>442</v>
      </c>
      <c r="B462" s="13">
        <v>5.2326572571668901E-2</v>
      </c>
      <c r="C462" s="13">
        <v>0.18889425280433558</v>
      </c>
    </row>
    <row r="463" spans="1:3" x14ac:dyDescent="0.2">
      <c r="A463">
        <v>443</v>
      </c>
      <c r="B463" s="13">
        <v>5.35357709303875E-2</v>
      </c>
      <c r="C463" s="13">
        <v>0.16929496930148089</v>
      </c>
    </row>
    <row r="464" spans="1:3" x14ac:dyDescent="0.2">
      <c r="A464">
        <v>444</v>
      </c>
      <c r="B464" s="13">
        <v>5.3242179197035229E-2</v>
      </c>
      <c r="C464" s="13">
        <v>0.15837311765886092</v>
      </c>
    </row>
    <row r="465" spans="1:3" x14ac:dyDescent="0.2">
      <c r="A465">
        <v>445</v>
      </c>
      <c r="B465" s="13">
        <v>6.1951140601118615E-2</v>
      </c>
      <c r="C465" s="13">
        <v>0.14128821008147011</v>
      </c>
    </row>
    <row r="466" spans="1:3" x14ac:dyDescent="0.2">
      <c r="A466">
        <v>446</v>
      </c>
      <c r="B466" s="13">
        <v>5.3972254746061529E-2</v>
      </c>
      <c r="C466" s="13">
        <v>0.16493612601053598</v>
      </c>
    </row>
    <row r="467" spans="1:3" x14ac:dyDescent="0.2">
      <c r="A467">
        <v>447</v>
      </c>
      <c r="B467" s="13">
        <v>5.112239151633112E-2</v>
      </c>
      <c r="C467" s="13">
        <v>0.18206483287510014</v>
      </c>
    </row>
    <row r="468" spans="1:3" x14ac:dyDescent="0.2">
      <c r="A468">
        <v>448</v>
      </c>
      <c r="B468" s="13">
        <v>5.1211037249633891E-2</v>
      </c>
      <c r="C468" s="13">
        <v>0.1693081560425698</v>
      </c>
    </row>
    <row r="469" spans="1:3" x14ac:dyDescent="0.2">
      <c r="A469">
        <v>449</v>
      </c>
      <c r="B469" s="13">
        <v>6.0935009473183067E-2</v>
      </c>
      <c r="C469" s="13">
        <v>0.17706967626390266</v>
      </c>
    </row>
    <row r="470" spans="1:3" x14ac:dyDescent="0.2">
      <c r="A470">
        <v>450</v>
      </c>
      <c r="B470" s="13">
        <v>5.2078201799903211E-2</v>
      </c>
      <c r="C470" s="13">
        <v>0.18229813418014795</v>
      </c>
    </row>
    <row r="471" spans="1:3" x14ac:dyDescent="0.2">
      <c r="A471">
        <v>451</v>
      </c>
      <c r="B471" s="13">
        <v>5.9730712296007162E-2</v>
      </c>
      <c r="C471" s="13">
        <v>0.1650232721643165</v>
      </c>
    </row>
    <row r="472" spans="1:3" x14ac:dyDescent="0.2">
      <c r="A472">
        <v>452</v>
      </c>
      <c r="B472" s="13">
        <v>5.6490272056999254E-2</v>
      </c>
      <c r="C472" s="13">
        <v>0.18548105119848798</v>
      </c>
    </row>
    <row r="473" spans="1:3" x14ac:dyDescent="0.2">
      <c r="A473">
        <v>453</v>
      </c>
      <c r="B473" s="13">
        <v>5.5607617413049544E-2</v>
      </c>
      <c r="C473" s="13">
        <v>0.17139848516649547</v>
      </c>
    </row>
    <row r="474" spans="1:3" x14ac:dyDescent="0.2">
      <c r="A474">
        <v>454</v>
      </c>
      <c r="B474" s="13">
        <v>4.97546665482759E-2</v>
      </c>
      <c r="C474" s="13">
        <v>0.17552444912104467</v>
      </c>
    </row>
    <row r="475" spans="1:3" x14ac:dyDescent="0.2">
      <c r="A475">
        <v>455</v>
      </c>
      <c r="B475" s="13">
        <v>5.2014529754419239E-2</v>
      </c>
      <c r="C475" s="13">
        <v>0.1679733962243985</v>
      </c>
    </row>
    <row r="476" spans="1:3" x14ac:dyDescent="0.2">
      <c r="A476">
        <v>456</v>
      </c>
      <c r="B476" s="13">
        <v>5.5802362834355593E-2</v>
      </c>
      <c r="C476" s="13">
        <v>0.20771612851232499</v>
      </c>
    </row>
    <row r="477" spans="1:3" x14ac:dyDescent="0.2">
      <c r="A477">
        <v>457</v>
      </c>
      <c r="B477" s="13">
        <v>5.9324091166402956E-2</v>
      </c>
      <c r="C477" s="13">
        <v>0.19814669120675263</v>
      </c>
    </row>
    <row r="478" spans="1:3" x14ac:dyDescent="0.2">
      <c r="A478">
        <v>458</v>
      </c>
      <c r="B478" s="13">
        <v>5.1518318203566248E-2</v>
      </c>
      <c r="C478" s="13">
        <v>0.18625914853323883</v>
      </c>
    </row>
    <row r="479" spans="1:3" x14ac:dyDescent="0.2">
      <c r="A479">
        <v>459</v>
      </c>
      <c r="B479" s="13">
        <v>5.7616412083234703E-2</v>
      </c>
      <c r="C479" s="13">
        <v>0.15684219659866891</v>
      </c>
    </row>
    <row r="480" spans="1:3" x14ac:dyDescent="0.2">
      <c r="A480">
        <v>460</v>
      </c>
      <c r="B480" s="13">
        <v>5.1634150552793627E-2</v>
      </c>
      <c r="C480" s="13">
        <v>0.181426253856947</v>
      </c>
    </row>
    <row r="481" spans="1:3" x14ac:dyDescent="0.2">
      <c r="A481">
        <v>461</v>
      </c>
      <c r="B481" s="13">
        <v>5.8552061560076342E-2</v>
      </c>
      <c r="C481" s="13">
        <v>0.17625278704190922</v>
      </c>
    </row>
    <row r="482" spans="1:3" x14ac:dyDescent="0.2">
      <c r="A482">
        <v>462</v>
      </c>
      <c r="B482" s="13">
        <v>5.1103285031950392E-2</v>
      </c>
      <c r="C482" s="13">
        <v>0.16192953643526392</v>
      </c>
    </row>
    <row r="483" spans="1:3" x14ac:dyDescent="0.2">
      <c r="A483">
        <v>463</v>
      </c>
      <c r="B483" s="13">
        <v>5.2702805552362446E-2</v>
      </c>
      <c r="C483" s="13">
        <v>0.16829782248455333</v>
      </c>
    </row>
    <row r="484" spans="1:3" x14ac:dyDescent="0.2">
      <c r="A484">
        <v>464</v>
      </c>
      <c r="B484" s="13">
        <v>5.7189582083782588E-2</v>
      </c>
      <c r="C484" s="13">
        <v>0.17248380931155274</v>
      </c>
    </row>
    <row r="485" spans="1:3" x14ac:dyDescent="0.2">
      <c r="A485">
        <v>465</v>
      </c>
      <c r="B485" s="13">
        <v>5.3801986780884263E-2</v>
      </c>
      <c r="C485" s="13">
        <v>0.16318159920227721</v>
      </c>
    </row>
    <row r="486" spans="1:3" x14ac:dyDescent="0.2">
      <c r="A486">
        <v>466</v>
      </c>
      <c r="B486" s="13">
        <v>5.7597476985391069E-2</v>
      </c>
      <c r="C486" s="13">
        <v>0.18246971120814104</v>
      </c>
    </row>
    <row r="487" spans="1:3" x14ac:dyDescent="0.2">
      <c r="A487">
        <v>467</v>
      </c>
      <c r="B487" s="13">
        <v>5.5196520758191168E-2</v>
      </c>
      <c r="C487" s="13">
        <v>0.18433644785141526</v>
      </c>
    </row>
    <row r="488" spans="1:3" x14ac:dyDescent="0.2">
      <c r="A488">
        <v>468</v>
      </c>
      <c r="B488" s="13">
        <v>5.9640432590162953E-2</v>
      </c>
      <c r="C488" s="13">
        <v>0.18204709178058204</v>
      </c>
    </row>
    <row r="489" spans="1:3" x14ac:dyDescent="0.2">
      <c r="A489">
        <v>469</v>
      </c>
      <c r="B489" s="13">
        <v>5.2235831090788477E-2</v>
      </c>
      <c r="C489" s="13">
        <v>0.17457362749385627</v>
      </c>
    </row>
    <row r="490" spans="1:3" x14ac:dyDescent="0.2">
      <c r="A490">
        <v>470</v>
      </c>
      <c r="B490" s="13">
        <v>5.5271311796412349E-2</v>
      </c>
      <c r="C490" s="13">
        <v>0.17812878437036558</v>
      </c>
    </row>
    <row r="491" spans="1:3" x14ac:dyDescent="0.2">
      <c r="A491">
        <v>471</v>
      </c>
      <c r="B491" s="13">
        <v>5.1652084269322079E-2</v>
      </c>
      <c r="C491" s="13">
        <v>0.18564320252406338</v>
      </c>
    </row>
    <row r="492" spans="1:3" x14ac:dyDescent="0.2">
      <c r="A492">
        <v>472</v>
      </c>
      <c r="B492" s="13">
        <v>5.2208095366267054E-2</v>
      </c>
      <c r="C492" s="13">
        <v>0.16293441637661032</v>
      </c>
    </row>
    <row r="493" spans="1:3" x14ac:dyDescent="0.2">
      <c r="A493">
        <v>473</v>
      </c>
      <c r="B493" s="13">
        <v>5.159521662882096E-2</v>
      </c>
      <c r="C493" s="13">
        <v>0.16302011190836496</v>
      </c>
    </row>
    <row r="494" spans="1:3" x14ac:dyDescent="0.2">
      <c r="A494">
        <v>474</v>
      </c>
      <c r="B494" s="13">
        <v>5.6766345405036174E-2</v>
      </c>
      <c r="C494" s="13">
        <v>0.16002808839349231</v>
      </c>
    </row>
    <row r="495" spans="1:3" x14ac:dyDescent="0.2">
      <c r="A495">
        <v>475</v>
      </c>
      <c r="B495" s="13">
        <v>5.7237449619743058E-2</v>
      </c>
      <c r="C495" s="13">
        <v>0.16471630134191184</v>
      </c>
    </row>
    <row r="496" spans="1:3" x14ac:dyDescent="0.2">
      <c r="A496">
        <v>476</v>
      </c>
      <c r="B496" s="13">
        <v>5.1733842187220429E-2</v>
      </c>
      <c r="C496" s="13">
        <v>0.17098536223272054</v>
      </c>
    </row>
    <row r="497" spans="1:3" x14ac:dyDescent="0.2">
      <c r="A497">
        <v>477</v>
      </c>
      <c r="B497" s="13">
        <v>5.2179926876496086E-2</v>
      </c>
      <c r="C497" s="13">
        <v>0.16891376771067099</v>
      </c>
    </row>
    <row r="498" spans="1:3" x14ac:dyDescent="0.2">
      <c r="A498">
        <v>478</v>
      </c>
      <c r="B498" s="13">
        <v>5.6287874848838217E-2</v>
      </c>
      <c r="C498" s="13">
        <v>0.17185845076226783</v>
      </c>
    </row>
    <row r="499" spans="1:3" x14ac:dyDescent="0.2">
      <c r="A499">
        <v>479</v>
      </c>
      <c r="B499" s="13">
        <v>5.1578580434797704E-2</v>
      </c>
      <c r="C499" s="13">
        <v>0.16740171456290745</v>
      </c>
    </row>
    <row r="500" spans="1:3" x14ac:dyDescent="0.2">
      <c r="A500">
        <v>480</v>
      </c>
      <c r="B500" s="13">
        <v>5.5456306794918156E-2</v>
      </c>
      <c r="C500" s="13">
        <v>0.18365592363727673</v>
      </c>
    </row>
    <row r="501" spans="1:3" x14ac:dyDescent="0.2">
      <c r="A501">
        <v>481</v>
      </c>
      <c r="B501" s="13">
        <v>5.1788687106943121E-2</v>
      </c>
      <c r="C501" s="13">
        <v>0.17728324286532354</v>
      </c>
    </row>
    <row r="502" spans="1:3" x14ac:dyDescent="0.2">
      <c r="A502">
        <v>482</v>
      </c>
      <c r="B502" s="13">
        <v>5.2786360758886944E-2</v>
      </c>
      <c r="C502" s="13">
        <v>0.15751551283513535</v>
      </c>
    </row>
    <row r="503" spans="1:3" x14ac:dyDescent="0.2">
      <c r="A503">
        <v>483</v>
      </c>
      <c r="B503" s="13">
        <v>5.3291865894986488E-2</v>
      </c>
      <c r="C503" s="13">
        <v>0.18611203587571709</v>
      </c>
    </row>
    <row r="504" spans="1:3" x14ac:dyDescent="0.2">
      <c r="A504">
        <v>484</v>
      </c>
      <c r="B504" s="13">
        <v>5.3637463619838524E-2</v>
      </c>
      <c r="C504" s="13">
        <v>0.15928352077029531</v>
      </c>
    </row>
    <row r="505" spans="1:3" x14ac:dyDescent="0.2">
      <c r="A505">
        <v>485</v>
      </c>
      <c r="B505" s="13">
        <v>5.5469725474464722E-2</v>
      </c>
      <c r="C505" s="13">
        <v>0.17918584571631771</v>
      </c>
    </row>
    <row r="506" spans="1:3" x14ac:dyDescent="0.2">
      <c r="A506">
        <v>486</v>
      </c>
      <c r="B506" s="13">
        <v>5.8356897275069514E-2</v>
      </c>
      <c r="C506" s="13">
        <v>0.17455459134952198</v>
      </c>
    </row>
    <row r="507" spans="1:3" x14ac:dyDescent="0.2">
      <c r="A507">
        <v>487</v>
      </c>
      <c r="B507" s="13">
        <v>5.1187642383901985E-2</v>
      </c>
      <c r="C507" s="13">
        <v>0.17696013845043915</v>
      </c>
    </row>
    <row r="508" spans="1:3" x14ac:dyDescent="0.2">
      <c r="A508">
        <v>488</v>
      </c>
      <c r="B508" s="13">
        <v>5.5023153955579357E-2</v>
      </c>
      <c r="C508" s="13">
        <v>0.16118478232305269</v>
      </c>
    </row>
    <row r="509" spans="1:3" x14ac:dyDescent="0.2">
      <c r="A509">
        <v>489</v>
      </c>
      <c r="B509" s="13">
        <v>5.2943736064378674E-2</v>
      </c>
      <c r="C509" s="13">
        <v>0.19500921249058412</v>
      </c>
    </row>
    <row r="510" spans="1:3" x14ac:dyDescent="0.2">
      <c r="A510">
        <v>490</v>
      </c>
      <c r="B510" s="13">
        <v>5.3827886165398332E-2</v>
      </c>
      <c r="C510" s="13">
        <v>0.18941247080474319</v>
      </c>
    </row>
    <row r="511" spans="1:3" x14ac:dyDescent="0.2">
      <c r="A511">
        <v>491</v>
      </c>
      <c r="B511" s="13">
        <v>5.9257615406601051E-2</v>
      </c>
      <c r="C511" s="13">
        <v>0.15387487864217031</v>
      </c>
    </row>
    <row r="512" spans="1:3" x14ac:dyDescent="0.2">
      <c r="A512">
        <v>492</v>
      </c>
      <c r="B512" s="13">
        <v>5.0431414007425152E-2</v>
      </c>
      <c r="C512" s="13">
        <v>0.1679899828293549</v>
      </c>
    </row>
    <row r="513" spans="1:3" x14ac:dyDescent="0.2">
      <c r="A513">
        <v>493</v>
      </c>
      <c r="B513" s="13">
        <v>5.1212690830899278E-2</v>
      </c>
      <c r="C513" s="13">
        <v>0.17942016346891437</v>
      </c>
    </row>
    <row r="514" spans="1:3" x14ac:dyDescent="0.2">
      <c r="A514">
        <v>494</v>
      </c>
      <c r="B514" s="13">
        <v>5.1859902284981031E-2</v>
      </c>
      <c r="C514" s="13">
        <v>0.17187872463048134</v>
      </c>
    </row>
    <row r="515" spans="1:3" x14ac:dyDescent="0.2">
      <c r="A515">
        <v>495</v>
      </c>
      <c r="B515" s="13">
        <v>5.1389061669109982E-2</v>
      </c>
      <c r="C515" s="13">
        <v>0.16848305919523338</v>
      </c>
    </row>
    <row r="516" spans="1:3" x14ac:dyDescent="0.2">
      <c r="A516">
        <v>496</v>
      </c>
      <c r="B516" s="13">
        <v>5.4425676568020921E-2</v>
      </c>
      <c r="C516" s="13">
        <v>0.17478042781009792</v>
      </c>
    </row>
    <row r="517" spans="1:3" x14ac:dyDescent="0.2">
      <c r="A517">
        <v>497</v>
      </c>
      <c r="B517" s="13">
        <v>5.2371318053215349E-2</v>
      </c>
      <c r="C517" s="13">
        <v>0.1873456551612126</v>
      </c>
    </row>
    <row r="518" spans="1:3" x14ac:dyDescent="0.2">
      <c r="A518">
        <v>498</v>
      </c>
      <c r="B518" s="13">
        <v>5.4074461670023923E-2</v>
      </c>
      <c r="C518" s="13">
        <v>0.15579742810001013</v>
      </c>
    </row>
    <row r="519" spans="1:3" x14ac:dyDescent="0.2">
      <c r="A519">
        <v>499</v>
      </c>
      <c r="B519" s="13">
        <v>5.7479385714981013E-2</v>
      </c>
      <c r="C519" s="13">
        <v>0.16189921692582154</v>
      </c>
    </row>
    <row r="520" spans="1:3" x14ac:dyDescent="0.2">
      <c r="A520">
        <v>500</v>
      </c>
      <c r="B520" s="13">
        <v>5.0157010094118319E-2</v>
      </c>
      <c r="C520" s="13">
        <v>0.18463575699899928</v>
      </c>
    </row>
    <row r="521" spans="1:3" x14ac:dyDescent="0.2">
      <c r="A521">
        <v>501</v>
      </c>
      <c r="B521" s="13">
        <v>5.3986540572768631E-2</v>
      </c>
      <c r="C521" s="13">
        <v>0.16756296199121054</v>
      </c>
    </row>
    <row r="522" spans="1:3" x14ac:dyDescent="0.2">
      <c r="A522">
        <v>502</v>
      </c>
      <c r="B522" s="13">
        <v>5.068467998776794E-2</v>
      </c>
      <c r="C522" s="13">
        <v>0.17805563479186493</v>
      </c>
    </row>
    <row r="523" spans="1:3" x14ac:dyDescent="0.2">
      <c r="A523">
        <v>503</v>
      </c>
      <c r="B523" s="13">
        <v>5.2181849415173592E-2</v>
      </c>
      <c r="C523" s="13">
        <v>0.16860674428774125</v>
      </c>
    </row>
    <row r="524" spans="1:3" x14ac:dyDescent="0.2">
      <c r="A524">
        <v>504</v>
      </c>
      <c r="B524" s="13">
        <v>5.3345360177723206E-2</v>
      </c>
      <c r="C524" s="13">
        <v>0.20266358354525835</v>
      </c>
    </row>
    <row r="525" spans="1:3" x14ac:dyDescent="0.2">
      <c r="A525">
        <v>505</v>
      </c>
      <c r="B525" s="13">
        <v>5.4160166333633228E-2</v>
      </c>
      <c r="C525" s="13">
        <v>0.16465646371557691</v>
      </c>
    </row>
    <row r="526" spans="1:3" x14ac:dyDescent="0.2">
      <c r="A526">
        <v>506</v>
      </c>
      <c r="B526" s="13">
        <v>5.1743974864992826E-2</v>
      </c>
      <c r="C526" s="13">
        <v>0.18860910472622022</v>
      </c>
    </row>
    <row r="527" spans="1:3" x14ac:dyDescent="0.2">
      <c r="A527">
        <v>507</v>
      </c>
      <c r="B527" s="13">
        <v>5.660859168284315E-2</v>
      </c>
      <c r="C527" s="13">
        <v>0.1535785511880185</v>
      </c>
    </row>
    <row r="528" spans="1:3" x14ac:dyDescent="0.2">
      <c r="A528">
        <v>508</v>
      </c>
      <c r="B528" s="13">
        <v>5.6580307001316631E-2</v>
      </c>
      <c r="C528" s="13">
        <v>0.18999024604162257</v>
      </c>
    </row>
    <row r="529" spans="1:3" x14ac:dyDescent="0.2">
      <c r="A529">
        <v>509</v>
      </c>
      <c r="B529" s="13">
        <v>5.3894678844130135E-2</v>
      </c>
      <c r="C529" s="13">
        <v>0.17511185905160528</v>
      </c>
    </row>
    <row r="530" spans="1:3" x14ac:dyDescent="0.2">
      <c r="A530">
        <v>510</v>
      </c>
      <c r="B530" s="13">
        <v>5.1962302085205699E-2</v>
      </c>
      <c r="C530" s="13">
        <v>0.19306536897699084</v>
      </c>
    </row>
    <row r="531" spans="1:3" x14ac:dyDescent="0.2">
      <c r="A531">
        <v>511</v>
      </c>
      <c r="B531" s="13">
        <v>5.5978609449406046E-2</v>
      </c>
      <c r="C531" s="13">
        <v>0.15645670574987436</v>
      </c>
    </row>
    <row r="532" spans="1:3" x14ac:dyDescent="0.2">
      <c r="A532">
        <v>512</v>
      </c>
      <c r="B532" s="13">
        <v>5.4662911229069723E-2</v>
      </c>
      <c r="C532" s="13">
        <v>0.15829144116331811</v>
      </c>
    </row>
    <row r="533" spans="1:3" x14ac:dyDescent="0.2">
      <c r="A533">
        <v>513</v>
      </c>
      <c r="B533" s="13">
        <v>5.150439861167308E-2</v>
      </c>
      <c r="C533" s="13">
        <v>0.16652673617066041</v>
      </c>
    </row>
    <row r="534" spans="1:3" x14ac:dyDescent="0.2">
      <c r="A534">
        <v>514</v>
      </c>
      <c r="B534" s="13">
        <v>5.5927527046695708E-2</v>
      </c>
      <c r="C534" s="13">
        <v>0.18660675973272883</v>
      </c>
    </row>
    <row r="535" spans="1:3" x14ac:dyDescent="0.2">
      <c r="A535">
        <v>515</v>
      </c>
      <c r="B535" s="13">
        <v>5.466726208549174E-2</v>
      </c>
      <c r="C535" s="13">
        <v>0.19099604948156729</v>
      </c>
    </row>
    <row r="536" spans="1:3" x14ac:dyDescent="0.2">
      <c r="A536">
        <v>516</v>
      </c>
      <c r="B536" s="13">
        <v>5.4762358980411832E-2</v>
      </c>
      <c r="C536" s="13">
        <v>0.17771284897199027</v>
      </c>
    </row>
    <row r="537" spans="1:3" x14ac:dyDescent="0.2">
      <c r="A537">
        <v>517</v>
      </c>
      <c r="B537" s="13">
        <v>5.2431131425341997E-2</v>
      </c>
      <c r="C537" s="13">
        <v>0.16606384837433485</v>
      </c>
    </row>
    <row r="538" spans="1:3" x14ac:dyDescent="0.2">
      <c r="A538">
        <v>518</v>
      </c>
      <c r="B538" s="13">
        <v>5.2391056148779015E-2</v>
      </c>
      <c r="C538" s="13">
        <v>0.19199589861033611</v>
      </c>
    </row>
    <row r="539" spans="1:3" x14ac:dyDescent="0.2">
      <c r="A539">
        <v>519</v>
      </c>
      <c r="B539" s="13">
        <v>5.1126550049057404E-2</v>
      </c>
      <c r="C539" s="13">
        <v>0.18731616984290597</v>
      </c>
    </row>
    <row r="540" spans="1:3" x14ac:dyDescent="0.2">
      <c r="A540">
        <v>520</v>
      </c>
      <c r="B540" s="13">
        <v>5.1983816322851366E-2</v>
      </c>
      <c r="C540" s="13">
        <v>0.18475257999208616</v>
      </c>
    </row>
    <row r="541" spans="1:3" x14ac:dyDescent="0.2">
      <c r="A541">
        <v>521</v>
      </c>
      <c r="B541" s="13">
        <v>5.389434680499381E-2</v>
      </c>
      <c r="C541" s="13">
        <v>0.15899092718705743</v>
      </c>
    </row>
    <row r="542" spans="1:3" x14ac:dyDescent="0.2">
      <c r="A542">
        <v>522</v>
      </c>
      <c r="B542" s="13">
        <v>5.2452116543936063E-2</v>
      </c>
      <c r="C542" s="13">
        <v>0.15013998827399511</v>
      </c>
    </row>
    <row r="543" spans="1:3" x14ac:dyDescent="0.2">
      <c r="A543">
        <v>523</v>
      </c>
      <c r="B543" s="13">
        <v>5.6640102561348667E-2</v>
      </c>
      <c r="C543" s="13">
        <v>0.16632137582898668</v>
      </c>
    </row>
    <row r="544" spans="1:3" x14ac:dyDescent="0.2">
      <c r="A544">
        <v>524</v>
      </c>
      <c r="B544" s="13">
        <v>5.4222451586463098E-2</v>
      </c>
      <c r="C544" s="13">
        <v>0.17967875683360784</v>
      </c>
    </row>
    <row r="545" spans="1:3" x14ac:dyDescent="0.2">
      <c r="A545">
        <v>525</v>
      </c>
      <c r="B545" s="13">
        <v>5.0510360352793188E-2</v>
      </c>
      <c r="C545" s="13">
        <v>0.17017835201533282</v>
      </c>
    </row>
    <row r="546" spans="1:3" x14ac:dyDescent="0.2">
      <c r="A546">
        <v>526</v>
      </c>
      <c r="B546" s="13">
        <v>6.2122532746056176E-2</v>
      </c>
      <c r="C546" s="13">
        <v>0.21617995953463395</v>
      </c>
    </row>
    <row r="547" spans="1:3" x14ac:dyDescent="0.2">
      <c r="A547">
        <v>527</v>
      </c>
      <c r="B547" s="13">
        <v>5.2035797748207026E-2</v>
      </c>
      <c r="C547" s="13">
        <v>0.18175851211659577</v>
      </c>
    </row>
    <row r="548" spans="1:3" x14ac:dyDescent="0.2">
      <c r="A548">
        <v>528</v>
      </c>
      <c r="B548" s="13">
        <v>5.9115966382173701E-2</v>
      </c>
      <c r="C548" s="13">
        <v>0.1658938372127636</v>
      </c>
    </row>
    <row r="549" spans="1:3" x14ac:dyDescent="0.2">
      <c r="A549">
        <v>529</v>
      </c>
      <c r="B549" s="13">
        <v>5.8218726578392638E-2</v>
      </c>
      <c r="C549" s="13">
        <v>0.13634326865208798</v>
      </c>
    </row>
    <row r="550" spans="1:3" x14ac:dyDescent="0.2">
      <c r="A550">
        <v>530</v>
      </c>
      <c r="B550" s="13">
        <v>6.0837263748141683E-2</v>
      </c>
      <c r="C550" s="13">
        <v>0.14455112465752737</v>
      </c>
    </row>
    <row r="551" spans="1:3" x14ac:dyDescent="0.2">
      <c r="A551">
        <v>531</v>
      </c>
      <c r="B551" s="13">
        <v>5.1021361214439336E-2</v>
      </c>
      <c r="C551" s="13">
        <v>0.18433291273725416</v>
      </c>
    </row>
    <row r="552" spans="1:3" x14ac:dyDescent="0.2">
      <c r="A552">
        <v>532</v>
      </c>
      <c r="B552" s="13">
        <v>5.1239795638892846E-2</v>
      </c>
      <c r="C552" s="13">
        <v>0.18085572886439405</v>
      </c>
    </row>
    <row r="553" spans="1:3" x14ac:dyDescent="0.2">
      <c r="A553">
        <v>533</v>
      </c>
      <c r="B553" s="13">
        <v>5.3353889790182629E-2</v>
      </c>
      <c r="C553" s="13">
        <v>0.1832709453812052</v>
      </c>
    </row>
    <row r="554" spans="1:3" x14ac:dyDescent="0.2">
      <c r="A554">
        <v>534</v>
      </c>
      <c r="B554" s="13">
        <v>5.101405377514058E-2</v>
      </c>
      <c r="C554" s="13">
        <v>0.16021358797616758</v>
      </c>
    </row>
    <row r="555" spans="1:3" x14ac:dyDescent="0.2">
      <c r="A555">
        <v>535</v>
      </c>
      <c r="B555" s="13">
        <v>5.1398110579510506E-2</v>
      </c>
      <c r="C555" s="13">
        <v>0.15971303778448734</v>
      </c>
    </row>
    <row r="556" spans="1:3" x14ac:dyDescent="0.2">
      <c r="A556">
        <v>536</v>
      </c>
      <c r="B556" s="13">
        <v>5.7079563128855898E-2</v>
      </c>
      <c r="C556" s="13">
        <v>0.16143994200612874</v>
      </c>
    </row>
    <row r="557" spans="1:3" x14ac:dyDescent="0.2">
      <c r="A557">
        <v>537</v>
      </c>
      <c r="B557" s="13">
        <v>5.1835792943945441E-2</v>
      </c>
      <c r="C557" s="13">
        <v>0.17901388512550345</v>
      </c>
    </row>
    <row r="558" spans="1:3" x14ac:dyDescent="0.2">
      <c r="A558">
        <v>538</v>
      </c>
      <c r="B558" s="13">
        <v>5.4221602824885043E-2</v>
      </c>
      <c r="C558" s="13">
        <v>0.15257217071379836</v>
      </c>
    </row>
    <row r="559" spans="1:3" x14ac:dyDescent="0.2">
      <c r="A559">
        <v>539</v>
      </c>
      <c r="B559" s="13">
        <v>5.2351012674207567E-2</v>
      </c>
      <c r="C559" s="13">
        <v>0.15407490460226361</v>
      </c>
    </row>
    <row r="560" spans="1:3" x14ac:dyDescent="0.2">
      <c r="A560">
        <v>540</v>
      </c>
      <c r="B560" s="13">
        <v>5.2419442869829878E-2</v>
      </c>
      <c r="C560" s="13">
        <v>0.17431186641391733</v>
      </c>
    </row>
    <row r="561" spans="1:3" x14ac:dyDescent="0.2">
      <c r="A561">
        <v>541</v>
      </c>
      <c r="B561" s="13">
        <v>6.1816660434344771E-2</v>
      </c>
      <c r="C561" s="13">
        <v>0.18215591510645895</v>
      </c>
    </row>
    <row r="562" spans="1:3" x14ac:dyDescent="0.2">
      <c r="A562">
        <v>542</v>
      </c>
      <c r="B562" s="13">
        <v>5.7651272840272196E-2</v>
      </c>
      <c r="C562" s="13">
        <v>0.13073576830394007</v>
      </c>
    </row>
    <row r="563" spans="1:3" x14ac:dyDescent="0.2">
      <c r="A563">
        <v>543</v>
      </c>
      <c r="B563" s="13">
        <v>5.1378943101215914E-2</v>
      </c>
      <c r="C563" s="13">
        <v>0.16444706917067464</v>
      </c>
    </row>
    <row r="564" spans="1:3" x14ac:dyDescent="0.2">
      <c r="A564">
        <v>544</v>
      </c>
      <c r="B564" s="13">
        <v>5.3451485595410395E-2</v>
      </c>
      <c r="C564" s="13">
        <v>0.17332848934089581</v>
      </c>
    </row>
    <row r="565" spans="1:3" x14ac:dyDescent="0.2">
      <c r="A565">
        <v>545</v>
      </c>
      <c r="B565" s="13">
        <v>5.116991858581299E-2</v>
      </c>
      <c r="C565" s="13">
        <v>0.16587117025895615</v>
      </c>
    </row>
    <row r="566" spans="1:3" x14ac:dyDescent="0.2">
      <c r="A566">
        <v>546</v>
      </c>
      <c r="B566" s="13">
        <v>5.1805286612569758E-2</v>
      </c>
      <c r="C566" s="13">
        <v>0.15564098567132001</v>
      </c>
    </row>
    <row r="567" spans="1:3" x14ac:dyDescent="0.2">
      <c r="A567">
        <v>547</v>
      </c>
      <c r="B567" s="13">
        <v>5.2060041908932986E-2</v>
      </c>
      <c r="C567" s="13">
        <v>0.16201513298422102</v>
      </c>
    </row>
    <row r="568" spans="1:3" x14ac:dyDescent="0.2">
      <c r="A568">
        <v>548</v>
      </c>
      <c r="B568" s="13">
        <v>5.7278122476087198E-2</v>
      </c>
      <c r="C568" s="13">
        <v>0.13777981218168964</v>
      </c>
    </row>
    <row r="569" spans="1:3" x14ac:dyDescent="0.2">
      <c r="A569">
        <v>549</v>
      </c>
      <c r="B569" s="13">
        <v>5.1520539896452736E-2</v>
      </c>
      <c r="C569" s="13">
        <v>0.17958443483228517</v>
      </c>
    </row>
    <row r="570" spans="1:3" x14ac:dyDescent="0.2">
      <c r="A570">
        <v>550</v>
      </c>
      <c r="B570" s="13">
        <v>5.4164810652155733E-2</v>
      </c>
      <c r="C570" s="13">
        <v>0.14949846673039804</v>
      </c>
    </row>
    <row r="571" spans="1:3" x14ac:dyDescent="0.2">
      <c r="A571">
        <v>551</v>
      </c>
      <c r="B571" s="13">
        <v>5.4233717859440284E-2</v>
      </c>
      <c r="C571" s="13">
        <v>0.18063702193775885</v>
      </c>
    </row>
    <row r="572" spans="1:3" x14ac:dyDescent="0.2">
      <c r="A572">
        <v>552</v>
      </c>
      <c r="B572" s="13">
        <v>5.6902236158643184E-2</v>
      </c>
      <c r="C572" s="13">
        <v>0.14451191321348891</v>
      </c>
    </row>
    <row r="573" spans="1:3" x14ac:dyDescent="0.2">
      <c r="A573">
        <v>553</v>
      </c>
      <c r="B573" s="13">
        <v>5.251583937099303E-2</v>
      </c>
      <c r="C573" s="13">
        <v>0.17339273629460952</v>
      </c>
    </row>
    <row r="574" spans="1:3" x14ac:dyDescent="0.2">
      <c r="A574">
        <v>554</v>
      </c>
      <c r="B574" s="13">
        <v>6.0672158559183217E-2</v>
      </c>
      <c r="C574" s="13">
        <v>0.18172605515884194</v>
      </c>
    </row>
    <row r="575" spans="1:3" x14ac:dyDescent="0.2">
      <c r="A575">
        <v>555</v>
      </c>
      <c r="B575" s="13">
        <v>5.3710634911246675E-2</v>
      </c>
      <c r="C575" s="13">
        <v>0.15333819317519212</v>
      </c>
    </row>
    <row r="576" spans="1:3" x14ac:dyDescent="0.2">
      <c r="A576">
        <v>556</v>
      </c>
      <c r="B576" s="13">
        <v>5.4846610302127889E-2</v>
      </c>
      <c r="C576" s="13">
        <v>0.17322127320352776</v>
      </c>
    </row>
    <row r="577" spans="1:3" x14ac:dyDescent="0.2">
      <c r="A577">
        <v>557</v>
      </c>
      <c r="B577" s="13">
        <v>5.4987175550641788E-2</v>
      </c>
      <c r="C577" s="13">
        <v>0.17001318264545423</v>
      </c>
    </row>
    <row r="578" spans="1:3" x14ac:dyDescent="0.2">
      <c r="A578">
        <v>558</v>
      </c>
      <c r="B578" s="13">
        <v>5.4956083677955118E-2</v>
      </c>
      <c r="C578" s="13">
        <v>0.16938625719577874</v>
      </c>
    </row>
    <row r="579" spans="1:3" x14ac:dyDescent="0.2">
      <c r="A579">
        <v>559</v>
      </c>
      <c r="B579" s="13">
        <v>5.407672749600155E-2</v>
      </c>
      <c r="C579" s="13">
        <v>0.1523865362478895</v>
      </c>
    </row>
    <row r="580" spans="1:3" x14ac:dyDescent="0.2">
      <c r="A580">
        <v>560</v>
      </c>
      <c r="B580" s="13">
        <v>5.2583594207785501E-2</v>
      </c>
      <c r="C580" s="13">
        <v>0.16117937040251515</v>
      </c>
    </row>
    <row r="581" spans="1:3" x14ac:dyDescent="0.2">
      <c r="A581">
        <v>561</v>
      </c>
      <c r="B581" s="13">
        <v>5.1735368361350856E-2</v>
      </c>
      <c r="C581" s="13">
        <v>0.15910426180584208</v>
      </c>
    </row>
    <row r="582" spans="1:3" x14ac:dyDescent="0.2">
      <c r="A582">
        <v>562</v>
      </c>
      <c r="B582" s="13">
        <v>5.7303023110151931E-2</v>
      </c>
      <c r="C582" s="13">
        <v>0.18784053393789371</v>
      </c>
    </row>
    <row r="583" spans="1:3" x14ac:dyDescent="0.2">
      <c r="A583">
        <v>563</v>
      </c>
      <c r="B583" s="13">
        <v>5.55250624666805E-2</v>
      </c>
      <c r="C583" s="13">
        <v>0.19609798858327085</v>
      </c>
    </row>
    <row r="584" spans="1:3" x14ac:dyDescent="0.2">
      <c r="A584">
        <v>564</v>
      </c>
      <c r="B584" s="13">
        <v>5.2130350164998347E-2</v>
      </c>
      <c r="C584" s="13">
        <v>0.17341784975045291</v>
      </c>
    </row>
    <row r="585" spans="1:3" x14ac:dyDescent="0.2">
      <c r="A585">
        <v>565</v>
      </c>
      <c r="B585" s="13">
        <v>5.535479892444628E-2</v>
      </c>
      <c r="C585" s="13">
        <v>0.15259861816641809</v>
      </c>
    </row>
    <row r="586" spans="1:3" x14ac:dyDescent="0.2">
      <c r="A586">
        <v>566</v>
      </c>
      <c r="B586" s="13">
        <v>5.6398697523652473E-2</v>
      </c>
      <c r="C586" s="13">
        <v>0.16681887526002021</v>
      </c>
    </row>
    <row r="587" spans="1:3" x14ac:dyDescent="0.2">
      <c r="A587">
        <v>567</v>
      </c>
      <c r="B587" s="13">
        <v>5.5220166320027075E-2</v>
      </c>
      <c r="C587" s="13">
        <v>0.16448483567628852</v>
      </c>
    </row>
    <row r="588" spans="1:3" x14ac:dyDescent="0.2">
      <c r="A588">
        <v>568</v>
      </c>
      <c r="B588" s="13">
        <v>5.246133424532317E-2</v>
      </c>
      <c r="C588" s="13">
        <v>0.18555999515275831</v>
      </c>
    </row>
    <row r="589" spans="1:3" x14ac:dyDescent="0.2">
      <c r="A589">
        <v>569</v>
      </c>
      <c r="B589" s="13">
        <v>5.3900929850165459E-2</v>
      </c>
      <c r="C589" s="13">
        <v>0.17187457197374056</v>
      </c>
    </row>
    <row r="590" spans="1:3" x14ac:dyDescent="0.2">
      <c r="A590">
        <v>570</v>
      </c>
      <c r="B590" s="13">
        <v>5.3869263525291769E-2</v>
      </c>
      <c r="C590" s="13">
        <v>0.17207624024650869</v>
      </c>
    </row>
    <row r="591" spans="1:3" x14ac:dyDescent="0.2">
      <c r="A591">
        <v>571</v>
      </c>
      <c r="B591" s="13">
        <v>5.3624558366351709E-2</v>
      </c>
      <c r="C591" s="13">
        <v>0.1754910013400709</v>
      </c>
    </row>
    <row r="592" spans="1:3" x14ac:dyDescent="0.2">
      <c r="A592">
        <v>572</v>
      </c>
      <c r="B592" s="13">
        <v>5.2386778600087662E-2</v>
      </c>
      <c r="C592" s="13">
        <v>0.15467621568984791</v>
      </c>
    </row>
    <row r="593" spans="1:3" x14ac:dyDescent="0.2">
      <c r="A593">
        <v>573</v>
      </c>
      <c r="B593" s="13">
        <v>5.7530756225433737E-2</v>
      </c>
      <c r="C593" s="13">
        <v>0.15216122437987789</v>
      </c>
    </row>
    <row r="594" spans="1:3" x14ac:dyDescent="0.2">
      <c r="A594">
        <v>574</v>
      </c>
      <c r="B594" s="13">
        <v>5.6293228841088366E-2</v>
      </c>
      <c r="C594" s="13">
        <v>0.15902322991037274</v>
      </c>
    </row>
    <row r="595" spans="1:3" x14ac:dyDescent="0.2">
      <c r="A595">
        <v>575</v>
      </c>
      <c r="B595" s="13">
        <v>5.2931624218859941E-2</v>
      </c>
      <c r="C595" s="13">
        <v>0.16166320861985703</v>
      </c>
    </row>
    <row r="596" spans="1:3" x14ac:dyDescent="0.2">
      <c r="A596">
        <v>576</v>
      </c>
      <c r="B596" s="13">
        <v>5.4234734574403969E-2</v>
      </c>
      <c r="C596" s="13">
        <v>0.15608586318383119</v>
      </c>
    </row>
    <row r="597" spans="1:3" x14ac:dyDescent="0.2">
      <c r="A597">
        <v>577</v>
      </c>
      <c r="B597" s="13">
        <v>5.38447628625889E-2</v>
      </c>
      <c r="C597" s="13">
        <v>0.17105943662551604</v>
      </c>
    </row>
    <row r="598" spans="1:3" x14ac:dyDescent="0.2">
      <c r="A598">
        <v>578</v>
      </c>
      <c r="B598" s="13">
        <v>5.5132282124582585E-2</v>
      </c>
      <c r="C598" s="13">
        <v>0.16982108080359903</v>
      </c>
    </row>
    <row r="599" spans="1:3" x14ac:dyDescent="0.2">
      <c r="A599">
        <v>579</v>
      </c>
      <c r="B599" s="13">
        <v>5.075585554753604E-2</v>
      </c>
      <c r="C599" s="13">
        <v>0.18867938483371549</v>
      </c>
    </row>
    <row r="600" spans="1:3" x14ac:dyDescent="0.2">
      <c r="A600">
        <v>580</v>
      </c>
      <c r="B600" s="13">
        <v>5.512705453264679E-2</v>
      </c>
      <c r="C600" s="13">
        <v>0.17600002129967099</v>
      </c>
    </row>
    <row r="601" spans="1:3" x14ac:dyDescent="0.2">
      <c r="A601">
        <v>581</v>
      </c>
      <c r="B601" s="13">
        <v>5.5605634095538016E-2</v>
      </c>
      <c r="C601" s="13">
        <v>0.1545342827044674</v>
      </c>
    </row>
    <row r="602" spans="1:3" x14ac:dyDescent="0.2">
      <c r="A602">
        <v>582</v>
      </c>
      <c r="B602" s="13">
        <v>5.2418189578287727E-2</v>
      </c>
      <c r="C602" s="13">
        <v>0.16024988917817362</v>
      </c>
    </row>
    <row r="603" spans="1:3" x14ac:dyDescent="0.2">
      <c r="A603">
        <v>583</v>
      </c>
      <c r="B603" s="13">
        <v>5.1199385460322086E-2</v>
      </c>
      <c r="C603" s="13">
        <v>0.18241811958794213</v>
      </c>
    </row>
    <row r="604" spans="1:3" x14ac:dyDescent="0.2">
      <c r="A604">
        <v>584</v>
      </c>
      <c r="B604" s="13">
        <v>6.2948305024799367E-2</v>
      </c>
      <c r="C604" s="13">
        <v>0.14326117594688009</v>
      </c>
    </row>
    <row r="605" spans="1:3" x14ac:dyDescent="0.2">
      <c r="A605">
        <v>585</v>
      </c>
      <c r="B605" s="13">
        <v>5.6778578148249749E-2</v>
      </c>
      <c r="C605" s="13">
        <v>0.16816584745225874</v>
      </c>
    </row>
    <row r="606" spans="1:3" x14ac:dyDescent="0.2">
      <c r="A606">
        <v>586</v>
      </c>
      <c r="B606" s="13">
        <v>5.2649152353256366E-2</v>
      </c>
      <c r="C606" s="13">
        <v>0.16988196054119906</v>
      </c>
    </row>
    <row r="607" spans="1:3" x14ac:dyDescent="0.2">
      <c r="A607">
        <v>587</v>
      </c>
      <c r="B607" s="13">
        <v>5.3274490572812354E-2</v>
      </c>
      <c r="C607" s="13">
        <v>0.19482584148742996</v>
      </c>
    </row>
    <row r="608" spans="1:3" x14ac:dyDescent="0.2">
      <c r="A608">
        <v>588</v>
      </c>
      <c r="B608" s="13">
        <v>5.4270547339875026E-2</v>
      </c>
      <c r="C608" s="13">
        <v>0.18988489067223119</v>
      </c>
    </row>
    <row r="609" spans="1:3" x14ac:dyDescent="0.2">
      <c r="A609">
        <v>589</v>
      </c>
      <c r="B609" s="13">
        <v>5.8423956663145531E-2</v>
      </c>
      <c r="C609" s="13">
        <v>0.14356895669889796</v>
      </c>
    </row>
    <row r="610" spans="1:3" x14ac:dyDescent="0.2">
      <c r="A610">
        <v>590</v>
      </c>
      <c r="B610" s="13">
        <v>5.5011105386803809E-2</v>
      </c>
      <c r="C610" s="13">
        <v>0.1821600786107643</v>
      </c>
    </row>
    <row r="611" spans="1:3" x14ac:dyDescent="0.2">
      <c r="A611">
        <v>591</v>
      </c>
      <c r="B611" s="13">
        <v>5.2042206001489413E-2</v>
      </c>
      <c r="C611" s="13">
        <v>0.16235664890903223</v>
      </c>
    </row>
    <row r="612" spans="1:3" x14ac:dyDescent="0.2">
      <c r="A612">
        <v>592</v>
      </c>
      <c r="B612" s="13">
        <v>5.2898659402760118E-2</v>
      </c>
      <c r="C612" s="13">
        <v>0.15468489947498229</v>
      </c>
    </row>
    <row r="613" spans="1:3" x14ac:dyDescent="0.2">
      <c r="A613">
        <v>593</v>
      </c>
      <c r="B613" s="13">
        <v>5.490493136374637E-2</v>
      </c>
      <c r="C613" s="13">
        <v>0.15961637537648932</v>
      </c>
    </row>
    <row r="614" spans="1:3" x14ac:dyDescent="0.2">
      <c r="A614">
        <v>594</v>
      </c>
      <c r="B614" s="13">
        <v>4.9970729825845092E-2</v>
      </c>
      <c r="C614" s="13">
        <v>0.16773508929095421</v>
      </c>
    </row>
    <row r="615" spans="1:3" x14ac:dyDescent="0.2">
      <c r="A615">
        <v>595</v>
      </c>
      <c r="B615" s="13">
        <v>5.1912548927928973E-2</v>
      </c>
      <c r="C615" s="13">
        <v>0.19046790178041562</v>
      </c>
    </row>
    <row r="616" spans="1:3" x14ac:dyDescent="0.2">
      <c r="A616">
        <v>596</v>
      </c>
      <c r="B616" s="13">
        <v>5.7088900052908537E-2</v>
      </c>
      <c r="C616" s="13">
        <v>0.19176174722186709</v>
      </c>
    </row>
    <row r="617" spans="1:3" x14ac:dyDescent="0.2">
      <c r="A617">
        <v>597</v>
      </c>
      <c r="B617" s="13">
        <v>5.5223604736846107E-2</v>
      </c>
      <c r="C617" s="13">
        <v>0.20110623614728629</v>
      </c>
    </row>
    <row r="618" spans="1:3" x14ac:dyDescent="0.2">
      <c r="A618">
        <v>598</v>
      </c>
      <c r="B618" s="13">
        <v>6.8770124399936863E-2</v>
      </c>
      <c r="C618" s="13">
        <v>0.13632541407576568</v>
      </c>
    </row>
    <row r="619" spans="1:3" x14ac:dyDescent="0.2">
      <c r="A619">
        <v>599</v>
      </c>
      <c r="B619" s="13">
        <v>5.1884277396715278E-2</v>
      </c>
      <c r="C619" s="13">
        <v>0.19818580801051791</v>
      </c>
    </row>
    <row r="620" spans="1:3" x14ac:dyDescent="0.2">
      <c r="A620">
        <v>600</v>
      </c>
      <c r="B620" s="13">
        <v>5.3323709898780818E-2</v>
      </c>
      <c r="C620" s="13">
        <v>0.15841931881003768</v>
      </c>
    </row>
    <row r="621" spans="1:3" x14ac:dyDescent="0.2">
      <c r="A621">
        <v>601</v>
      </c>
      <c r="B621" s="13">
        <v>5.895262563500326E-2</v>
      </c>
      <c r="C621" s="13">
        <v>0.15111253701235525</v>
      </c>
    </row>
    <row r="622" spans="1:3" x14ac:dyDescent="0.2">
      <c r="A622">
        <v>602</v>
      </c>
      <c r="B622" s="13">
        <v>5.3823283291050343E-2</v>
      </c>
      <c r="C622" s="13">
        <v>0.15293066356256349</v>
      </c>
    </row>
    <row r="623" spans="1:3" x14ac:dyDescent="0.2">
      <c r="A623">
        <v>603</v>
      </c>
      <c r="B623" s="13">
        <v>5.3042391864962367E-2</v>
      </c>
      <c r="C623" s="13">
        <v>0.17847679118911136</v>
      </c>
    </row>
    <row r="624" spans="1:3" x14ac:dyDescent="0.2">
      <c r="A624">
        <v>604</v>
      </c>
      <c r="B624" s="13">
        <v>5.5052299387904076E-2</v>
      </c>
      <c r="C624" s="13">
        <v>0.17185902055678182</v>
      </c>
    </row>
    <row r="625" spans="1:3" x14ac:dyDescent="0.2">
      <c r="A625">
        <v>605</v>
      </c>
      <c r="B625" s="13">
        <v>5.7698800973334692E-2</v>
      </c>
      <c r="C625" s="13">
        <v>0.18022748464717731</v>
      </c>
    </row>
    <row r="626" spans="1:3" x14ac:dyDescent="0.2">
      <c r="A626">
        <v>606</v>
      </c>
      <c r="B626" s="13">
        <v>5.6211969736517597E-2</v>
      </c>
      <c r="C626" s="13">
        <v>0.18410377018258828</v>
      </c>
    </row>
    <row r="627" spans="1:3" x14ac:dyDescent="0.2">
      <c r="A627">
        <v>607</v>
      </c>
      <c r="B627" s="13">
        <v>5.5933593070312281E-2</v>
      </c>
      <c r="C627" s="13">
        <v>0.1611661467224014</v>
      </c>
    </row>
    <row r="628" spans="1:3" x14ac:dyDescent="0.2">
      <c r="A628">
        <v>608</v>
      </c>
      <c r="B628" s="13">
        <v>5.0987246888804655E-2</v>
      </c>
      <c r="C628" s="13">
        <v>0.1864753159293196</v>
      </c>
    </row>
    <row r="629" spans="1:3" x14ac:dyDescent="0.2">
      <c r="A629">
        <v>609</v>
      </c>
      <c r="B629" s="13">
        <v>5.8498117524271538E-2</v>
      </c>
      <c r="C629" s="13">
        <v>0.18952705870568043</v>
      </c>
    </row>
    <row r="630" spans="1:3" x14ac:dyDescent="0.2">
      <c r="A630">
        <v>610</v>
      </c>
      <c r="B630" s="13">
        <v>5.4190174315220808E-2</v>
      </c>
      <c r="C630" s="13">
        <v>0.19055755667506233</v>
      </c>
    </row>
    <row r="631" spans="1:3" x14ac:dyDescent="0.2">
      <c r="A631">
        <v>611</v>
      </c>
      <c r="B631" s="13">
        <v>5.0104025700795127E-2</v>
      </c>
      <c r="C631" s="13">
        <v>0.1786630932154688</v>
      </c>
    </row>
    <row r="632" spans="1:3" x14ac:dyDescent="0.2">
      <c r="A632">
        <v>612</v>
      </c>
      <c r="B632" s="13">
        <v>5.0107939989212869E-2</v>
      </c>
      <c r="C632" s="13">
        <v>0.17131760939828566</v>
      </c>
    </row>
    <row r="633" spans="1:3" x14ac:dyDescent="0.2">
      <c r="A633">
        <v>613</v>
      </c>
      <c r="B633" s="13">
        <v>5.1850152856937365E-2</v>
      </c>
      <c r="C633" s="13">
        <v>0.15315578147239214</v>
      </c>
    </row>
    <row r="634" spans="1:3" x14ac:dyDescent="0.2">
      <c r="A634">
        <v>614</v>
      </c>
      <c r="B634" s="13">
        <v>5.7786877216264305E-2</v>
      </c>
      <c r="C634" s="13">
        <v>0.17142899290750005</v>
      </c>
    </row>
    <row r="635" spans="1:3" x14ac:dyDescent="0.2">
      <c r="A635">
        <v>615</v>
      </c>
      <c r="B635" s="13">
        <v>5.1751884033130177E-2</v>
      </c>
      <c r="C635" s="13">
        <v>0.16169722417969018</v>
      </c>
    </row>
    <row r="636" spans="1:3" x14ac:dyDescent="0.2">
      <c r="A636">
        <v>616</v>
      </c>
      <c r="B636" s="13">
        <v>5.2612734489149826E-2</v>
      </c>
      <c r="C636" s="13">
        <v>0.16865804145983138</v>
      </c>
    </row>
    <row r="637" spans="1:3" x14ac:dyDescent="0.2">
      <c r="A637">
        <v>617</v>
      </c>
      <c r="B637" s="13">
        <v>5.3255600511429836E-2</v>
      </c>
      <c r="C637" s="13">
        <v>0.19200261348422182</v>
      </c>
    </row>
    <row r="638" spans="1:3" x14ac:dyDescent="0.2">
      <c r="A638">
        <v>618</v>
      </c>
      <c r="B638" s="13">
        <v>5.2525618758843332E-2</v>
      </c>
      <c r="C638" s="13">
        <v>0.17243206540786088</v>
      </c>
    </row>
    <row r="639" spans="1:3" x14ac:dyDescent="0.2">
      <c r="A639">
        <v>619</v>
      </c>
      <c r="B639" s="13">
        <v>5.3462765767148535E-2</v>
      </c>
      <c r="C639" s="13">
        <v>0.15640658670508908</v>
      </c>
    </row>
    <row r="640" spans="1:3" x14ac:dyDescent="0.2">
      <c r="A640">
        <v>620</v>
      </c>
      <c r="B640" s="13">
        <v>5.9428163002904454E-2</v>
      </c>
      <c r="C640" s="13">
        <v>0.20889302651065661</v>
      </c>
    </row>
    <row r="641" spans="1:3" x14ac:dyDescent="0.2">
      <c r="A641">
        <v>621</v>
      </c>
      <c r="B641" s="13">
        <v>5.7196339192575392E-2</v>
      </c>
      <c r="C641" s="13">
        <v>0.1391924766595691</v>
      </c>
    </row>
    <row r="642" spans="1:3" x14ac:dyDescent="0.2">
      <c r="A642">
        <v>622</v>
      </c>
      <c r="B642" s="13">
        <v>5.2390295886709598E-2</v>
      </c>
      <c r="C642" s="13">
        <v>0.17750729450512215</v>
      </c>
    </row>
    <row r="643" spans="1:3" x14ac:dyDescent="0.2">
      <c r="A643">
        <v>623</v>
      </c>
      <c r="B643" s="13">
        <v>5.2428719210618598E-2</v>
      </c>
      <c r="C643" s="13">
        <v>0.15505708456329384</v>
      </c>
    </row>
    <row r="644" spans="1:3" x14ac:dyDescent="0.2">
      <c r="A644">
        <v>624</v>
      </c>
      <c r="B644" s="13">
        <v>5.6337154980640125E-2</v>
      </c>
      <c r="C644" s="13">
        <v>0.15788238200230736</v>
      </c>
    </row>
    <row r="645" spans="1:3" x14ac:dyDescent="0.2">
      <c r="A645">
        <v>625</v>
      </c>
      <c r="B645" s="13">
        <v>5.4090061758609191E-2</v>
      </c>
      <c r="C645" s="13">
        <v>0.196794724820683</v>
      </c>
    </row>
    <row r="646" spans="1:3" x14ac:dyDescent="0.2">
      <c r="A646">
        <v>626</v>
      </c>
      <c r="B646" s="13">
        <v>5.6040941998273745E-2</v>
      </c>
      <c r="C646" s="13">
        <v>0.14509603066394536</v>
      </c>
    </row>
    <row r="647" spans="1:3" x14ac:dyDescent="0.2">
      <c r="A647">
        <v>627</v>
      </c>
      <c r="B647" s="13">
        <v>5.5295187798823753E-2</v>
      </c>
      <c r="C647" s="13">
        <v>0.16770057333948785</v>
      </c>
    </row>
    <row r="648" spans="1:3" x14ac:dyDescent="0.2">
      <c r="A648">
        <v>628</v>
      </c>
      <c r="B648" s="13">
        <v>5.2616096057313572E-2</v>
      </c>
      <c r="C648" s="13">
        <v>0.15713592605522941</v>
      </c>
    </row>
    <row r="649" spans="1:3" x14ac:dyDescent="0.2">
      <c r="A649">
        <v>629</v>
      </c>
      <c r="B649" s="13">
        <v>5.4298051521702889E-2</v>
      </c>
      <c r="C649" s="13">
        <v>0.15370809364171376</v>
      </c>
    </row>
    <row r="650" spans="1:3" x14ac:dyDescent="0.2">
      <c r="A650">
        <v>630</v>
      </c>
      <c r="B650" s="13">
        <v>5.2142741501256806E-2</v>
      </c>
      <c r="C650" s="13">
        <v>0.15812972680562615</v>
      </c>
    </row>
    <row r="651" spans="1:3" x14ac:dyDescent="0.2">
      <c r="A651">
        <v>631</v>
      </c>
      <c r="B651" s="13">
        <v>5.2977983305588269E-2</v>
      </c>
      <c r="C651" s="13">
        <v>0.16753849349797112</v>
      </c>
    </row>
    <row r="652" spans="1:3" x14ac:dyDescent="0.2">
      <c r="A652">
        <v>632</v>
      </c>
      <c r="B652" s="13">
        <v>5.0640075222169137E-2</v>
      </c>
      <c r="C652" s="13">
        <v>0.18068094867719675</v>
      </c>
    </row>
    <row r="653" spans="1:3" x14ac:dyDescent="0.2">
      <c r="A653">
        <v>633</v>
      </c>
      <c r="B653" s="13">
        <v>5.2732557594638976E-2</v>
      </c>
      <c r="C653" s="13">
        <v>0.19493558837829592</v>
      </c>
    </row>
    <row r="654" spans="1:3" x14ac:dyDescent="0.2">
      <c r="A654">
        <v>634</v>
      </c>
      <c r="B654" s="13">
        <v>5.1830811175003218E-2</v>
      </c>
      <c r="C654" s="13">
        <v>0.19636332552160704</v>
      </c>
    </row>
    <row r="655" spans="1:3" x14ac:dyDescent="0.2">
      <c r="A655">
        <v>635</v>
      </c>
      <c r="B655" s="13">
        <v>5.3683953188757016E-2</v>
      </c>
      <c r="C655" s="13">
        <v>0.19114452493316048</v>
      </c>
    </row>
    <row r="656" spans="1:3" x14ac:dyDescent="0.2">
      <c r="A656">
        <v>636</v>
      </c>
      <c r="B656" s="13">
        <v>5.5999478073396752E-2</v>
      </c>
      <c r="C656" s="13">
        <v>0.16014650991517293</v>
      </c>
    </row>
    <row r="657" spans="1:3" x14ac:dyDescent="0.2">
      <c r="A657">
        <v>637</v>
      </c>
      <c r="B657" s="13">
        <v>5.1174687176163407E-2</v>
      </c>
      <c r="C657" s="13">
        <v>0.17351166095990031</v>
      </c>
    </row>
    <row r="658" spans="1:3" x14ac:dyDescent="0.2">
      <c r="A658">
        <v>638</v>
      </c>
      <c r="B658" s="13">
        <v>5.825283309018657E-2</v>
      </c>
      <c r="C658" s="13">
        <v>0.1624991070227019</v>
      </c>
    </row>
    <row r="659" spans="1:3" x14ac:dyDescent="0.2">
      <c r="A659">
        <v>639</v>
      </c>
      <c r="B659" s="13">
        <v>5.6905592795497027E-2</v>
      </c>
      <c r="C659" s="13">
        <v>0.16692412018104991</v>
      </c>
    </row>
    <row r="660" spans="1:3" x14ac:dyDescent="0.2">
      <c r="A660">
        <v>640</v>
      </c>
      <c r="B660" s="13">
        <v>5.7924813699460218E-2</v>
      </c>
      <c r="C660" s="13">
        <v>0.15911263493924871</v>
      </c>
    </row>
    <row r="661" spans="1:3" x14ac:dyDescent="0.2">
      <c r="A661">
        <v>641</v>
      </c>
      <c r="B661" s="13">
        <v>5.7140828283884913E-2</v>
      </c>
      <c r="C661" s="13">
        <v>0.190725195363391</v>
      </c>
    </row>
    <row r="662" spans="1:3" x14ac:dyDescent="0.2">
      <c r="A662">
        <v>642</v>
      </c>
      <c r="B662" s="13">
        <v>5.4451573271401536E-2</v>
      </c>
      <c r="C662" s="13">
        <v>0.14656714109025362</v>
      </c>
    </row>
    <row r="663" spans="1:3" x14ac:dyDescent="0.2">
      <c r="A663">
        <v>643</v>
      </c>
      <c r="B663" s="13">
        <v>5.1321544486413941E-2</v>
      </c>
      <c r="C663" s="13">
        <v>0.16295701195673207</v>
      </c>
    </row>
    <row r="664" spans="1:3" x14ac:dyDescent="0.2">
      <c r="A664">
        <v>644</v>
      </c>
      <c r="B664" s="13">
        <v>5.4629177706974869E-2</v>
      </c>
      <c r="C664" s="13">
        <v>0.17067187421792271</v>
      </c>
    </row>
    <row r="665" spans="1:3" x14ac:dyDescent="0.2">
      <c r="A665">
        <v>645</v>
      </c>
      <c r="B665" s="13">
        <v>5.3629811529296301E-2</v>
      </c>
      <c r="C665" s="13">
        <v>0.17132080433450469</v>
      </c>
    </row>
    <row r="666" spans="1:3" x14ac:dyDescent="0.2">
      <c r="A666">
        <v>646</v>
      </c>
      <c r="B666" s="13">
        <v>5.5982637198151532E-2</v>
      </c>
      <c r="C666" s="13">
        <v>0.16872170772931058</v>
      </c>
    </row>
    <row r="667" spans="1:3" x14ac:dyDescent="0.2">
      <c r="A667">
        <v>647</v>
      </c>
      <c r="B667" s="13">
        <v>5.6246901382843835E-2</v>
      </c>
      <c r="C667" s="13">
        <v>0.1554128531998252</v>
      </c>
    </row>
    <row r="668" spans="1:3" x14ac:dyDescent="0.2">
      <c r="A668">
        <v>648</v>
      </c>
      <c r="B668" s="13">
        <v>5.1359894969847331E-2</v>
      </c>
      <c r="C668" s="13">
        <v>0.18251731770430774</v>
      </c>
    </row>
    <row r="669" spans="1:3" x14ac:dyDescent="0.2">
      <c r="A669">
        <v>649</v>
      </c>
      <c r="B669" s="13">
        <v>5.9823853145947944E-2</v>
      </c>
      <c r="C669" s="13">
        <v>0.16379553692412219</v>
      </c>
    </row>
    <row r="670" spans="1:3" x14ac:dyDescent="0.2">
      <c r="A670">
        <v>650</v>
      </c>
      <c r="B670" s="13">
        <v>6.4401241228177877E-2</v>
      </c>
      <c r="C670" s="13">
        <v>0.19580494632900536</v>
      </c>
    </row>
    <row r="671" spans="1:3" x14ac:dyDescent="0.2">
      <c r="A671">
        <v>651</v>
      </c>
      <c r="B671" s="13">
        <v>5.1477068555559946E-2</v>
      </c>
      <c r="C671" s="13">
        <v>0.19712616705698333</v>
      </c>
    </row>
    <row r="672" spans="1:3" x14ac:dyDescent="0.2">
      <c r="A672">
        <v>652</v>
      </c>
      <c r="B672" s="13">
        <v>5.926371160525179E-2</v>
      </c>
      <c r="C672" s="13">
        <v>0.187350571252762</v>
      </c>
    </row>
    <row r="673" spans="1:3" x14ac:dyDescent="0.2">
      <c r="A673">
        <v>653</v>
      </c>
      <c r="B673" s="13">
        <v>5.506569135812369E-2</v>
      </c>
      <c r="C673" s="13">
        <v>0.18485071530246522</v>
      </c>
    </row>
    <row r="674" spans="1:3" x14ac:dyDescent="0.2">
      <c r="A674">
        <v>654</v>
      </c>
      <c r="B674" s="13">
        <v>5.4400982451202978E-2</v>
      </c>
      <c r="C674" s="13">
        <v>0.1649436403898539</v>
      </c>
    </row>
    <row r="675" spans="1:3" x14ac:dyDescent="0.2">
      <c r="A675">
        <v>655</v>
      </c>
      <c r="B675" s="13">
        <v>5.2399619424433053E-2</v>
      </c>
      <c r="C675" s="13">
        <v>0.17306052408402134</v>
      </c>
    </row>
    <row r="676" spans="1:3" x14ac:dyDescent="0.2">
      <c r="A676">
        <v>656</v>
      </c>
      <c r="B676" s="13">
        <v>5.5258529235181077E-2</v>
      </c>
      <c r="C676" s="13">
        <v>0.17860232717821148</v>
      </c>
    </row>
    <row r="677" spans="1:3" x14ac:dyDescent="0.2">
      <c r="A677">
        <v>657</v>
      </c>
      <c r="B677" s="13">
        <v>5.5114195546531582E-2</v>
      </c>
      <c r="C677" s="13">
        <v>0.17210287915194472</v>
      </c>
    </row>
    <row r="678" spans="1:3" x14ac:dyDescent="0.2">
      <c r="A678">
        <v>658</v>
      </c>
      <c r="B678" s="13">
        <v>5.7019555735549524E-2</v>
      </c>
      <c r="C678" s="13">
        <v>0.14382217955589935</v>
      </c>
    </row>
    <row r="679" spans="1:3" x14ac:dyDescent="0.2">
      <c r="A679">
        <v>659</v>
      </c>
      <c r="B679" s="13">
        <v>5.3395668625145325E-2</v>
      </c>
      <c r="C679" s="13">
        <v>0.15685530530648312</v>
      </c>
    </row>
    <row r="680" spans="1:3" x14ac:dyDescent="0.2">
      <c r="A680">
        <v>660</v>
      </c>
      <c r="B680" s="13">
        <v>5.867347696314474E-2</v>
      </c>
      <c r="C680" s="13">
        <v>0.17308025914200689</v>
      </c>
    </row>
    <row r="681" spans="1:3" x14ac:dyDescent="0.2">
      <c r="A681">
        <v>661</v>
      </c>
      <c r="B681" s="13">
        <v>5.319793664916414E-2</v>
      </c>
      <c r="C681" s="13">
        <v>0.17411273928940496</v>
      </c>
    </row>
    <row r="682" spans="1:3" x14ac:dyDescent="0.2">
      <c r="A682">
        <v>662</v>
      </c>
      <c r="B682" s="13">
        <v>5.5387625521881499E-2</v>
      </c>
      <c r="C682" s="13">
        <v>0.17637219067462431</v>
      </c>
    </row>
    <row r="683" spans="1:3" x14ac:dyDescent="0.2">
      <c r="A683">
        <v>663</v>
      </c>
      <c r="B683" s="13">
        <v>5.5371874004526249E-2</v>
      </c>
      <c r="C683" s="13">
        <v>0.15926001341474275</v>
      </c>
    </row>
    <row r="684" spans="1:3" x14ac:dyDescent="0.2">
      <c r="A684">
        <v>664</v>
      </c>
      <c r="B684" s="13">
        <v>5.1086878277745815E-2</v>
      </c>
      <c r="C684" s="13">
        <v>0.17820749127028901</v>
      </c>
    </row>
    <row r="685" spans="1:3" x14ac:dyDescent="0.2">
      <c r="A685">
        <v>665</v>
      </c>
      <c r="B685" s="13">
        <v>5.8625944378385933E-2</v>
      </c>
      <c r="C685" s="13">
        <v>0.15609897361513181</v>
      </c>
    </row>
    <row r="686" spans="1:3" x14ac:dyDescent="0.2">
      <c r="A686">
        <v>666</v>
      </c>
      <c r="B686" s="13">
        <v>5.708194597371636E-2</v>
      </c>
      <c r="C686" s="13">
        <v>0.1731261716266593</v>
      </c>
    </row>
    <row r="687" spans="1:3" x14ac:dyDescent="0.2">
      <c r="A687">
        <v>667</v>
      </c>
      <c r="B687" s="13">
        <v>5.5767026897366727E-2</v>
      </c>
      <c r="C687" s="13">
        <v>0.18342980287014052</v>
      </c>
    </row>
    <row r="688" spans="1:3" x14ac:dyDescent="0.2">
      <c r="A688">
        <v>668</v>
      </c>
      <c r="B688" s="13">
        <v>5.2868873180336999E-2</v>
      </c>
      <c r="C688" s="13">
        <v>0.18863354491604434</v>
      </c>
    </row>
    <row r="689" spans="1:3" x14ac:dyDescent="0.2">
      <c r="A689">
        <v>669</v>
      </c>
      <c r="B689" s="13">
        <v>5.2876802419152026E-2</v>
      </c>
      <c r="C689" s="13">
        <v>0.15756923514520535</v>
      </c>
    </row>
    <row r="690" spans="1:3" x14ac:dyDescent="0.2">
      <c r="A690">
        <v>670</v>
      </c>
      <c r="B690" s="13">
        <v>5.9828553899428705E-2</v>
      </c>
      <c r="C690" s="13">
        <v>0.18903100977505949</v>
      </c>
    </row>
    <row r="691" spans="1:3" x14ac:dyDescent="0.2">
      <c r="A691">
        <v>671</v>
      </c>
      <c r="B691" s="13">
        <v>5.459171007324682E-2</v>
      </c>
      <c r="C691" s="13">
        <v>0.16702822915415586</v>
      </c>
    </row>
    <row r="692" spans="1:3" x14ac:dyDescent="0.2">
      <c r="A692">
        <v>672</v>
      </c>
      <c r="B692" s="13">
        <v>5.289490989092889E-2</v>
      </c>
      <c r="C692" s="13">
        <v>0.17352449286902932</v>
      </c>
    </row>
    <row r="693" spans="1:3" x14ac:dyDescent="0.2">
      <c r="A693">
        <v>673</v>
      </c>
      <c r="B693" s="13">
        <v>5.4047586167020989E-2</v>
      </c>
      <c r="C693" s="13">
        <v>0.19200746745997949</v>
      </c>
    </row>
    <row r="694" spans="1:3" x14ac:dyDescent="0.2">
      <c r="A694">
        <v>674</v>
      </c>
      <c r="B694" s="13">
        <v>5.5223033503510301E-2</v>
      </c>
      <c r="C694" s="13">
        <v>0.18943204596760752</v>
      </c>
    </row>
    <row r="695" spans="1:3" x14ac:dyDescent="0.2">
      <c r="A695">
        <v>675</v>
      </c>
      <c r="B695" s="13">
        <v>5.8991183989495835E-2</v>
      </c>
      <c r="C695" s="13">
        <v>0.13808343404435888</v>
      </c>
    </row>
    <row r="696" spans="1:3" x14ac:dyDescent="0.2">
      <c r="A696">
        <v>676</v>
      </c>
      <c r="B696" s="13">
        <v>5.3167327564352079E-2</v>
      </c>
      <c r="C696" s="13">
        <v>0.1558575011145768</v>
      </c>
    </row>
    <row r="697" spans="1:3" x14ac:dyDescent="0.2">
      <c r="A697">
        <v>677</v>
      </c>
      <c r="B697" s="13">
        <v>5.3630117238158012E-2</v>
      </c>
      <c r="C697" s="13">
        <v>0.17297677503230208</v>
      </c>
    </row>
    <row r="698" spans="1:3" x14ac:dyDescent="0.2">
      <c r="A698">
        <v>678</v>
      </c>
      <c r="B698" s="13">
        <v>5.3064220441507506E-2</v>
      </c>
      <c r="C698" s="13">
        <v>0.16510554938696037</v>
      </c>
    </row>
    <row r="699" spans="1:3" x14ac:dyDescent="0.2">
      <c r="A699">
        <v>679</v>
      </c>
      <c r="B699" s="13">
        <v>5.2435407166023879E-2</v>
      </c>
      <c r="C699" s="13">
        <v>0.16029371598675013</v>
      </c>
    </row>
    <row r="700" spans="1:3" x14ac:dyDescent="0.2">
      <c r="A700">
        <v>680</v>
      </c>
      <c r="B700" s="13">
        <v>5.0467390175322348E-2</v>
      </c>
      <c r="C700" s="13">
        <v>0.17694525694363777</v>
      </c>
    </row>
    <row r="701" spans="1:3" x14ac:dyDescent="0.2">
      <c r="A701">
        <v>681</v>
      </c>
      <c r="B701" s="13">
        <v>5.4763852575222025E-2</v>
      </c>
      <c r="C701" s="13">
        <v>0.17085496339907971</v>
      </c>
    </row>
    <row r="702" spans="1:3" x14ac:dyDescent="0.2">
      <c r="A702">
        <v>682</v>
      </c>
      <c r="B702" s="13">
        <v>5.2561102914736202E-2</v>
      </c>
      <c r="C702" s="13">
        <v>0.15662731309270927</v>
      </c>
    </row>
    <row r="703" spans="1:3" x14ac:dyDescent="0.2">
      <c r="A703">
        <v>683</v>
      </c>
      <c r="B703" s="13">
        <v>5.4722653474926122E-2</v>
      </c>
      <c r="C703" s="13">
        <v>0.17799271801841551</v>
      </c>
    </row>
    <row r="704" spans="1:3" x14ac:dyDescent="0.2">
      <c r="A704">
        <v>684</v>
      </c>
      <c r="B704" s="13">
        <v>5.6652855714155168E-2</v>
      </c>
      <c r="C704" s="13">
        <v>0.18559460970980221</v>
      </c>
    </row>
    <row r="705" spans="1:3" x14ac:dyDescent="0.2">
      <c r="A705">
        <v>685</v>
      </c>
      <c r="B705" s="13">
        <v>5.4616996111126241E-2</v>
      </c>
      <c r="C705" s="13">
        <v>0.17800850102357013</v>
      </c>
    </row>
    <row r="706" spans="1:3" x14ac:dyDescent="0.2">
      <c r="A706">
        <v>686</v>
      </c>
      <c r="B706" s="13">
        <v>5.1865541129262158E-2</v>
      </c>
      <c r="C706" s="13">
        <v>0.17705678208398176</v>
      </c>
    </row>
    <row r="707" spans="1:3" x14ac:dyDescent="0.2">
      <c r="A707">
        <v>687</v>
      </c>
      <c r="B707" s="13">
        <v>5.0542697381398813E-2</v>
      </c>
      <c r="C707" s="13">
        <v>0.17204125228425932</v>
      </c>
    </row>
    <row r="708" spans="1:3" x14ac:dyDescent="0.2">
      <c r="A708">
        <v>688</v>
      </c>
      <c r="B708" s="13">
        <v>5.5353683512077284E-2</v>
      </c>
      <c r="C708" s="13">
        <v>0.18039458406776832</v>
      </c>
    </row>
    <row r="709" spans="1:3" x14ac:dyDescent="0.2">
      <c r="A709">
        <v>689</v>
      </c>
      <c r="B709" s="13">
        <v>5.5648206448400815E-2</v>
      </c>
      <c r="C709" s="13">
        <v>0.15564449703247443</v>
      </c>
    </row>
    <row r="710" spans="1:3" x14ac:dyDescent="0.2">
      <c r="A710">
        <v>690</v>
      </c>
      <c r="B710" s="13">
        <v>5.2823695818551043E-2</v>
      </c>
      <c r="C710" s="13">
        <v>0.1560480147680951</v>
      </c>
    </row>
    <row r="711" spans="1:3" x14ac:dyDescent="0.2">
      <c r="A711">
        <v>691</v>
      </c>
      <c r="B711" s="13">
        <v>5.3898810403126191E-2</v>
      </c>
      <c r="C711" s="13">
        <v>0.18606697152776144</v>
      </c>
    </row>
    <row r="712" spans="1:3" x14ac:dyDescent="0.2">
      <c r="A712">
        <v>692</v>
      </c>
      <c r="B712" s="13">
        <v>5.1497580884602816E-2</v>
      </c>
      <c r="C712" s="13">
        <v>0.18397885682684173</v>
      </c>
    </row>
    <row r="713" spans="1:3" x14ac:dyDescent="0.2">
      <c r="A713">
        <v>693</v>
      </c>
      <c r="B713" s="13">
        <v>5.2676419846819006E-2</v>
      </c>
      <c r="C713" s="13">
        <v>0.19078800109991009</v>
      </c>
    </row>
    <row r="714" spans="1:3" x14ac:dyDescent="0.2">
      <c r="A714">
        <v>694</v>
      </c>
      <c r="B714" s="13">
        <v>5.4043757727221683E-2</v>
      </c>
      <c r="C714" s="13">
        <v>0.16305096839256258</v>
      </c>
    </row>
    <row r="715" spans="1:3" x14ac:dyDescent="0.2">
      <c r="A715">
        <v>695</v>
      </c>
      <c r="B715" s="13">
        <v>5.1713961888060114E-2</v>
      </c>
      <c r="C715" s="13">
        <v>0.17099011174177842</v>
      </c>
    </row>
    <row r="716" spans="1:3" x14ac:dyDescent="0.2">
      <c r="A716">
        <v>696</v>
      </c>
      <c r="B716" s="13">
        <v>5.4226154631289124E-2</v>
      </c>
      <c r="C716" s="13">
        <v>0.15272232565392438</v>
      </c>
    </row>
    <row r="717" spans="1:3" x14ac:dyDescent="0.2">
      <c r="A717">
        <v>697</v>
      </c>
      <c r="B717" s="13">
        <v>5.7417355095351195E-2</v>
      </c>
      <c r="C717" s="13">
        <v>0.16861728499323592</v>
      </c>
    </row>
    <row r="718" spans="1:3" x14ac:dyDescent="0.2">
      <c r="A718">
        <v>698</v>
      </c>
      <c r="B718" s="13">
        <v>5.0193538485082907E-2</v>
      </c>
      <c r="C718" s="13">
        <v>0.16974837705897275</v>
      </c>
    </row>
    <row r="719" spans="1:3" x14ac:dyDescent="0.2">
      <c r="A719">
        <v>699</v>
      </c>
      <c r="B719" s="13">
        <v>5.4459992567897318E-2</v>
      </c>
      <c r="C719" s="13">
        <v>0.20498742652720581</v>
      </c>
    </row>
    <row r="720" spans="1:3" x14ac:dyDescent="0.2">
      <c r="A720">
        <v>700</v>
      </c>
      <c r="B720" s="13">
        <v>5.3015689599475384E-2</v>
      </c>
      <c r="C720" s="13">
        <v>0.16147544688532953</v>
      </c>
    </row>
    <row r="721" spans="1:3" x14ac:dyDescent="0.2">
      <c r="A721">
        <v>701</v>
      </c>
      <c r="B721" s="13">
        <v>5.3133261931017944E-2</v>
      </c>
      <c r="C721" s="13">
        <v>0.15823944531594994</v>
      </c>
    </row>
    <row r="722" spans="1:3" x14ac:dyDescent="0.2">
      <c r="A722">
        <v>702</v>
      </c>
      <c r="B722" s="13">
        <v>5.4110373211028587E-2</v>
      </c>
      <c r="C722" s="13">
        <v>0.16857298847405794</v>
      </c>
    </row>
    <row r="723" spans="1:3" x14ac:dyDescent="0.2">
      <c r="A723">
        <v>703</v>
      </c>
      <c r="B723" s="13">
        <v>5.1090152684129253E-2</v>
      </c>
      <c r="C723" s="13">
        <v>0.17831857907187576</v>
      </c>
    </row>
    <row r="724" spans="1:3" x14ac:dyDescent="0.2">
      <c r="A724">
        <v>704</v>
      </c>
      <c r="B724" s="13">
        <v>5.3487907922636385E-2</v>
      </c>
      <c r="C724" s="13">
        <v>0.17961230421811875</v>
      </c>
    </row>
    <row r="725" spans="1:3" x14ac:dyDescent="0.2">
      <c r="A725">
        <v>705</v>
      </c>
      <c r="B725" s="13">
        <v>5.3035200913612843E-2</v>
      </c>
      <c r="C725" s="13">
        <v>0.18777784379428547</v>
      </c>
    </row>
    <row r="726" spans="1:3" x14ac:dyDescent="0.2">
      <c r="A726">
        <v>706</v>
      </c>
      <c r="B726" s="13">
        <v>5.8033955442868185E-2</v>
      </c>
      <c r="C726" s="13">
        <v>0.15677384461027155</v>
      </c>
    </row>
    <row r="727" spans="1:3" x14ac:dyDescent="0.2">
      <c r="A727">
        <v>707</v>
      </c>
      <c r="B727" s="13">
        <v>5.2011975354994369E-2</v>
      </c>
      <c r="C727" s="13">
        <v>0.18021579152485856</v>
      </c>
    </row>
    <row r="728" spans="1:3" x14ac:dyDescent="0.2">
      <c r="A728">
        <v>708</v>
      </c>
      <c r="B728" s="13">
        <v>5.3430112290832624E-2</v>
      </c>
      <c r="C728" s="13">
        <v>0.18614524295550849</v>
      </c>
    </row>
    <row r="729" spans="1:3" x14ac:dyDescent="0.2">
      <c r="A729">
        <v>709</v>
      </c>
      <c r="B729" s="13">
        <v>5.2261297998705387E-2</v>
      </c>
      <c r="C729" s="13">
        <v>0.18299246220678633</v>
      </c>
    </row>
    <row r="730" spans="1:3" x14ac:dyDescent="0.2">
      <c r="A730">
        <v>710</v>
      </c>
      <c r="B730" s="13">
        <v>5.3600220090185384E-2</v>
      </c>
      <c r="C730" s="13">
        <v>0.15233219678278018</v>
      </c>
    </row>
    <row r="731" spans="1:3" x14ac:dyDescent="0.2">
      <c r="A731">
        <v>711</v>
      </c>
      <c r="B731" s="13">
        <v>5.6204122340213949E-2</v>
      </c>
      <c r="C731" s="13">
        <v>0.14641638582149974</v>
      </c>
    </row>
    <row r="732" spans="1:3" x14ac:dyDescent="0.2">
      <c r="A732">
        <v>712</v>
      </c>
      <c r="B732" s="13">
        <v>5.0475964774349749E-2</v>
      </c>
      <c r="C732" s="13">
        <v>0.18323313051705528</v>
      </c>
    </row>
    <row r="733" spans="1:3" x14ac:dyDescent="0.2">
      <c r="A733">
        <v>713</v>
      </c>
      <c r="B733" s="13">
        <v>5.6483051014749527E-2</v>
      </c>
      <c r="C733" s="13">
        <v>0.17694540988405405</v>
      </c>
    </row>
    <row r="734" spans="1:3" x14ac:dyDescent="0.2">
      <c r="A734">
        <v>714</v>
      </c>
      <c r="B734" s="13">
        <v>5.2040453556587249E-2</v>
      </c>
      <c r="C734" s="13">
        <v>0.15582515205470351</v>
      </c>
    </row>
    <row r="735" spans="1:3" x14ac:dyDescent="0.2">
      <c r="A735">
        <v>715</v>
      </c>
      <c r="B735" s="13">
        <v>5.0151111618006707E-2</v>
      </c>
      <c r="C735" s="13">
        <v>0.1723194102612865</v>
      </c>
    </row>
    <row r="736" spans="1:3" x14ac:dyDescent="0.2">
      <c r="A736">
        <v>716</v>
      </c>
      <c r="B736" s="13">
        <v>5.2750866012439689E-2</v>
      </c>
      <c r="C736" s="13">
        <v>0.16227001720007317</v>
      </c>
    </row>
    <row r="737" spans="1:3" x14ac:dyDescent="0.2">
      <c r="A737">
        <v>717</v>
      </c>
      <c r="B737" s="13">
        <v>5.2620368353269435E-2</v>
      </c>
      <c r="C737" s="13">
        <v>0.17563042355750477</v>
      </c>
    </row>
    <row r="738" spans="1:3" x14ac:dyDescent="0.2">
      <c r="A738">
        <v>718</v>
      </c>
      <c r="B738" s="13">
        <v>5.202567856180744E-2</v>
      </c>
      <c r="C738" s="13">
        <v>0.17151631506358461</v>
      </c>
    </row>
    <row r="739" spans="1:3" x14ac:dyDescent="0.2">
      <c r="A739">
        <v>719</v>
      </c>
      <c r="B739" s="13">
        <v>5.4227817208578007E-2</v>
      </c>
      <c r="C739" s="13">
        <v>0.17127284158819184</v>
      </c>
    </row>
    <row r="740" spans="1:3" x14ac:dyDescent="0.2">
      <c r="A740">
        <v>720</v>
      </c>
      <c r="B740" s="13">
        <v>5.3618972222075463E-2</v>
      </c>
      <c r="C740" s="13">
        <v>0.17049681098203195</v>
      </c>
    </row>
    <row r="741" spans="1:3" x14ac:dyDescent="0.2">
      <c r="A741">
        <v>721</v>
      </c>
      <c r="B741" s="13">
        <v>5.3977345994340169E-2</v>
      </c>
      <c r="C741" s="13">
        <v>0.17082073882406398</v>
      </c>
    </row>
    <row r="742" spans="1:3" x14ac:dyDescent="0.2">
      <c r="A742">
        <v>722</v>
      </c>
      <c r="B742" s="13">
        <v>5.4137800762263301E-2</v>
      </c>
      <c r="C742" s="13">
        <v>0.14825380405225966</v>
      </c>
    </row>
    <row r="743" spans="1:3" x14ac:dyDescent="0.2">
      <c r="A743">
        <v>723</v>
      </c>
      <c r="B743" s="13">
        <v>5.6967278101672028E-2</v>
      </c>
      <c r="C743" s="13">
        <v>0.19840955056989357</v>
      </c>
    </row>
    <row r="744" spans="1:3" x14ac:dyDescent="0.2">
      <c r="A744">
        <v>724</v>
      </c>
      <c r="B744" s="13">
        <v>5.3041305006089917E-2</v>
      </c>
      <c r="C744" s="13">
        <v>0.15736429620635831</v>
      </c>
    </row>
    <row r="745" spans="1:3" x14ac:dyDescent="0.2">
      <c r="A745">
        <v>725</v>
      </c>
      <c r="B745" s="13">
        <v>5.3734327225231318E-2</v>
      </c>
      <c r="C745" s="13">
        <v>0.15762512011115173</v>
      </c>
    </row>
    <row r="746" spans="1:3" x14ac:dyDescent="0.2">
      <c r="A746">
        <v>726</v>
      </c>
      <c r="B746" s="13">
        <v>5.2855599339202711E-2</v>
      </c>
      <c r="C746" s="13">
        <v>0.17999554565054371</v>
      </c>
    </row>
    <row r="747" spans="1:3" x14ac:dyDescent="0.2">
      <c r="A747">
        <v>727</v>
      </c>
      <c r="B747" s="13">
        <v>5.3511238895656683E-2</v>
      </c>
      <c r="C747" s="13">
        <v>0.1530019789813705</v>
      </c>
    </row>
    <row r="748" spans="1:3" x14ac:dyDescent="0.2">
      <c r="A748">
        <v>728</v>
      </c>
      <c r="B748" s="13">
        <v>5.2998549473196446E-2</v>
      </c>
      <c r="C748" s="13">
        <v>0.1955590218985471</v>
      </c>
    </row>
    <row r="749" spans="1:3" x14ac:dyDescent="0.2">
      <c r="A749">
        <v>729</v>
      </c>
      <c r="B749" s="13">
        <v>6.0740246870977788E-2</v>
      </c>
      <c r="C749" s="13">
        <v>0.19843300365901015</v>
      </c>
    </row>
    <row r="750" spans="1:3" x14ac:dyDescent="0.2">
      <c r="A750">
        <v>730</v>
      </c>
      <c r="B750" s="13">
        <v>5.7175702853802114E-2</v>
      </c>
      <c r="C750" s="13">
        <v>0.15635847344410692</v>
      </c>
    </row>
    <row r="751" spans="1:3" x14ac:dyDescent="0.2">
      <c r="A751">
        <v>731</v>
      </c>
      <c r="B751" s="13">
        <v>5.382858722111715E-2</v>
      </c>
      <c r="C751" s="13">
        <v>0.14823592865513999</v>
      </c>
    </row>
    <row r="752" spans="1:3" x14ac:dyDescent="0.2">
      <c r="A752">
        <v>732</v>
      </c>
      <c r="B752" s="13">
        <v>5.7024645959799523E-2</v>
      </c>
      <c r="C752" s="13">
        <v>0.15130321743452263</v>
      </c>
    </row>
    <row r="753" spans="1:3" x14ac:dyDescent="0.2">
      <c r="A753">
        <v>733</v>
      </c>
      <c r="B753" s="13">
        <v>5.4022235096273928E-2</v>
      </c>
      <c r="C753" s="13">
        <v>0.17772206928833537</v>
      </c>
    </row>
    <row r="754" spans="1:3" x14ac:dyDescent="0.2">
      <c r="A754">
        <v>734</v>
      </c>
      <c r="B754" s="13">
        <v>5.0003357692770152E-2</v>
      </c>
      <c r="C754" s="13">
        <v>0.17650563968335989</v>
      </c>
    </row>
    <row r="755" spans="1:3" x14ac:dyDescent="0.2">
      <c r="A755">
        <v>735</v>
      </c>
      <c r="B755" s="13">
        <v>5.3140884018744568E-2</v>
      </c>
      <c r="C755" s="13">
        <v>0.15766508940366616</v>
      </c>
    </row>
    <row r="756" spans="1:3" x14ac:dyDescent="0.2">
      <c r="A756">
        <v>736</v>
      </c>
      <c r="B756" s="13">
        <v>5.2263464161635236E-2</v>
      </c>
      <c r="C756" s="13">
        <v>0.19133860137156894</v>
      </c>
    </row>
    <row r="757" spans="1:3" x14ac:dyDescent="0.2">
      <c r="A757">
        <v>737</v>
      </c>
      <c r="B757" s="13">
        <v>5.7528415779378818E-2</v>
      </c>
      <c r="C757" s="13">
        <v>0.17546890618878075</v>
      </c>
    </row>
    <row r="758" spans="1:3" x14ac:dyDescent="0.2">
      <c r="A758">
        <v>738</v>
      </c>
      <c r="B758" s="13">
        <v>5.5760768438725204E-2</v>
      </c>
      <c r="C758" s="13">
        <v>0.20729641493777154</v>
      </c>
    </row>
    <row r="759" spans="1:3" x14ac:dyDescent="0.2">
      <c r="A759">
        <v>739</v>
      </c>
      <c r="B759" s="13">
        <v>5.2974164610064961E-2</v>
      </c>
      <c r="C759" s="13">
        <v>0.20021055900609125</v>
      </c>
    </row>
    <row r="760" spans="1:3" x14ac:dyDescent="0.2">
      <c r="A760">
        <v>740</v>
      </c>
      <c r="B760" s="13">
        <v>5.4586708709505515E-2</v>
      </c>
      <c r="C760" s="13">
        <v>0.16343920453979394</v>
      </c>
    </row>
    <row r="761" spans="1:3" x14ac:dyDescent="0.2">
      <c r="A761">
        <v>741</v>
      </c>
      <c r="B761" s="13">
        <v>5.3885751468475185E-2</v>
      </c>
      <c r="C761" s="13">
        <v>0.14592833871578459</v>
      </c>
    </row>
    <row r="762" spans="1:3" x14ac:dyDescent="0.2">
      <c r="A762">
        <v>742</v>
      </c>
      <c r="B762" s="13">
        <v>6.2040445867596668E-2</v>
      </c>
      <c r="C762" s="13">
        <v>0.17311408954596749</v>
      </c>
    </row>
    <row r="763" spans="1:3" x14ac:dyDescent="0.2">
      <c r="A763">
        <v>743</v>
      </c>
      <c r="B763" s="13">
        <v>5.1683453799056277E-2</v>
      </c>
      <c r="C763" s="13">
        <v>0.1751983558523533</v>
      </c>
    </row>
    <row r="764" spans="1:3" x14ac:dyDescent="0.2">
      <c r="A764">
        <v>744</v>
      </c>
      <c r="B764" s="13">
        <v>6.3185846095937817E-2</v>
      </c>
      <c r="C764" s="13">
        <v>0.12734058777831375</v>
      </c>
    </row>
    <row r="765" spans="1:3" x14ac:dyDescent="0.2">
      <c r="A765">
        <v>745</v>
      </c>
      <c r="B765" s="13">
        <v>5.4030486721823805E-2</v>
      </c>
      <c r="C765" s="13">
        <v>0.19212315164886956</v>
      </c>
    </row>
    <row r="766" spans="1:3" x14ac:dyDescent="0.2">
      <c r="A766">
        <v>746</v>
      </c>
      <c r="B766" s="13">
        <v>5.1056926645264802E-2</v>
      </c>
      <c r="C766" s="13">
        <v>0.18291743254511494</v>
      </c>
    </row>
    <row r="767" spans="1:3" x14ac:dyDescent="0.2">
      <c r="A767">
        <v>747</v>
      </c>
      <c r="B767" s="13">
        <v>6.124567574334587E-2</v>
      </c>
      <c r="C767" s="13">
        <v>0.14121144461826818</v>
      </c>
    </row>
    <row r="768" spans="1:3" x14ac:dyDescent="0.2">
      <c r="A768">
        <v>748</v>
      </c>
      <c r="B768" s="13">
        <v>5.2625900500898146E-2</v>
      </c>
      <c r="C768" s="13">
        <v>0.16178791116466901</v>
      </c>
    </row>
    <row r="769" spans="1:3" x14ac:dyDescent="0.2">
      <c r="A769">
        <v>749</v>
      </c>
      <c r="B769" s="13">
        <v>5.9807551182093285E-2</v>
      </c>
      <c r="C769" s="13">
        <v>0.16349106408336939</v>
      </c>
    </row>
    <row r="770" spans="1:3" x14ac:dyDescent="0.2">
      <c r="A770">
        <v>750</v>
      </c>
      <c r="B770" s="13">
        <v>5.095278361211187E-2</v>
      </c>
      <c r="C770" s="13">
        <v>0.16170261672242983</v>
      </c>
    </row>
    <row r="771" spans="1:3" x14ac:dyDescent="0.2">
      <c r="A771">
        <v>751</v>
      </c>
      <c r="B771" s="13">
        <v>5.3327998312398268E-2</v>
      </c>
      <c r="C771" s="13">
        <v>0.15545850065990191</v>
      </c>
    </row>
    <row r="772" spans="1:3" x14ac:dyDescent="0.2">
      <c r="A772">
        <v>752</v>
      </c>
      <c r="B772" s="13">
        <v>5.5172275772153744E-2</v>
      </c>
      <c r="C772" s="13">
        <v>0.19708228108037135</v>
      </c>
    </row>
    <row r="773" spans="1:3" x14ac:dyDescent="0.2">
      <c r="A773">
        <v>753</v>
      </c>
      <c r="B773" s="13">
        <v>5.3658788400003293E-2</v>
      </c>
      <c r="C773" s="13">
        <v>0.19172661920076578</v>
      </c>
    </row>
    <row r="774" spans="1:3" x14ac:dyDescent="0.2">
      <c r="A774">
        <v>754</v>
      </c>
      <c r="B774" s="13">
        <v>5.182256272690651E-2</v>
      </c>
      <c r="C774" s="13">
        <v>0.17350590766994975</v>
      </c>
    </row>
    <row r="775" spans="1:3" x14ac:dyDescent="0.2">
      <c r="A775">
        <v>755</v>
      </c>
      <c r="B775" s="13">
        <v>5.4727121800941254E-2</v>
      </c>
      <c r="C775" s="13">
        <v>0.16691227251273877</v>
      </c>
    </row>
    <row r="776" spans="1:3" x14ac:dyDescent="0.2">
      <c r="A776">
        <v>756</v>
      </c>
      <c r="B776" s="13">
        <v>5.4986002281294452E-2</v>
      </c>
      <c r="C776" s="13">
        <v>0.14462503906369562</v>
      </c>
    </row>
    <row r="777" spans="1:3" x14ac:dyDescent="0.2">
      <c r="A777">
        <v>757</v>
      </c>
      <c r="B777" s="13">
        <v>5.1879586062290102E-2</v>
      </c>
      <c r="C777" s="13">
        <v>0.17244931348604872</v>
      </c>
    </row>
    <row r="778" spans="1:3" x14ac:dyDescent="0.2">
      <c r="A778">
        <v>758</v>
      </c>
      <c r="B778" s="13">
        <v>5.3346889174299431E-2</v>
      </c>
      <c r="C778" s="13">
        <v>0.17154635055630288</v>
      </c>
    </row>
    <row r="779" spans="1:3" x14ac:dyDescent="0.2">
      <c r="A779">
        <v>759</v>
      </c>
      <c r="B779" s="13">
        <v>5.2734938184278116E-2</v>
      </c>
      <c r="C779" s="13">
        <v>0.16988252502760073</v>
      </c>
    </row>
    <row r="780" spans="1:3" x14ac:dyDescent="0.2">
      <c r="A780">
        <v>760</v>
      </c>
      <c r="B780" s="13">
        <v>5.212044600598556E-2</v>
      </c>
      <c r="C780" s="13">
        <v>0.17865649137976924</v>
      </c>
    </row>
    <row r="781" spans="1:3" x14ac:dyDescent="0.2">
      <c r="A781">
        <v>761</v>
      </c>
      <c r="B781" s="13">
        <v>5.1863635680621772E-2</v>
      </c>
      <c r="C781" s="13">
        <v>0.16883958763883902</v>
      </c>
    </row>
    <row r="782" spans="1:3" x14ac:dyDescent="0.2">
      <c r="A782">
        <v>762</v>
      </c>
      <c r="B782" s="13">
        <v>5.4910881000885446E-2</v>
      </c>
      <c r="C782" s="13">
        <v>0.17619832747346736</v>
      </c>
    </row>
    <row r="783" spans="1:3" x14ac:dyDescent="0.2">
      <c r="A783">
        <v>763</v>
      </c>
      <c r="B783" s="13">
        <v>5.2029052213102819E-2</v>
      </c>
      <c r="C783" s="13">
        <v>0.17460876078529514</v>
      </c>
    </row>
    <row r="784" spans="1:3" x14ac:dyDescent="0.2">
      <c r="A784">
        <v>764</v>
      </c>
      <c r="B784" s="13">
        <v>5.2470881444759948E-2</v>
      </c>
      <c r="C784" s="13">
        <v>0.17387428010685146</v>
      </c>
    </row>
    <row r="785" spans="1:3" x14ac:dyDescent="0.2">
      <c r="A785">
        <v>765</v>
      </c>
      <c r="B785" s="13">
        <v>5.1358732505032277E-2</v>
      </c>
      <c r="C785" s="13">
        <v>0.16065030961343466</v>
      </c>
    </row>
    <row r="786" spans="1:3" x14ac:dyDescent="0.2">
      <c r="A786">
        <v>766</v>
      </c>
      <c r="B786" s="13">
        <v>5.928659062141927E-2</v>
      </c>
      <c r="C786" s="13">
        <v>0.18172086746960686</v>
      </c>
    </row>
    <row r="787" spans="1:3" x14ac:dyDescent="0.2">
      <c r="A787">
        <v>767</v>
      </c>
      <c r="B787" s="13">
        <v>5.3224109661033296E-2</v>
      </c>
      <c r="C787" s="13">
        <v>0.18347256858901745</v>
      </c>
    </row>
    <row r="788" spans="1:3" x14ac:dyDescent="0.2">
      <c r="A788">
        <v>768</v>
      </c>
      <c r="B788" s="13">
        <v>5.454710836286477E-2</v>
      </c>
      <c r="C788" s="13">
        <v>0.15048164476492315</v>
      </c>
    </row>
    <row r="789" spans="1:3" x14ac:dyDescent="0.2">
      <c r="A789">
        <v>769</v>
      </c>
      <c r="B789" s="13">
        <v>5.3488364880742531E-2</v>
      </c>
      <c r="C789" s="13">
        <v>0.1538500737810812</v>
      </c>
    </row>
    <row r="790" spans="1:3" x14ac:dyDescent="0.2">
      <c r="A790">
        <v>770</v>
      </c>
      <c r="B790" s="13">
        <v>5.2132521465530421E-2</v>
      </c>
      <c r="C790" s="13">
        <v>0.1797739363111471</v>
      </c>
    </row>
    <row r="791" spans="1:3" x14ac:dyDescent="0.2">
      <c r="A791">
        <v>771</v>
      </c>
      <c r="B791" s="13">
        <v>5.355016760661159E-2</v>
      </c>
      <c r="C791" s="13">
        <v>0.15490258509925225</v>
      </c>
    </row>
    <row r="792" spans="1:3" x14ac:dyDescent="0.2">
      <c r="A792">
        <v>772</v>
      </c>
      <c r="B792" s="13">
        <v>5.5488878196693861E-2</v>
      </c>
      <c r="C792" s="13">
        <v>0.16622143151263924</v>
      </c>
    </row>
    <row r="793" spans="1:3" x14ac:dyDescent="0.2">
      <c r="A793">
        <v>773</v>
      </c>
      <c r="B793" s="13">
        <v>5.3130129533408878E-2</v>
      </c>
      <c r="C793" s="13">
        <v>0.15982585425402593</v>
      </c>
    </row>
    <row r="794" spans="1:3" x14ac:dyDescent="0.2">
      <c r="A794">
        <v>774</v>
      </c>
      <c r="B794" s="13">
        <v>5.2784441923459297E-2</v>
      </c>
      <c r="C794" s="13">
        <v>0.16202050229168191</v>
      </c>
    </row>
    <row r="795" spans="1:3" x14ac:dyDescent="0.2">
      <c r="A795">
        <v>775</v>
      </c>
      <c r="B795" s="13">
        <v>5.5818511288324421E-2</v>
      </c>
      <c r="C795" s="13">
        <v>0.17469128574789478</v>
      </c>
    </row>
    <row r="796" spans="1:3" x14ac:dyDescent="0.2">
      <c r="A796">
        <v>776</v>
      </c>
      <c r="B796" s="13">
        <v>5.2302302262423585E-2</v>
      </c>
      <c r="C796" s="13">
        <v>0.16888875632377665</v>
      </c>
    </row>
    <row r="797" spans="1:3" x14ac:dyDescent="0.2">
      <c r="A797">
        <v>777</v>
      </c>
      <c r="B797" s="13">
        <v>5.0955763437230447E-2</v>
      </c>
      <c r="C797" s="13">
        <v>0.17818424859890897</v>
      </c>
    </row>
    <row r="798" spans="1:3" x14ac:dyDescent="0.2">
      <c r="A798">
        <v>778</v>
      </c>
      <c r="B798" s="13">
        <v>5.3362956748886976E-2</v>
      </c>
      <c r="C798" s="13">
        <v>0.18346565178325197</v>
      </c>
    </row>
    <row r="799" spans="1:3" x14ac:dyDescent="0.2">
      <c r="A799">
        <v>779</v>
      </c>
      <c r="B799" s="13">
        <v>5.2552430707502096E-2</v>
      </c>
      <c r="C799" s="13">
        <v>0.16106050849261139</v>
      </c>
    </row>
    <row r="800" spans="1:3" x14ac:dyDescent="0.2">
      <c r="A800">
        <v>780</v>
      </c>
      <c r="B800" s="13">
        <v>6.027231777409911E-2</v>
      </c>
      <c r="C800" s="13">
        <v>0.15584538348566609</v>
      </c>
    </row>
    <row r="801" spans="1:3" x14ac:dyDescent="0.2">
      <c r="A801">
        <v>781</v>
      </c>
      <c r="B801" s="13">
        <v>5.3342635996481487E-2</v>
      </c>
      <c r="C801" s="13">
        <v>0.15528154187611812</v>
      </c>
    </row>
    <row r="802" spans="1:3" x14ac:dyDescent="0.2">
      <c r="A802">
        <v>782</v>
      </c>
      <c r="B802" s="13">
        <v>5.4127803214268112E-2</v>
      </c>
      <c r="C802" s="13">
        <v>0.17247991135394289</v>
      </c>
    </row>
    <row r="803" spans="1:3" x14ac:dyDescent="0.2">
      <c r="A803">
        <v>783</v>
      </c>
      <c r="B803" s="13">
        <v>5.9086409006609476E-2</v>
      </c>
      <c r="C803" s="13">
        <v>0.17841521953267259</v>
      </c>
    </row>
    <row r="804" spans="1:3" x14ac:dyDescent="0.2">
      <c r="A804">
        <v>784</v>
      </c>
      <c r="B804" s="13">
        <v>5.6694614772828278E-2</v>
      </c>
      <c r="C804" s="13">
        <v>0.15471014800848887</v>
      </c>
    </row>
    <row r="805" spans="1:3" x14ac:dyDescent="0.2">
      <c r="A805">
        <v>785</v>
      </c>
      <c r="B805" s="13">
        <v>5.0084181866057648E-2</v>
      </c>
      <c r="C805" s="13">
        <v>0.16871226195292446</v>
      </c>
    </row>
    <row r="806" spans="1:3" x14ac:dyDescent="0.2">
      <c r="A806">
        <v>786</v>
      </c>
      <c r="B806" s="13">
        <v>5.8915522267821201E-2</v>
      </c>
      <c r="C806" s="13">
        <v>0.17276640055659806</v>
      </c>
    </row>
    <row r="807" spans="1:3" x14ac:dyDescent="0.2">
      <c r="A807">
        <v>787</v>
      </c>
      <c r="B807" s="13">
        <v>5.3084032335679765E-2</v>
      </c>
      <c r="C807" s="13">
        <v>0.16632829504717322</v>
      </c>
    </row>
    <row r="808" spans="1:3" x14ac:dyDescent="0.2">
      <c r="A808">
        <v>788</v>
      </c>
      <c r="B808" s="13">
        <v>5.3443290910040651E-2</v>
      </c>
      <c r="C808" s="13">
        <v>0.1770692908079817</v>
      </c>
    </row>
    <row r="809" spans="1:3" x14ac:dyDescent="0.2">
      <c r="A809">
        <v>789</v>
      </c>
      <c r="B809" s="13">
        <v>5.5571934666463901E-2</v>
      </c>
      <c r="C809" s="13">
        <v>0.17927018720497384</v>
      </c>
    </row>
    <row r="810" spans="1:3" x14ac:dyDescent="0.2">
      <c r="A810">
        <v>790</v>
      </c>
      <c r="B810" s="13">
        <v>5.4355377774620746E-2</v>
      </c>
      <c r="C810" s="13">
        <v>0.1452229405629234</v>
      </c>
    </row>
    <row r="811" spans="1:3" x14ac:dyDescent="0.2">
      <c r="A811">
        <v>791</v>
      </c>
      <c r="B811" s="13">
        <v>5.417396969420811E-2</v>
      </c>
      <c r="C811" s="13">
        <v>0.17071594358306466</v>
      </c>
    </row>
    <row r="812" spans="1:3" x14ac:dyDescent="0.2">
      <c r="A812">
        <v>792</v>
      </c>
      <c r="B812" s="13">
        <v>5.3491923644227717E-2</v>
      </c>
      <c r="C812" s="13">
        <v>0.18701853153056133</v>
      </c>
    </row>
    <row r="813" spans="1:3" x14ac:dyDescent="0.2">
      <c r="A813">
        <v>793</v>
      </c>
      <c r="B813" s="13">
        <v>5.5924891051893161E-2</v>
      </c>
      <c r="C813" s="13">
        <v>0.18032349755402513</v>
      </c>
    </row>
    <row r="814" spans="1:3" x14ac:dyDescent="0.2">
      <c r="A814">
        <v>794</v>
      </c>
      <c r="B814" s="13">
        <v>5.7799167622920061E-2</v>
      </c>
      <c r="C814" s="13">
        <v>0.17526432923911245</v>
      </c>
    </row>
    <row r="815" spans="1:3" x14ac:dyDescent="0.2">
      <c r="A815">
        <v>795</v>
      </c>
      <c r="B815" s="13">
        <v>5.4198170709246665E-2</v>
      </c>
      <c r="C815" s="13">
        <v>0.20051041672774383</v>
      </c>
    </row>
    <row r="816" spans="1:3" x14ac:dyDescent="0.2">
      <c r="A816">
        <v>796</v>
      </c>
      <c r="B816" s="13">
        <v>5.4628266837547443E-2</v>
      </c>
      <c r="C816" s="13">
        <v>0.16078696227358871</v>
      </c>
    </row>
    <row r="817" spans="1:3" x14ac:dyDescent="0.2">
      <c r="A817">
        <v>797</v>
      </c>
      <c r="B817" s="13">
        <v>5.2267804711342319E-2</v>
      </c>
      <c r="C817" s="13">
        <v>0.18367228994072182</v>
      </c>
    </row>
    <row r="818" spans="1:3" x14ac:dyDescent="0.2">
      <c r="A818">
        <v>798</v>
      </c>
      <c r="B818" s="13">
        <v>5.1894020389346568E-2</v>
      </c>
      <c r="C818" s="13">
        <v>0.16093230344118742</v>
      </c>
    </row>
    <row r="819" spans="1:3" x14ac:dyDescent="0.2">
      <c r="A819">
        <v>799</v>
      </c>
      <c r="B819" s="13">
        <v>5.1968817520065248E-2</v>
      </c>
      <c r="C819" s="13">
        <v>0.15936788800545265</v>
      </c>
    </row>
    <row r="820" spans="1:3" x14ac:dyDescent="0.2">
      <c r="A820">
        <v>800</v>
      </c>
      <c r="B820" s="13">
        <v>5.3216680312485512E-2</v>
      </c>
      <c r="C820" s="13">
        <v>0.17020271998898767</v>
      </c>
    </row>
    <row r="821" spans="1:3" x14ac:dyDescent="0.2">
      <c r="A821">
        <v>801</v>
      </c>
      <c r="B821" s="13">
        <v>5.247639924437443E-2</v>
      </c>
      <c r="C821" s="13">
        <v>0.16031545333357042</v>
      </c>
    </row>
    <row r="822" spans="1:3" x14ac:dyDescent="0.2">
      <c r="A822">
        <v>802</v>
      </c>
      <c r="B822" s="13">
        <v>5.2817745912397435E-2</v>
      </c>
      <c r="C822" s="13">
        <v>0.16056767354654666</v>
      </c>
    </row>
    <row r="823" spans="1:3" x14ac:dyDescent="0.2">
      <c r="A823">
        <v>803</v>
      </c>
      <c r="B823" s="13">
        <v>5.4525383793951471E-2</v>
      </c>
      <c r="C823" s="13">
        <v>0.17183630648671891</v>
      </c>
    </row>
    <row r="824" spans="1:3" x14ac:dyDescent="0.2">
      <c r="A824">
        <v>804</v>
      </c>
      <c r="B824" s="13">
        <v>5.1648880080145863E-2</v>
      </c>
      <c r="C824" s="13">
        <v>0.17947523793019984</v>
      </c>
    </row>
    <row r="825" spans="1:3" x14ac:dyDescent="0.2">
      <c r="A825">
        <v>805</v>
      </c>
      <c r="B825" s="13">
        <v>5.1849034299407522E-2</v>
      </c>
      <c r="C825" s="13">
        <v>0.17023653886291359</v>
      </c>
    </row>
    <row r="826" spans="1:3" x14ac:dyDescent="0.2">
      <c r="A826">
        <v>806</v>
      </c>
      <c r="B826" s="13">
        <v>5.1924075577263695E-2</v>
      </c>
      <c r="C826" s="13">
        <v>0.18252019359632224</v>
      </c>
    </row>
    <row r="827" spans="1:3" x14ac:dyDescent="0.2">
      <c r="A827">
        <v>807</v>
      </c>
      <c r="B827" s="13">
        <v>4.975046062546519E-2</v>
      </c>
      <c r="C827" s="13">
        <v>0.17872122674339297</v>
      </c>
    </row>
    <row r="828" spans="1:3" x14ac:dyDescent="0.2">
      <c r="A828">
        <v>808</v>
      </c>
      <c r="B828" s="13">
        <v>5.2306801620266907E-2</v>
      </c>
      <c r="C828" s="13">
        <v>0.15502735983389482</v>
      </c>
    </row>
    <row r="829" spans="1:3" x14ac:dyDescent="0.2">
      <c r="A829">
        <v>809</v>
      </c>
      <c r="B829" s="13">
        <v>5.8216235212306455E-2</v>
      </c>
      <c r="C829" s="13">
        <v>0.14654269845062337</v>
      </c>
    </row>
    <row r="830" spans="1:3" x14ac:dyDescent="0.2">
      <c r="A830">
        <v>810</v>
      </c>
      <c r="B830" s="13">
        <v>5.6934243473943311E-2</v>
      </c>
      <c r="C830" s="13">
        <v>0.15176833702777393</v>
      </c>
    </row>
    <row r="831" spans="1:3" x14ac:dyDescent="0.2">
      <c r="A831">
        <v>811</v>
      </c>
      <c r="B831" s="13">
        <v>5.5867876460511071E-2</v>
      </c>
      <c r="C831" s="13">
        <v>0.16104347951600231</v>
      </c>
    </row>
    <row r="832" spans="1:3" x14ac:dyDescent="0.2">
      <c r="A832">
        <v>812</v>
      </c>
      <c r="B832" s="13">
        <v>5.1398466723441019E-2</v>
      </c>
      <c r="C832" s="13">
        <v>0.17489719967086992</v>
      </c>
    </row>
    <row r="833" spans="1:3" x14ac:dyDescent="0.2">
      <c r="A833">
        <v>813</v>
      </c>
      <c r="B833" s="13">
        <v>5.497019748132935E-2</v>
      </c>
      <c r="C833" s="13">
        <v>0.17254914937951948</v>
      </c>
    </row>
    <row r="834" spans="1:3" x14ac:dyDescent="0.2">
      <c r="A834">
        <v>814</v>
      </c>
      <c r="B834" s="13">
        <v>5.4094356210030427E-2</v>
      </c>
      <c r="C834" s="13">
        <v>0.16668865518344808</v>
      </c>
    </row>
    <row r="835" spans="1:3" x14ac:dyDescent="0.2">
      <c r="A835">
        <v>815</v>
      </c>
      <c r="B835" s="13">
        <v>5.518090201952839E-2</v>
      </c>
      <c r="C835" s="13">
        <v>0.1584411192577187</v>
      </c>
    </row>
    <row r="836" spans="1:3" x14ac:dyDescent="0.2">
      <c r="A836">
        <v>816</v>
      </c>
      <c r="B836" s="13">
        <v>5.4563813515704662E-2</v>
      </c>
      <c r="C836" s="13">
        <v>0.14622279484365619</v>
      </c>
    </row>
    <row r="837" spans="1:3" x14ac:dyDescent="0.2">
      <c r="A837">
        <v>817</v>
      </c>
      <c r="B837" s="13">
        <v>5.530464215362163E-2</v>
      </c>
      <c r="C837" s="13">
        <v>0.16261640376681016</v>
      </c>
    </row>
    <row r="838" spans="1:3" x14ac:dyDescent="0.2">
      <c r="A838">
        <v>818</v>
      </c>
      <c r="B838" s="13">
        <v>5.2487322916704056E-2</v>
      </c>
      <c r="C838" s="13">
        <v>0.1653061121330234</v>
      </c>
    </row>
    <row r="839" spans="1:3" x14ac:dyDescent="0.2">
      <c r="A839">
        <v>819</v>
      </c>
      <c r="B839" s="13">
        <v>5.7435859058435117E-2</v>
      </c>
      <c r="C839" s="13">
        <v>0.15535062004618805</v>
      </c>
    </row>
    <row r="840" spans="1:3" x14ac:dyDescent="0.2">
      <c r="A840">
        <v>820</v>
      </c>
      <c r="B840" s="13">
        <v>5.392482416118189E-2</v>
      </c>
      <c r="C840" s="13">
        <v>0.1955007184640469</v>
      </c>
    </row>
    <row r="841" spans="1:3" x14ac:dyDescent="0.2">
      <c r="A841">
        <v>821</v>
      </c>
      <c r="B841" s="13">
        <v>5.2532428205320059E-2</v>
      </c>
      <c r="C841" s="13">
        <v>0.16433940115123027</v>
      </c>
    </row>
    <row r="842" spans="1:3" x14ac:dyDescent="0.2">
      <c r="A842">
        <v>822</v>
      </c>
      <c r="B842" s="13">
        <v>5.4343207551457488E-2</v>
      </c>
      <c r="C842" s="13">
        <v>0.17600514474078022</v>
      </c>
    </row>
    <row r="843" spans="1:3" x14ac:dyDescent="0.2">
      <c r="A843">
        <v>823</v>
      </c>
      <c r="B843" s="13">
        <v>5.6437263056434428E-2</v>
      </c>
      <c r="C843" s="13">
        <v>0.1514524186669336</v>
      </c>
    </row>
    <row r="844" spans="1:3" x14ac:dyDescent="0.2">
      <c r="A844">
        <v>824</v>
      </c>
      <c r="B844" s="13">
        <v>5.3167516131012123E-2</v>
      </c>
      <c r="C844" s="13">
        <v>0.17927802927748343</v>
      </c>
    </row>
    <row r="845" spans="1:3" x14ac:dyDescent="0.2">
      <c r="A845">
        <v>825</v>
      </c>
      <c r="B845" s="13">
        <v>5.0054962080670298E-2</v>
      </c>
      <c r="C845" s="13">
        <v>0.18225958812583776</v>
      </c>
    </row>
    <row r="846" spans="1:3" x14ac:dyDescent="0.2">
      <c r="A846">
        <v>826</v>
      </c>
      <c r="B846" s="13">
        <v>5.1140391733241322E-2</v>
      </c>
      <c r="C846" s="13">
        <v>0.16951743674903014</v>
      </c>
    </row>
    <row r="847" spans="1:3" x14ac:dyDescent="0.2">
      <c r="A847">
        <v>827</v>
      </c>
      <c r="B847" s="13">
        <v>5.4482754480953528E-2</v>
      </c>
      <c r="C847" s="13">
        <v>0.16372089909252863</v>
      </c>
    </row>
    <row r="848" spans="1:3" x14ac:dyDescent="0.2">
      <c r="A848">
        <v>828</v>
      </c>
      <c r="B848" s="13">
        <v>5.5874039500541366E-2</v>
      </c>
      <c r="C848" s="13">
        <v>0.17159183268688014</v>
      </c>
    </row>
    <row r="849" spans="1:3" x14ac:dyDescent="0.2">
      <c r="A849">
        <v>829</v>
      </c>
      <c r="B849" s="13">
        <v>5.5648530199329409E-2</v>
      </c>
      <c r="C849" s="13">
        <v>0.16943175840088218</v>
      </c>
    </row>
    <row r="850" spans="1:3" x14ac:dyDescent="0.2">
      <c r="A850">
        <v>830</v>
      </c>
      <c r="B850" s="13">
        <v>5.2028296599491639E-2</v>
      </c>
      <c r="C850" s="13">
        <v>0.18522589883324339</v>
      </c>
    </row>
    <row r="851" spans="1:3" x14ac:dyDescent="0.2">
      <c r="A851">
        <v>831</v>
      </c>
      <c r="B851" s="13">
        <v>5.1759087604715863E-2</v>
      </c>
      <c r="C851" s="13">
        <v>0.18087553763226269</v>
      </c>
    </row>
    <row r="852" spans="1:3" x14ac:dyDescent="0.2">
      <c r="A852">
        <v>832</v>
      </c>
      <c r="B852" s="13">
        <v>5.581858544593668E-2</v>
      </c>
      <c r="C852" s="13">
        <v>0.16860812147870666</v>
      </c>
    </row>
    <row r="853" spans="1:3" x14ac:dyDescent="0.2">
      <c r="A853">
        <v>833</v>
      </c>
      <c r="B853" s="13">
        <v>5.38773301426579E-2</v>
      </c>
      <c r="C853" s="13">
        <v>0.16760180258934274</v>
      </c>
    </row>
    <row r="854" spans="1:3" x14ac:dyDescent="0.2">
      <c r="A854">
        <v>834</v>
      </c>
      <c r="B854" s="13">
        <v>5.5721760946887279E-2</v>
      </c>
      <c r="C854" s="13">
        <v>0.17257977934248292</v>
      </c>
    </row>
    <row r="855" spans="1:3" x14ac:dyDescent="0.2">
      <c r="A855">
        <v>835</v>
      </c>
      <c r="B855" s="13">
        <v>5.4430558157415307E-2</v>
      </c>
      <c r="C855" s="13">
        <v>0.15715419269295991</v>
      </c>
    </row>
    <row r="856" spans="1:3" x14ac:dyDescent="0.2">
      <c r="A856">
        <v>836</v>
      </c>
      <c r="B856" s="13">
        <v>5.1968259263850923E-2</v>
      </c>
      <c r="C856" s="13">
        <v>0.169811764149158</v>
      </c>
    </row>
    <row r="857" spans="1:3" x14ac:dyDescent="0.2">
      <c r="A857">
        <v>837</v>
      </c>
      <c r="B857" s="13">
        <v>5.2497705123290321E-2</v>
      </c>
      <c r="C857" s="13">
        <v>0.17936981272715175</v>
      </c>
    </row>
    <row r="858" spans="1:3" x14ac:dyDescent="0.2">
      <c r="A858">
        <v>838</v>
      </c>
      <c r="B858" s="13">
        <v>5.5010190131307424E-2</v>
      </c>
      <c r="C858" s="13">
        <v>0.15425585558218954</v>
      </c>
    </row>
    <row r="859" spans="1:3" x14ac:dyDescent="0.2">
      <c r="A859">
        <v>839</v>
      </c>
      <c r="B859" s="13">
        <v>5.7544312607239835E-2</v>
      </c>
      <c r="C859" s="13">
        <v>0.14335119824294393</v>
      </c>
    </row>
    <row r="860" spans="1:3" x14ac:dyDescent="0.2">
      <c r="A860">
        <v>840</v>
      </c>
      <c r="B860" s="13">
        <v>5.7197483997606137E-2</v>
      </c>
      <c r="C860" s="13">
        <v>0.17910971133856568</v>
      </c>
    </row>
    <row r="861" spans="1:3" x14ac:dyDescent="0.2">
      <c r="A861">
        <v>841</v>
      </c>
      <c r="B861" s="13">
        <v>5.5073142329736972E-2</v>
      </c>
      <c r="C861" s="13">
        <v>0.15585642830546828</v>
      </c>
    </row>
    <row r="862" spans="1:3" x14ac:dyDescent="0.2">
      <c r="A862">
        <v>842</v>
      </c>
      <c r="B862" s="13">
        <v>5.438737323498017E-2</v>
      </c>
      <c r="C862" s="13">
        <v>0.20630483164162433</v>
      </c>
    </row>
    <row r="863" spans="1:3" x14ac:dyDescent="0.2">
      <c r="A863">
        <v>843</v>
      </c>
      <c r="B863" s="13">
        <v>5.3528614178163375E-2</v>
      </c>
      <c r="C863" s="13">
        <v>0.1699584711286109</v>
      </c>
    </row>
    <row r="864" spans="1:3" x14ac:dyDescent="0.2">
      <c r="A864">
        <v>844</v>
      </c>
      <c r="B864" s="13">
        <v>5.6330921137611345E-2</v>
      </c>
      <c r="C864" s="13">
        <v>0.1865087637341567</v>
      </c>
    </row>
    <row r="865" spans="1:3" x14ac:dyDescent="0.2">
      <c r="A865">
        <v>845</v>
      </c>
      <c r="B865" s="13">
        <v>5.7065321042606303E-2</v>
      </c>
      <c r="C865" s="13">
        <v>0.14182818777708306</v>
      </c>
    </row>
    <row r="866" spans="1:3" x14ac:dyDescent="0.2">
      <c r="A866">
        <v>846</v>
      </c>
      <c r="B866" s="13">
        <v>6.1166700327578885E-2</v>
      </c>
      <c r="C866" s="13">
        <v>0.20010990577875079</v>
      </c>
    </row>
    <row r="867" spans="1:3" x14ac:dyDescent="0.2">
      <c r="A867">
        <v>847</v>
      </c>
      <c r="B867" s="13">
        <v>5.1945978666848899E-2</v>
      </c>
      <c r="C867" s="13">
        <v>0.17983982795895639</v>
      </c>
    </row>
    <row r="868" spans="1:3" x14ac:dyDescent="0.2">
      <c r="A868">
        <v>848</v>
      </c>
      <c r="B868" s="13">
        <v>5.5228822616251012E-2</v>
      </c>
      <c r="C868" s="13">
        <v>0.15976060265402325</v>
      </c>
    </row>
    <row r="869" spans="1:3" x14ac:dyDescent="0.2">
      <c r="A869">
        <v>849</v>
      </c>
      <c r="B869" s="13">
        <v>5.7561178586843655E-2</v>
      </c>
      <c r="C869" s="13">
        <v>0.15587867683001086</v>
      </c>
    </row>
    <row r="870" spans="1:3" x14ac:dyDescent="0.2">
      <c r="A870">
        <v>850</v>
      </c>
      <c r="B870" s="13">
        <v>5.3608820996542898E-2</v>
      </c>
      <c r="C870" s="13">
        <v>0.17288808728821711</v>
      </c>
    </row>
    <row r="871" spans="1:3" x14ac:dyDescent="0.2">
      <c r="A871">
        <v>851</v>
      </c>
      <c r="B871" s="13">
        <v>5.6193956720530555E-2</v>
      </c>
      <c r="C871" s="13">
        <v>0.14798813662134438</v>
      </c>
    </row>
    <row r="872" spans="1:3" x14ac:dyDescent="0.2">
      <c r="A872">
        <v>852</v>
      </c>
      <c r="B872" s="13">
        <v>5.5972345244752086E-2</v>
      </c>
      <c r="C872" s="13">
        <v>0.15919496515167253</v>
      </c>
    </row>
    <row r="873" spans="1:3" x14ac:dyDescent="0.2">
      <c r="A873">
        <v>853</v>
      </c>
      <c r="B873" s="13">
        <v>5.5508866993660901E-2</v>
      </c>
      <c r="C873" s="13">
        <v>0.18993071400555081</v>
      </c>
    </row>
    <row r="874" spans="1:3" x14ac:dyDescent="0.2">
      <c r="A874">
        <v>854</v>
      </c>
      <c r="B874" s="13">
        <v>5.7277945243977502E-2</v>
      </c>
      <c r="C874" s="13">
        <v>0.17364904247753277</v>
      </c>
    </row>
    <row r="875" spans="1:3" x14ac:dyDescent="0.2">
      <c r="A875">
        <v>855</v>
      </c>
      <c r="B875" s="13">
        <v>5.6125114409343674E-2</v>
      </c>
      <c r="C875" s="13">
        <v>0.14517278268614367</v>
      </c>
    </row>
    <row r="876" spans="1:3" x14ac:dyDescent="0.2">
      <c r="A876">
        <v>856</v>
      </c>
      <c r="B876" s="13">
        <v>5.3369824659998587E-2</v>
      </c>
      <c r="C876" s="13">
        <v>0.17080704975999386</v>
      </c>
    </row>
    <row r="877" spans="1:3" x14ac:dyDescent="0.2">
      <c r="A877">
        <v>857</v>
      </c>
      <c r="B877" s="13">
        <v>5.2225116536520982E-2</v>
      </c>
      <c r="C877" s="13">
        <v>0.16723614390525682</v>
      </c>
    </row>
    <row r="878" spans="1:3" x14ac:dyDescent="0.2">
      <c r="A878">
        <v>858</v>
      </c>
      <c r="B878" s="13">
        <v>5.3914521483943698E-2</v>
      </c>
      <c r="C878" s="13">
        <v>0.17662592744391301</v>
      </c>
    </row>
    <row r="879" spans="1:3" x14ac:dyDescent="0.2">
      <c r="A879">
        <v>859</v>
      </c>
      <c r="B879" s="13">
        <v>6.2952227594266982E-2</v>
      </c>
      <c r="C879" s="13">
        <v>0.13547659168519499</v>
      </c>
    </row>
    <row r="880" spans="1:3" x14ac:dyDescent="0.2">
      <c r="A880">
        <v>860</v>
      </c>
      <c r="B880" s="13">
        <v>5.6027777509058407E-2</v>
      </c>
      <c r="C880" s="13">
        <v>0.14843428948940321</v>
      </c>
    </row>
    <row r="881" spans="1:3" x14ac:dyDescent="0.2">
      <c r="A881">
        <v>861</v>
      </c>
      <c r="B881" s="13">
        <v>5.401889734692189E-2</v>
      </c>
      <c r="C881" s="13">
        <v>0.19394836888443212</v>
      </c>
    </row>
    <row r="882" spans="1:3" x14ac:dyDescent="0.2">
      <c r="A882">
        <v>862</v>
      </c>
      <c r="B882" s="13">
        <v>5.1182122032123023E-2</v>
      </c>
      <c r="C882" s="13">
        <v>0.17652557048791151</v>
      </c>
    </row>
    <row r="883" spans="1:3" x14ac:dyDescent="0.2">
      <c r="A883">
        <v>863</v>
      </c>
      <c r="B883" s="13">
        <v>5.2548318447643474E-2</v>
      </c>
      <c r="C883" s="13">
        <v>0.18072810240197712</v>
      </c>
    </row>
    <row r="884" spans="1:3" x14ac:dyDescent="0.2">
      <c r="A884">
        <v>864</v>
      </c>
      <c r="B884" s="13">
        <v>5.4371865019602804E-2</v>
      </c>
      <c r="C884" s="13">
        <v>0.17336986064595919</v>
      </c>
    </row>
    <row r="885" spans="1:3" x14ac:dyDescent="0.2">
      <c r="A885">
        <v>865</v>
      </c>
      <c r="B885" s="13">
        <v>5.5901903526855014E-2</v>
      </c>
      <c r="C885" s="13">
        <v>0.17530851929069213</v>
      </c>
    </row>
    <row r="886" spans="1:3" x14ac:dyDescent="0.2">
      <c r="A886">
        <v>866</v>
      </c>
      <c r="B886" s="13">
        <v>5.342355838828404E-2</v>
      </c>
      <c r="C886" s="13">
        <v>0.17905014038809958</v>
      </c>
    </row>
    <row r="887" spans="1:3" x14ac:dyDescent="0.2">
      <c r="A887">
        <v>867</v>
      </c>
      <c r="B887" s="13">
        <v>5.1745729214033899E-2</v>
      </c>
      <c r="C887" s="13">
        <v>0.16370824932318717</v>
      </c>
    </row>
    <row r="888" spans="1:3" x14ac:dyDescent="0.2">
      <c r="A888">
        <v>868</v>
      </c>
      <c r="B888" s="13">
        <v>5.2973740947547143E-2</v>
      </c>
      <c r="C888" s="13">
        <v>0.19947895399443893</v>
      </c>
    </row>
    <row r="889" spans="1:3" x14ac:dyDescent="0.2">
      <c r="A889">
        <v>869</v>
      </c>
      <c r="B889" s="13">
        <v>5.4521881053480388E-2</v>
      </c>
      <c r="C889" s="13">
        <v>0.20465275052983259</v>
      </c>
    </row>
    <row r="890" spans="1:3" x14ac:dyDescent="0.2">
      <c r="A890">
        <v>870</v>
      </c>
      <c r="B890" s="13">
        <v>5.1383902025412299E-2</v>
      </c>
      <c r="C890" s="13">
        <v>0.15794893653371755</v>
      </c>
    </row>
    <row r="891" spans="1:3" x14ac:dyDescent="0.2">
      <c r="A891">
        <v>871</v>
      </c>
      <c r="B891" s="13">
        <v>5.3730130939101318E-2</v>
      </c>
      <c r="C891" s="13">
        <v>0.17373165375580341</v>
      </c>
    </row>
    <row r="892" spans="1:3" x14ac:dyDescent="0.2">
      <c r="A892">
        <v>872</v>
      </c>
      <c r="B892" s="13">
        <v>5.3230774990926447E-2</v>
      </c>
      <c r="C892" s="13">
        <v>0.1680869739747233</v>
      </c>
    </row>
    <row r="893" spans="1:3" x14ac:dyDescent="0.2">
      <c r="A893">
        <v>873</v>
      </c>
      <c r="B893" s="13">
        <v>5.452747042544101E-2</v>
      </c>
      <c r="C893" s="13">
        <v>0.17468967850625047</v>
      </c>
    </row>
    <row r="894" spans="1:3" x14ac:dyDescent="0.2">
      <c r="A894">
        <v>874</v>
      </c>
      <c r="B894" s="13">
        <v>5.250507198166951E-2</v>
      </c>
      <c r="C894" s="13">
        <v>0.17040169399908411</v>
      </c>
    </row>
    <row r="895" spans="1:3" x14ac:dyDescent="0.2">
      <c r="A895">
        <v>875</v>
      </c>
      <c r="B895" s="13">
        <v>5.5329443557501266E-2</v>
      </c>
      <c r="C895" s="13">
        <v>0.17676417747806128</v>
      </c>
    </row>
    <row r="896" spans="1:3" x14ac:dyDescent="0.2">
      <c r="A896">
        <v>876</v>
      </c>
      <c r="B896" s="13">
        <v>5.7128065193327568E-2</v>
      </c>
      <c r="C896" s="13">
        <v>0.19640968899558442</v>
      </c>
    </row>
    <row r="897" spans="1:3" x14ac:dyDescent="0.2">
      <c r="A897">
        <v>877</v>
      </c>
      <c r="B897" s="13">
        <v>5.5043444880401617E-2</v>
      </c>
      <c r="C897" s="13">
        <v>0.166785079518739</v>
      </c>
    </row>
    <row r="898" spans="1:3" x14ac:dyDescent="0.2">
      <c r="A898">
        <v>878</v>
      </c>
      <c r="B898" s="13">
        <v>5.3281196685034386E-2</v>
      </c>
      <c r="C898" s="13">
        <v>0.15390065484393881</v>
      </c>
    </row>
    <row r="899" spans="1:3" x14ac:dyDescent="0.2">
      <c r="A899">
        <v>879</v>
      </c>
      <c r="B899" s="13">
        <v>5.5871532031245605E-2</v>
      </c>
      <c r="C899" s="13">
        <v>0.15339733979781051</v>
      </c>
    </row>
    <row r="900" spans="1:3" x14ac:dyDescent="0.2">
      <c r="A900">
        <v>880</v>
      </c>
      <c r="B900" s="13">
        <v>5.3423639916740477E-2</v>
      </c>
      <c r="C900" s="13">
        <v>0.15879236549941494</v>
      </c>
    </row>
    <row r="901" spans="1:3" x14ac:dyDescent="0.2">
      <c r="A901">
        <v>881</v>
      </c>
      <c r="B901" s="13">
        <v>5.2400389570641394E-2</v>
      </c>
      <c r="C901" s="13">
        <v>0.18886172231408466</v>
      </c>
    </row>
    <row r="902" spans="1:3" x14ac:dyDescent="0.2">
      <c r="A902">
        <v>882</v>
      </c>
      <c r="B902" s="13">
        <v>5.3578971451398699E-2</v>
      </c>
      <c r="C902" s="13">
        <v>0.16228538663165298</v>
      </c>
    </row>
    <row r="903" spans="1:3" x14ac:dyDescent="0.2">
      <c r="A903">
        <v>883</v>
      </c>
      <c r="B903" s="13">
        <v>5.328169141341639E-2</v>
      </c>
      <c r="C903" s="13">
        <v>0.17574601040124624</v>
      </c>
    </row>
    <row r="904" spans="1:3" x14ac:dyDescent="0.2">
      <c r="A904">
        <v>884</v>
      </c>
      <c r="B904" s="13">
        <v>5.0128887026239168E-2</v>
      </c>
      <c r="C904" s="13">
        <v>0.17809650262508112</v>
      </c>
    </row>
    <row r="905" spans="1:3" x14ac:dyDescent="0.2">
      <c r="A905">
        <v>885</v>
      </c>
      <c r="B905" s="13">
        <v>5.3305323520743103E-2</v>
      </c>
      <c r="C905" s="13">
        <v>0.2018738484673257</v>
      </c>
    </row>
    <row r="906" spans="1:3" x14ac:dyDescent="0.2">
      <c r="A906">
        <v>886</v>
      </c>
      <c r="B906" s="13">
        <v>5.2715230332065217E-2</v>
      </c>
      <c r="C906" s="13">
        <v>0.17252684805691573</v>
      </c>
    </row>
    <row r="907" spans="1:3" x14ac:dyDescent="0.2">
      <c r="A907">
        <v>887</v>
      </c>
      <c r="B907" s="13">
        <v>5.7836342499847405E-2</v>
      </c>
      <c r="C907" s="13">
        <v>0.16666191508745543</v>
      </c>
    </row>
    <row r="908" spans="1:3" x14ac:dyDescent="0.2">
      <c r="A908">
        <v>888</v>
      </c>
      <c r="B908" s="13">
        <v>5.3040709203387514E-2</v>
      </c>
      <c r="C908" s="13">
        <v>0.15890955847323771</v>
      </c>
    </row>
    <row r="909" spans="1:3" x14ac:dyDescent="0.2">
      <c r="A909">
        <v>889</v>
      </c>
      <c r="B909" s="13">
        <v>5.8651859222401612E-2</v>
      </c>
      <c r="C909" s="13">
        <v>0.15801651867032102</v>
      </c>
    </row>
    <row r="910" spans="1:3" x14ac:dyDescent="0.2">
      <c r="A910">
        <v>890</v>
      </c>
      <c r="B910" s="13">
        <v>5.7811590602675933E-2</v>
      </c>
      <c r="C910" s="13">
        <v>0.15851444893015607</v>
      </c>
    </row>
    <row r="911" spans="1:3" x14ac:dyDescent="0.2">
      <c r="A911">
        <v>891</v>
      </c>
      <c r="B911" s="13">
        <v>5.1149709858365047E-2</v>
      </c>
      <c r="C911" s="13">
        <v>0.16315380240779342</v>
      </c>
    </row>
    <row r="912" spans="1:3" x14ac:dyDescent="0.2">
      <c r="A912">
        <v>892</v>
      </c>
      <c r="B912" s="13">
        <v>5.0348874414748855E-2</v>
      </c>
      <c r="C912" s="13">
        <v>0.17720966611839245</v>
      </c>
    </row>
    <row r="913" spans="1:3" x14ac:dyDescent="0.2">
      <c r="A913">
        <v>893</v>
      </c>
      <c r="B913" s="13">
        <v>5.6775642650610463E-2</v>
      </c>
      <c r="C913" s="13">
        <v>0.20152299237861432</v>
      </c>
    </row>
    <row r="914" spans="1:3" x14ac:dyDescent="0.2">
      <c r="A914">
        <v>894</v>
      </c>
      <c r="B914" s="13">
        <v>5.3124951025438981E-2</v>
      </c>
      <c r="C914" s="13">
        <v>0.17965326491588143</v>
      </c>
    </row>
    <row r="915" spans="1:3" x14ac:dyDescent="0.2">
      <c r="A915">
        <v>895</v>
      </c>
      <c r="B915" s="13">
        <v>5.2679909110431848E-2</v>
      </c>
      <c r="C915" s="13">
        <v>0.18656486615569043</v>
      </c>
    </row>
    <row r="916" spans="1:3" x14ac:dyDescent="0.2">
      <c r="A916">
        <v>896</v>
      </c>
      <c r="B916" s="13">
        <v>5.2456955562591306E-2</v>
      </c>
      <c r="C916" s="13">
        <v>0.19259727914988944</v>
      </c>
    </row>
    <row r="917" spans="1:3" x14ac:dyDescent="0.2">
      <c r="A917">
        <v>897</v>
      </c>
      <c r="B917" s="13">
        <v>5.1004262341971709E-2</v>
      </c>
      <c r="C917" s="13">
        <v>0.16802697903591843</v>
      </c>
    </row>
    <row r="918" spans="1:3" x14ac:dyDescent="0.2">
      <c r="A918">
        <v>898</v>
      </c>
      <c r="B918" s="13">
        <v>6.2405959647376684E-2</v>
      </c>
      <c r="C918" s="13">
        <v>0.19793575582903908</v>
      </c>
    </row>
    <row r="919" spans="1:3" x14ac:dyDescent="0.2">
      <c r="A919">
        <v>899</v>
      </c>
      <c r="B919" s="13">
        <v>5.1495347859476119E-2</v>
      </c>
      <c r="C919" s="13">
        <v>0.15672014128223186</v>
      </c>
    </row>
    <row r="920" spans="1:3" x14ac:dyDescent="0.2">
      <c r="A920">
        <v>900</v>
      </c>
      <c r="B920" s="13">
        <v>5.4874877645148583E-2</v>
      </c>
      <c r="C920" s="13">
        <v>0.16876834488430117</v>
      </c>
    </row>
    <row r="921" spans="1:3" x14ac:dyDescent="0.2">
      <c r="A921">
        <v>901</v>
      </c>
      <c r="B921" s="13">
        <v>5.9820908396026586E-2</v>
      </c>
      <c r="C921" s="13">
        <v>0.20022189612956762</v>
      </c>
    </row>
    <row r="922" spans="1:3" x14ac:dyDescent="0.2">
      <c r="A922">
        <v>902</v>
      </c>
      <c r="B922" s="13">
        <v>5.5794102373837688E-2</v>
      </c>
      <c r="C922" s="13">
        <v>0.19201916089918353</v>
      </c>
    </row>
    <row r="923" spans="1:3" x14ac:dyDescent="0.2">
      <c r="A923">
        <v>903</v>
      </c>
      <c r="B923" s="13">
        <v>5.1586345380517935E-2</v>
      </c>
      <c r="C923" s="13">
        <v>0.16004087499921965</v>
      </c>
    </row>
    <row r="924" spans="1:3" x14ac:dyDescent="0.2">
      <c r="A924">
        <v>904</v>
      </c>
      <c r="B924" s="13">
        <v>5.5999029229170681E-2</v>
      </c>
      <c r="C924" s="13">
        <v>0.15630706530811925</v>
      </c>
    </row>
    <row r="925" spans="1:3" x14ac:dyDescent="0.2">
      <c r="A925">
        <v>905</v>
      </c>
      <c r="B925" s="13">
        <v>5.3390634309377127E-2</v>
      </c>
      <c r="C925" s="13">
        <v>0.19258273976843926</v>
      </c>
    </row>
    <row r="926" spans="1:3" x14ac:dyDescent="0.2">
      <c r="A926">
        <v>906</v>
      </c>
      <c r="B926" s="13">
        <v>5.4598921558059843E-2</v>
      </c>
      <c r="C926" s="13">
        <v>0.17035222831308225</v>
      </c>
    </row>
    <row r="927" spans="1:3" x14ac:dyDescent="0.2">
      <c r="A927">
        <v>907</v>
      </c>
      <c r="B927" s="13">
        <v>5.4483819436864783E-2</v>
      </c>
      <c r="C927" s="13">
        <v>0.15272592558650275</v>
      </c>
    </row>
    <row r="928" spans="1:3" x14ac:dyDescent="0.2">
      <c r="A928">
        <v>908</v>
      </c>
      <c r="B928" s="13">
        <v>5.3581664530038584E-2</v>
      </c>
      <c r="C928" s="13">
        <v>0.16815391332949445</v>
      </c>
    </row>
    <row r="929" spans="1:3" x14ac:dyDescent="0.2">
      <c r="A929">
        <v>909</v>
      </c>
      <c r="B929" s="13">
        <v>5.2375394299403397E-2</v>
      </c>
      <c r="C929" s="13">
        <v>0.15323471814155812</v>
      </c>
    </row>
    <row r="930" spans="1:3" x14ac:dyDescent="0.2">
      <c r="A930">
        <v>910</v>
      </c>
      <c r="B930" s="13">
        <v>5.0719602909454112E-2</v>
      </c>
      <c r="C930" s="13">
        <v>0.17660509553463682</v>
      </c>
    </row>
    <row r="931" spans="1:3" x14ac:dyDescent="0.2">
      <c r="A931">
        <v>911</v>
      </c>
      <c r="B931" s="13">
        <v>5.2133344518199259E-2</v>
      </c>
      <c r="C931" s="13">
        <v>0.15591647085880497</v>
      </c>
    </row>
    <row r="932" spans="1:3" x14ac:dyDescent="0.2">
      <c r="A932">
        <v>912</v>
      </c>
      <c r="B932" s="13">
        <v>5.6548504997803908E-2</v>
      </c>
      <c r="C932" s="13">
        <v>0.15960789689699825</v>
      </c>
    </row>
    <row r="933" spans="1:3" x14ac:dyDescent="0.2">
      <c r="A933">
        <v>913</v>
      </c>
      <c r="B933" s="13">
        <v>5.1045822713137276E-2</v>
      </c>
      <c r="C933" s="13">
        <v>0.19245592112898852</v>
      </c>
    </row>
    <row r="934" spans="1:3" x14ac:dyDescent="0.2">
      <c r="A934">
        <v>914</v>
      </c>
      <c r="B934" s="13">
        <v>5.6436835218013126E-2</v>
      </c>
      <c r="C934" s="13">
        <v>0.14809528570974789</v>
      </c>
    </row>
    <row r="935" spans="1:3" x14ac:dyDescent="0.2">
      <c r="A935">
        <v>915</v>
      </c>
      <c r="B935" s="13">
        <v>5.4349611257348253E-2</v>
      </c>
      <c r="C935" s="13">
        <v>0.16653201501295203</v>
      </c>
    </row>
    <row r="936" spans="1:3" x14ac:dyDescent="0.2">
      <c r="A936">
        <v>916</v>
      </c>
      <c r="B936" s="13">
        <v>5.256538869098705E-2</v>
      </c>
      <c r="C936" s="13">
        <v>0.18111884573772563</v>
      </c>
    </row>
    <row r="937" spans="1:3" x14ac:dyDescent="0.2">
      <c r="A937">
        <v>917</v>
      </c>
      <c r="B937" s="13">
        <v>5.70278326250057E-2</v>
      </c>
      <c r="C937" s="13">
        <v>0.14227989638233052</v>
      </c>
    </row>
    <row r="938" spans="1:3" x14ac:dyDescent="0.2">
      <c r="A938">
        <v>918</v>
      </c>
      <c r="B938" s="13">
        <v>5.1617608718698735E-2</v>
      </c>
      <c r="C938" s="13">
        <v>0.16864205581676689</v>
      </c>
    </row>
    <row r="939" spans="1:3" x14ac:dyDescent="0.2">
      <c r="A939">
        <v>919</v>
      </c>
      <c r="B939" s="13">
        <v>5.60700605995798E-2</v>
      </c>
      <c r="C939" s="13">
        <v>0.14962597364074573</v>
      </c>
    </row>
    <row r="940" spans="1:3" x14ac:dyDescent="0.2">
      <c r="A940">
        <v>920</v>
      </c>
      <c r="B940" s="13">
        <v>5.2471529796663308E-2</v>
      </c>
      <c r="C940" s="13">
        <v>0.1685992992290925</v>
      </c>
    </row>
    <row r="941" spans="1:3" x14ac:dyDescent="0.2">
      <c r="A941">
        <v>921</v>
      </c>
      <c r="B941" s="13">
        <v>5.2587359010057476E-2</v>
      </c>
      <c r="C941" s="13">
        <v>0.18800605005265669</v>
      </c>
    </row>
    <row r="942" spans="1:3" x14ac:dyDescent="0.2">
      <c r="A942">
        <v>922</v>
      </c>
      <c r="B942" s="13">
        <v>5.6261019669951728E-2</v>
      </c>
      <c r="C942" s="13">
        <v>0.20404844682119733</v>
      </c>
    </row>
    <row r="943" spans="1:3" x14ac:dyDescent="0.2">
      <c r="A943">
        <v>923</v>
      </c>
      <c r="B943" s="13">
        <v>5.3443816650983446E-2</v>
      </c>
      <c r="C943" s="13">
        <v>0.16596284976896938</v>
      </c>
    </row>
    <row r="944" spans="1:3" x14ac:dyDescent="0.2">
      <c r="A944">
        <v>924</v>
      </c>
      <c r="B944" s="13">
        <v>5.127333532176729E-2</v>
      </c>
      <c r="C944" s="13">
        <v>0.1833383624168089</v>
      </c>
    </row>
    <row r="945" spans="1:3" x14ac:dyDescent="0.2">
      <c r="A945">
        <v>925</v>
      </c>
      <c r="B945" s="13">
        <v>5.4808551954229658E-2</v>
      </c>
      <c r="C945" s="13">
        <v>0.19503062129598794</v>
      </c>
    </row>
    <row r="946" spans="1:3" x14ac:dyDescent="0.2">
      <c r="A946">
        <v>926</v>
      </c>
      <c r="B946" s="13">
        <v>5.115772810971439E-2</v>
      </c>
      <c r="C946" s="13">
        <v>0.18604264302047033</v>
      </c>
    </row>
    <row r="947" spans="1:3" x14ac:dyDescent="0.2">
      <c r="A947">
        <v>927</v>
      </c>
      <c r="B947" s="13">
        <v>6.1040359787137927E-2</v>
      </c>
      <c r="C947" s="13">
        <v>0.14814186016080574</v>
      </c>
    </row>
    <row r="948" spans="1:3" x14ac:dyDescent="0.2">
      <c r="A948">
        <v>928</v>
      </c>
      <c r="B948" s="13">
        <v>5.4732098669885855E-2</v>
      </c>
      <c r="C948" s="13">
        <v>0.19922746901797217</v>
      </c>
    </row>
    <row r="949" spans="1:3" x14ac:dyDescent="0.2">
      <c r="A949">
        <v>929</v>
      </c>
      <c r="B949" s="13">
        <v>5.1520715481204619E-2</v>
      </c>
      <c r="C949" s="13">
        <v>0.18295953130150039</v>
      </c>
    </row>
    <row r="950" spans="1:3" x14ac:dyDescent="0.2">
      <c r="A950">
        <v>930</v>
      </c>
      <c r="B950" s="13">
        <v>5.2553839706578773E-2</v>
      </c>
      <c r="C950" s="13">
        <v>0.1743740842649513</v>
      </c>
    </row>
    <row r="951" spans="1:3" x14ac:dyDescent="0.2">
      <c r="A951">
        <v>931</v>
      </c>
      <c r="B951" s="13">
        <v>5.490897655747487E-2</v>
      </c>
      <c r="C951" s="13">
        <v>0.14798137733396743</v>
      </c>
    </row>
    <row r="952" spans="1:3" x14ac:dyDescent="0.2">
      <c r="A952">
        <v>932</v>
      </c>
      <c r="B952" s="13">
        <v>5.269285621721604E-2</v>
      </c>
      <c r="C952" s="13">
        <v>0.18942197187683263</v>
      </c>
    </row>
    <row r="953" spans="1:3" x14ac:dyDescent="0.2">
      <c r="A953">
        <v>933</v>
      </c>
      <c r="B953" s="13">
        <v>5.2997208624830809E-2</v>
      </c>
      <c r="C953" s="13">
        <v>0.17710183952913441</v>
      </c>
    </row>
    <row r="954" spans="1:3" x14ac:dyDescent="0.2">
      <c r="A954">
        <v>934</v>
      </c>
      <c r="B954" s="13">
        <v>5.3465500763174412E-2</v>
      </c>
      <c r="C954" s="13">
        <v>0.16955155001102712</v>
      </c>
    </row>
    <row r="955" spans="1:3" x14ac:dyDescent="0.2">
      <c r="A955">
        <v>935</v>
      </c>
      <c r="B955" s="13">
        <v>5.125562965929932E-2</v>
      </c>
      <c r="C955" s="13">
        <v>0.17526478404964668</v>
      </c>
    </row>
    <row r="956" spans="1:3" x14ac:dyDescent="0.2">
      <c r="A956">
        <v>936</v>
      </c>
      <c r="B956" s="13">
        <v>5.6869377211305749E-2</v>
      </c>
      <c r="C956" s="13">
        <v>0.14381058098664454</v>
      </c>
    </row>
    <row r="957" spans="1:3" x14ac:dyDescent="0.2">
      <c r="A957">
        <v>937</v>
      </c>
      <c r="B957" s="13">
        <v>5.5686912970471097E-2</v>
      </c>
      <c r="C957" s="13">
        <v>0.18477577559078168</v>
      </c>
    </row>
    <row r="958" spans="1:3" x14ac:dyDescent="0.2">
      <c r="A958">
        <v>938</v>
      </c>
      <c r="B958" s="13">
        <v>5.546604397715596E-2</v>
      </c>
      <c r="C958" s="13">
        <v>0.14770943577471243</v>
      </c>
    </row>
    <row r="959" spans="1:3" x14ac:dyDescent="0.2">
      <c r="A959">
        <v>939</v>
      </c>
      <c r="B959" s="13">
        <v>5.4139732189050521E-2</v>
      </c>
      <c r="C959" s="13">
        <v>0.17720511388911792</v>
      </c>
    </row>
    <row r="960" spans="1:3" x14ac:dyDescent="0.2">
      <c r="A960">
        <v>940</v>
      </c>
      <c r="B960" s="13">
        <v>5.1958405117512915E-2</v>
      </c>
      <c r="C960" s="13">
        <v>0.17665218889271353</v>
      </c>
    </row>
    <row r="961" spans="1:3" x14ac:dyDescent="0.2">
      <c r="A961">
        <v>941</v>
      </c>
      <c r="B961" s="13">
        <v>5.4739268274689105E-2</v>
      </c>
      <c r="C961" s="13">
        <v>0.16214078233942267</v>
      </c>
    </row>
    <row r="962" spans="1:3" x14ac:dyDescent="0.2">
      <c r="A962">
        <v>942</v>
      </c>
      <c r="B962" s="13">
        <v>5.0125492612566824E-2</v>
      </c>
      <c r="C962" s="13">
        <v>0.16990624432494739</v>
      </c>
    </row>
    <row r="963" spans="1:3" x14ac:dyDescent="0.2">
      <c r="A963">
        <v>943</v>
      </c>
      <c r="B963" s="13">
        <v>5.1776419226423773E-2</v>
      </c>
      <c r="C963" s="13">
        <v>0.17382497704560645</v>
      </c>
    </row>
    <row r="964" spans="1:3" x14ac:dyDescent="0.2">
      <c r="A964">
        <v>944</v>
      </c>
      <c r="B964" s="13">
        <v>5.1281581335708808E-2</v>
      </c>
      <c r="C964" s="13">
        <v>0.16220780638044119</v>
      </c>
    </row>
    <row r="965" spans="1:3" x14ac:dyDescent="0.2">
      <c r="A965">
        <v>945</v>
      </c>
      <c r="B965" s="13">
        <v>5.6393658088576756E-2</v>
      </c>
      <c r="C965" s="13">
        <v>0.2074653554666088</v>
      </c>
    </row>
    <row r="966" spans="1:3" x14ac:dyDescent="0.2">
      <c r="A966">
        <v>946</v>
      </c>
      <c r="B966" s="13">
        <v>5.2500333909193043E-2</v>
      </c>
      <c r="C966" s="13">
        <v>0.16140907887506728</v>
      </c>
    </row>
    <row r="967" spans="1:3" x14ac:dyDescent="0.2">
      <c r="A967">
        <v>947</v>
      </c>
      <c r="B967" s="13">
        <v>5.1528630739249758E-2</v>
      </c>
      <c r="C967" s="13">
        <v>0.17249689708558907</v>
      </c>
    </row>
    <row r="968" spans="1:3" x14ac:dyDescent="0.2">
      <c r="A968">
        <v>948</v>
      </c>
      <c r="B968" s="13">
        <v>5.2660331462532455E-2</v>
      </c>
      <c r="C968" s="13">
        <v>0.16886650194220051</v>
      </c>
    </row>
    <row r="969" spans="1:3" x14ac:dyDescent="0.2">
      <c r="A969">
        <v>949</v>
      </c>
      <c r="B969" s="13">
        <v>5.909803222873905E-2</v>
      </c>
      <c r="C969" s="13">
        <v>0.18549348030024879</v>
      </c>
    </row>
    <row r="970" spans="1:3" x14ac:dyDescent="0.2">
      <c r="A970">
        <v>950</v>
      </c>
      <c r="B970" s="13">
        <v>5.2395698611998956E-2</v>
      </c>
      <c r="C970" s="13">
        <v>0.19236290558438623</v>
      </c>
    </row>
    <row r="971" spans="1:3" x14ac:dyDescent="0.2">
      <c r="A971">
        <v>951</v>
      </c>
      <c r="B971" s="13">
        <v>5.4781593650560803E-2</v>
      </c>
      <c r="C971" s="13">
        <v>0.17973591021385904</v>
      </c>
    </row>
    <row r="972" spans="1:3" x14ac:dyDescent="0.2">
      <c r="A972">
        <v>952</v>
      </c>
      <c r="B972" s="13">
        <v>6.276815603729019E-2</v>
      </c>
      <c r="C972" s="13">
        <v>0.12796337873712049</v>
      </c>
    </row>
    <row r="973" spans="1:3" x14ac:dyDescent="0.2">
      <c r="A973">
        <v>953</v>
      </c>
      <c r="B973" s="13">
        <v>5.0926318577542901E-2</v>
      </c>
      <c r="C973" s="13">
        <v>0.17836676314262573</v>
      </c>
    </row>
    <row r="974" spans="1:3" x14ac:dyDescent="0.2">
      <c r="A974">
        <v>954</v>
      </c>
      <c r="B974" s="13">
        <v>5.5470665170317866E-2</v>
      </c>
      <c r="C974" s="13">
        <v>0.15463906058514038</v>
      </c>
    </row>
    <row r="975" spans="1:3" x14ac:dyDescent="0.2">
      <c r="A975">
        <v>955</v>
      </c>
      <c r="B975" s="13">
        <v>5.5905544106599654E-2</v>
      </c>
      <c r="C975" s="13">
        <v>0.15593344524285638</v>
      </c>
    </row>
    <row r="976" spans="1:3" x14ac:dyDescent="0.2">
      <c r="A976">
        <v>956</v>
      </c>
      <c r="B976" s="13">
        <v>5.1123147888008195E-2</v>
      </c>
      <c r="C976" s="13">
        <v>0.18627210856409496</v>
      </c>
    </row>
    <row r="977" spans="1:3" x14ac:dyDescent="0.2">
      <c r="A977">
        <v>957</v>
      </c>
      <c r="B977" s="13">
        <v>5.2751510933961326E-2</v>
      </c>
      <c r="C977" s="13">
        <v>0.17703365483243788</v>
      </c>
    </row>
    <row r="978" spans="1:3" x14ac:dyDescent="0.2">
      <c r="A978">
        <v>958</v>
      </c>
      <c r="B978" s="13">
        <v>5.8269442214174252E-2</v>
      </c>
      <c r="C978" s="13">
        <v>0.19945681322715866</v>
      </c>
    </row>
    <row r="979" spans="1:3" x14ac:dyDescent="0.2">
      <c r="A979">
        <v>959</v>
      </c>
      <c r="B979" s="13">
        <v>5.3860815831273022E-2</v>
      </c>
      <c r="C979" s="13">
        <v>0.20347505937552809</v>
      </c>
    </row>
    <row r="980" spans="1:3" x14ac:dyDescent="0.2">
      <c r="A980">
        <v>960</v>
      </c>
      <c r="B980" s="13">
        <v>5.3659024994414599E-2</v>
      </c>
      <c r="C980" s="13">
        <v>0.16098529830659808</v>
      </c>
    </row>
    <row r="981" spans="1:3" x14ac:dyDescent="0.2">
      <c r="A981">
        <v>961</v>
      </c>
      <c r="B981" s="13">
        <v>5.1120821858500545E-2</v>
      </c>
      <c r="C981" s="13">
        <v>0.1632611537585274</v>
      </c>
    </row>
    <row r="982" spans="1:3" x14ac:dyDescent="0.2">
      <c r="A982">
        <v>962</v>
      </c>
      <c r="B982" s="13">
        <v>5.4563972724331923E-2</v>
      </c>
      <c r="C982" s="13">
        <v>0.15493703842768519</v>
      </c>
    </row>
    <row r="983" spans="1:3" x14ac:dyDescent="0.2">
      <c r="A983">
        <v>963</v>
      </c>
      <c r="B983" s="13">
        <v>5.451971356564278E-2</v>
      </c>
      <c r="C983" s="13">
        <v>0.16879574364851527</v>
      </c>
    </row>
    <row r="984" spans="1:3" x14ac:dyDescent="0.2">
      <c r="A984">
        <v>964</v>
      </c>
      <c r="B984" s="13">
        <v>5.2834159220628486E-2</v>
      </c>
      <c r="C984" s="13">
        <v>0.18280644926734524</v>
      </c>
    </row>
    <row r="985" spans="1:3" x14ac:dyDescent="0.2">
      <c r="A985">
        <v>965</v>
      </c>
      <c r="B985" s="13">
        <v>5.3781106324231678E-2</v>
      </c>
      <c r="C985" s="13">
        <v>0.15824330355409313</v>
      </c>
    </row>
    <row r="986" spans="1:3" x14ac:dyDescent="0.2">
      <c r="A986">
        <v>966</v>
      </c>
      <c r="B986" s="13">
        <v>5.1138198931023955E-2</v>
      </c>
      <c r="C986" s="13">
        <v>0.16000725142935174</v>
      </c>
    </row>
    <row r="987" spans="1:3" x14ac:dyDescent="0.2">
      <c r="A987">
        <v>967</v>
      </c>
      <c r="B987" s="13">
        <v>5.3167203676290097E-2</v>
      </c>
      <c r="C987" s="13">
        <v>0.16294545979739161</v>
      </c>
    </row>
    <row r="988" spans="1:3" x14ac:dyDescent="0.2">
      <c r="A988">
        <v>968</v>
      </c>
      <c r="B988" s="13">
        <v>5.3281607684908111E-2</v>
      </c>
      <c r="C988" s="13">
        <v>0.1889516620878951</v>
      </c>
    </row>
    <row r="989" spans="1:3" x14ac:dyDescent="0.2">
      <c r="A989">
        <v>969</v>
      </c>
      <c r="B989" s="13">
        <v>5.96622613953059E-2</v>
      </c>
      <c r="C989" s="13">
        <v>0.13601691754285736</v>
      </c>
    </row>
    <row r="990" spans="1:3" x14ac:dyDescent="0.2">
      <c r="A990">
        <v>970</v>
      </c>
      <c r="B990" s="13">
        <v>5.6879798274870129E-2</v>
      </c>
      <c r="C990" s="13">
        <v>0.15751058302994106</v>
      </c>
    </row>
    <row r="991" spans="1:3" x14ac:dyDescent="0.2">
      <c r="A991">
        <v>971</v>
      </c>
      <c r="B991" s="13">
        <v>5.2908361098336326E-2</v>
      </c>
      <c r="C991" s="13">
        <v>0.17558218240992657</v>
      </c>
    </row>
    <row r="992" spans="1:3" x14ac:dyDescent="0.2">
      <c r="A992">
        <v>972</v>
      </c>
      <c r="B992" s="13">
        <v>5.5606910936732472E-2</v>
      </c>
      <c r="C992" s="13">
        <v>0.16515708590574185</v>
      </c>
    </row>
    <row r="993" spans="1:3" x14ac:dyDescent="0.2">
      <c r="A993">
        <v>973</v>
      </c>
      <c r="B993" s="13">
        <v>5.6668141391258711E-2</v>
      </c>
      <c r="C993" s="13">
        <v>0.16761540809037312</v>
      </c>
    </row>
    <row r="994" spans="1:3" x14ac:dyDescent="0.2">
      <c r="A994">
        <v>974</v>
      </c>
      <c r="B994" s="13">
        <v>5.446133899053706E-2</v>
      </c>
      <c r="C994" s="13">
        <v>0.17917678825001659</v>
      </c>
    </row>
    <row r="995" spans="1:3" x14ac:dyDescent="0.2">
      <c r="A995">
        <v>975</v>
      </c>
      <c r="B995" s="13">
        <v>5.3511177821831971E-2</v>
      </c>
      <c r="C995" s="13">
        <v>0.16057694677982862</v>
      </c>
    </row>
    <row r="996" spans="1:3" x14ac:dyDescent="0.2">
      <c r="A996">
        <v>976</v>
      </c>
      <c r="B996" s="13">
        <v>5.7120599755129203E-2</v>
      </c>
      <c r="C996" s="13">
        <v>0.16531400284435593</v>
      </c>
    </row>
    <row r="997" spans="1:3" x14ac:dyDescent="0.2">
      <c r="A997">
        <v>977</v>
      </c>
      <c r="B997" s="13">
        <v>5.4677099696556312E-2</v>
      </c>
      <c r="C997" s="13">
        <v>0.17084095327533314</v>
      </c>
    </row>
    <row r="998" spans="1:3" x14ac:dyDescent="0.2">
      <c r="A998">
        <v>978</v>
      </c>
      <c r="B998" s="13">
        <v>5.3173764192364789E-2</v>
      </c>
      <c r="C998" s="13">
        <v>0.1488620739339882</v>
      </c>
    </row>
    <row r="999" spans="1:3" x14ac:dyDescent="0.2">
      <c r="A999">
        <v>979</v>
      </c>
      <c r="B999" s="13">
        <v>5.8352842748915237E-2</v>
      </c>
      <c r="C999" s="13">
        <v>0.14399690586701441</v>
      </c>
    </row>
    <row r="1000" spans="1:3" x14ac:dyDescent="0.2">
      <c r="A1000">
        <v>980</v>
      </c>
      <c r="B1000" s="13">
        <v>5.1379729574381416E-2</v>
      </c>
      <c r="C1000" s="13">
        <v>0.18316800612437317</v>
      </c>
    </row>
    <row r="1001" spans="1:3" x14ac:dyDescent="0.2">
      <c r="A1001">
        <v>981</v>
      </c>
      <c r="B1001" s="13">
        <v>5.4787815833140345E-2</v>
      </c>
      <c r="C1001" s="13">
        <v>0.18869169551194845</v>
      </c>
    </row>
    <row r="1002" spans="1:3" x14ac:dyDescent="0.2">
      <c r="A1002">
        <v>982</v>
      </c>
      <c r="B1002" s="13">
        <v>5.0520827582252577E-2</v>
      </c>
      <c r="C1002" s="13">
        <v>0.16795159630980075</v>
      </c>
    </row>
    <row r="1003" spans="1:3" x14ac:dyDescent="0.2">
      <c r="A1003">
        <v>983</v>
      </c>
      <c r="B1003" s="13">
        <v>5.8438293542287932E-2</v>
      </c>
      <c r="C1003" s="13">
        <v>0.17556026769209807</v>
      </c>
    </row>
    <row r="1004" spans="1:3" x14ac:dyDescent="0.2">
      <c r="A1004">
        <v>984</v>
      </c>
      <c r="B1004" s="13">
        <v>5.3102814771794328E-2</v>
      </c>
      <c r="C1004" s="13">
        <v>0.18744994538751064</v>
      </c>
    </row>
    <row r="1005" spans="1:3" x14ac:dyDescent="0.2">
      <c r="A1005">
        <v>985</v>
      </c>
      <c r="B1005" s="13">
        <v>5.4266389980459608E-2</v>
      </c>
      <c r="C1005" s="13">
        <v>0.18121552495148288</v>
      </c>
    </row>
    <row r="1006" spans="1:3" x14ac:dyDescent="0.2">
      <c r="A1006">
        <v>986</v>
      </c>
      <c r="B1006" s="13">
        <v>5.3105213786472864E-2</v>
      </c>
      <c r="C1006" s="13">
        <v>0.17380327254222977</v>
      </c>
    </row>
    <row r="1007" spans="1:3" x14ac:dyDescent="0.2">
      <c r="A1007">
        <v>987</v>
      </c>
      <c r="B1007" s="13">
        <v>5.4361686001124593E-2</v>
      </c>
      <c r="C1007" s="13">
        <v>0.18793973772247075</v>
      </c>
    </row>
    <row r="1008" spans="1:3" x14ac:dyDescent="0.2">
      <c r="A1008">
        <v>988</v>
      </c>
      <c r="B1008" s="13">
        <v>5.2323914248564571E-2</v>
      </c>
      <c r="C1008" s="13">
        <v>0.1589793691082611</v>
      </c>
    </row>
    <row r="1009" spans="1:3" x14ac:dyDescent="0.2">
      <c r="A1009">
        <v>989</v>
      </c>
      <c r="B1009" s="13">
        <v>5.5815425674742895E-2</v>
      </c>
      <c r="C1009" s="13">
        <v>0.17137590691124199</v>
      </c>
    </row>
    <row r="1010" spans="1:3" x14ac:dyDescent="0.2">
      <c r="A1010">
        <v>990</v>
      </c>
      <c r="B1010" s="13">
        <v>5.6613045310228913E-2</v>
      </c>
      <c r="C1010" s="13">
        <v>0.14645841572275847</v>
      </c>
    </row>
    <row r="1011" spans="1:3" x14ac:dyDescent="0.2">
      <c r="A1011">
        <v>991</v>
      </c>
      <c r="B1011" s="13">
        <v>5.5566092012956883E-2</v>
      </c>
      <c r="C1011" s="13">
        <v>0.16705651684238845</v>
      </c>
    </row>
    <row r="1012" spans="1:3" x14ac:dyDescent="0.2">
      <c r="A1012">
        <v>992</v>
      </c>
      <c r="B1012" s="13">
        <v>5.8868525783224004E-2</v>
      </c>
      <c r="C1012" s="13">
        <v>0.19576010443666844</v>
      </c>
    </row>
    <row r="1013" spans="1:3" x14ac:dyDescent="0.2">
      <c r="A1013">
        <v>993</v>
      </c>
      <c r="B1013" s="13">
        <v>5.4414918040992619E-2</v>
      </c>
      <c r="C1013" s="13">
        <v>0.17460768946076913</v>
      </c>
    </row>
    <row r="1014" spans="1:3" x14ac:dyDescent="0.2">
      <c r="A1014">
        <v>994</v>
      </c>
      <c r="B1014" s="13">
        <v>5.2347304442390004E-2</v>
      </c>
      <c r="C1014" s="13">
        <v>0.17187605167971723</v>
      </c>
    </row>
    <row r="1015" spans="1:3" x14ac:dyDescent="0.2">
      <c r="A1015">
        <v>995</v>
      </c>
      <c r="B1015" s="13">
        <v>5.2551093339348778E-2</v>
      </c>
      <c r="C1015" s="13">
        <v>0.16544394441398452</v>
      </c>
    </row>
    <row r="1016" spans="1:3" x14ac:dyDescent="0.2">
      <c r="A1016">
        <v>996</v>
      </c>
      <c r="B1016" s="13">
        <v>5.7827617689754959E-2</v>
      </c>
      <c r="C1016" s="13">
        <v>0.13771226575392131</v>
      </c>
    </row>
    <row r="1017" spans="1:3" x14ac:dyDescent="0.2">
      <c r="A1017">
        <v>997</v>
      </c>
      <c r="B1017" s="13">
        <v>5.6961629304595023E-2</v>
      </c>
      <c r="C1017" s="13">
        <v>0.16325494250084782</v>
      </c>
    </row>
    <row r="1018" spans="1:3" x14ac:dyDescent="0.2">
      <c r="A1018">
        <v>998</v>
      </c>
      <c r="B1018" s="13">
        <v>5.4583343294156803E-2</v>
      </c>
      <c r="C1018" s="13">
        <v>0.16289493432987018</v>
      </c>
    </row>
    <row r="1019" spans="1:3" x14ac:dyDescent="0.2">
      <c r="A1019">
        <v>999</v>
      </c>
      <c r="B1019" s="13">
        <v>5.5233704609700243E-2</v>
      </c>
      <c r="C1019" s="13">
        <v>0.16129374447861108</v>
      </c>
    </row>
    <row r="1020" spans="1:3" x14ac:dyDescent="0.2">
      <c r="A1020">
        <v>1000</v>
      </c>
      <c r="B1020" s="13">
        <v>5.0551960968748921E-2</v>
      </c>
      <c r="C1020" s="13">
        <v>0.17754394273979116</v>
      </c>
    </row>
    <row r="1021" spans="1:3" x14ac:dyDescent="0.2">
      <c r="A1021">
        <v>1001</v>
      </c>
      <c r="B1021" s="13">
        <v>5.6530619312865418E-2</v>
      </c>
      <c r="C1021" s="13">
        <v>0.17491599324493151</v>
      </c>
    </row>
    <row r="1022" spans="1:3" x14ac:dyDescent="0.2">
      <c r="A1022">
        <v>1002</v>
      </c>
      <c r="B1022" s="13">
        <v>5.3905419236107567E-2</v>
      </c>
      <c r="C1022" s="13">
        <v>0.17222421946681846</v>
      </c>
    </row>
    <row r="1023" spans="1:3" x14ac:dyDescent="0.2">
      <c r="A1023">
        <v>1003</v>
      </c>
      <c r="B1023" s="13">
        <v>5.1513146634601832E-2</v>
      </c>
      <c r="C1023" s="13">
        <v>0.16168925581613142</v>
      </c>
    </row>
    <row r="1024" spans="1:3" x14ac:dyDescent="0.2">
      <c r="A1024">
        <v>1004</v>
      </c>
      <c r="B1024" s="13">
        <v>5.0437012863452202E-2</v>
      </c>
      <c r="C1024" s="13">
        <v>0.18799484249618625</v>
      </c>
    </row>
    <row r="1025" spans="1:3" x14ac:dyDescent="0.2">
      <c r="A1025">
        <v>1005</v>
      </c>
      <c r="B1025" s="13">
        <v>5.3322666856480176E-2</v>
      </c>
      <c r="C1025" s="13">
        <v>0.20183758855013936</v>
      </c>
    </row>
    <row r="1026" spans="1:3" x14ac:dyDescent="0.2">
      <c r="A1026">
        <v>1006</v>
      </c>
      <c r="B1026" s="13">
        <v>5.075590995103952E-2</v>
      </c>
      <c r="C1026" s="13">
        <v>0.16902430317039266</v>
      </c>
    </row>
    <row r="1027" spans="1:3" x14ac:dyDescent="0.2">
      <c r="A1027">
        <v>1007</v>
      </c>
      <c r="B1027" s="13">
        <v>5.1188129668750006E-2</v>
      </c>
      <c r="C1027" s="13">
        <v>0.17761560769420007</v>
      </c>
    </row>
    <row r="1028" spans="1:3" x14ac:dyDescent="0.2">
      <c r="A1028">
        <v>1008</v>
      </c>
      <c r="B1028" s="13">
        <v>5.9962745351489946E-2</v>
      </c>
      <c r="C1028" s="13">
        <v>0.16472377189132978</v>
      </c>
    </row>
    <row r="1029" spans="1:3" x14ac:dyDescent="0.2">
      <c r="A1029">
        <v>1009</v>
      </c>
      <c r="B1029" s="13">
        <v>5.6575519268082096E-2</v>
      </c>
      <c r="C1029" s="13">
        <v>0.15880988847855415</v>
      </c>
    </row>
    <row r="1030" spans="1:3" x14ac:dyDescent="0.2">
      <c r="A1030">
        <v>1010</v>
      </c>
      <c r="B1030" s="13">
        <v>5.7396733725247652E-2</v>
      </c>
      <c r="C1030" s="13">
        <v>0.19768042151540449</v>
      </c>
    </row>
    <row r="1031" spans="1:3" x14ac:dyDescent="0.2">
      <c r="A1031">
        <v>1011</v>
      </c>
      <c r="B1031" s="13">
        <v>5.1414578359815936E-2</v>
      </c>
      <c r="C1031" s="13">
        <v>0.19545843002850982</v>
      </c>
    </row>
    <row r="1032" spans="1:3" x14ac:dyDescent="0.2">
      <c r="A1032">
        <v>1012</v>
      </c>
      <c r="B1032" s="13">
        <v>5.3925101060068058E-2</v>
      </c>
      <c r="C1032" s="13">
        <v>0.18296530388658622</v>
      </c>
    </row>
    <row r="1033" spans="1:3" x14ac:dyDescent="0.2">
      <c r="A1033">
        <v>1013</v>
      </c>
      <c r="B1033" s="13">
        <v>5.5964843636264895E-2</v>
      </c>
      <c r="C1033" s="13">
        <v>0.18656621834334905</v>
      </c>
    </row>
    <row r="1034" spans="1:3" x14ac:dyDescent="0.2">
      <c r="A1034">
        <v>1014</v>
      </c>
      <c r="B1034" s="13">
        <v>5.391096023228549E-2</v>
      </c>
      <c r="C1034" s="13">
        <v>0.17121183818718283</v>
      </c>
    </row>
    <row r="1035" spans="1:3" x14ac:dyDescent="0.2">
      <c r="A1035">
        <v>1015</v>
      </c>
      <c r="B1035" s="13">
        <v>5.5530217684130682E-2</v>
      </c>
      <c r="C1035" s="13">
        <v>0.14931517486819457</v>
      </c>
    </row>
    <row r="1036" spans="1:3" x14ac:dyDescent="0.2">
      <c r="A1036">
        <v>1016</v>
      </c>
      <c r="B1036" s="13">
        <v>5.3066515651073204E-2</v>
      </c>
      <c r="C1036" s="13">
        <v>0.16349341779060689</v>
      </c>
    </row>
    <row r="1037" spans="1:3" x14ac:dyDescent="0.2">
      <c r="A1037">
        <v>1017</v>
      </c>
      <c r="B1037" s="13">
        <v>5.3625191386073537E-2</v>
      </c>
      <c r="C1037" s="13">
        <v>0.16767168390279724</v>
      </c>
    </row>
    <row r="1038" spans="1:3" x14ac:dyDescent="0.2">
      <c r="A1038">
        <v>1018</v>
      </c>
      <c r="B1038" s="13">
        <v>5.9180591000567516E-2</v>
      </c>
      <c r="C1038" s="13">
        <v>0.15552565117646197</v>
      </c>
    </row>
    <row r="1039" spans="1:3" x14ac:dyDescent="0.2">
      <c r="A1039">
        <v>1019</v>
      </c>
      <c r="B1039" s="13">
        <v>5.475963120767622E-2</v>
      </c>
      <c r="C1039" s="13">
        <v>0.14178025487707002</v>
      </c>
    </row>
    <row r="1040" spans="1:3" x14ac:dyDescent="0.2">
      <c r="A1040">
        <v>1020</v>
      </c>
      <c r="B1040" s="13">
        <v>5.4989620551610517E-2</v>
      </c>
      <c r="C1040" s="13">
        <v>0.16431993547492946</v>
      </c>
    </row>
    <row r="1041" spans="1:3" x14ac:dyDescent="0.2">
      <c r="A1041">
        <v>1021</v>
      </c>
      <c r="B1041" s="13">
        <v>5.0124262173543863E-2</v>
      </c>
      <c r="C1041" s="13">
        <v>0.17469864279466044</v>
      </c>
    </row>
    <row r="1042" spans="1:3" x14ac:dyDescent="0.2">
      <c r="A1042">
        <v>1022</v>
      </c>
      <c r="B1042" s="13">
        <v>5.7079297580876494E-2</v>
      </c>
      <c r="C1042" s="13">
        <v>0.1615588059515628</v>
      </c>
    </row>
    <row r="1043" spans="1:3" x14ac:dyDescent="0.2">
      <c r="A1043">
        <v>1023</v>
      </c>
      <c r="B1043" s="13">
        <v>5.705233156944213E-2</v>
      </c>
      <c r="C1043" s="13">
        <v>0.17113965672838058</v>
      </c>
    </row>
    <row r="1044" spans="1:3" x14ac:dyDescent="0.2">
      <c r="A1044">
        <v>1024</v>
      </c>
      <c r="B1044" s="13">
        <v>5.5734520176995865E-2</v>
      </c>
      <c r="C1044" s="13">
        <v>0.17547161228648983</v>
      </c>
    </row>
    <row r="1045" spans="1:3" x14ac:dyDescent="0.2">
      <c r="A1045">
        <v>1025</v>
      </c>
      <c r="B1045" s="13">
        <v>5.436775726875339E-2</v>
      </c>
      <c r="C1045" s="13">
        <v>0.17183097574763628</v>
      </c>
    </row>
    <row r="1046" spans="1:3" x14ac:dyDescent="0.2">
      <c r="A1046">
        <v>1026</v>
      </c>
      <c r="B1046" s="13">
        <v>5.4249745784034041E-2</v>
      </c>
      <c r="C1046" s="13">
        <v>0.16692676983494703</v>
      </c>
    </row>
    <row r="1047" spans="1:3" x14ac:dyDescent="0.2">
      <c r="A1047">
        <v>1027</v>
      </c>
      <c r="B1047" s="13">
        <v>5.151985322086939E-2</v>
      </c>
      <c r="C1047" s="13">
        <v>0.17593995148358105</v>
      </c>
    </row>
    <row r="1048" spans="1:3" x14ac:dyDescent="0.2">
      <c r="A1048">
        <v>1028</v>
      </c>
      <c r="B1048" s="13">
        <v>5.8284487386511478E-2</v>
      </c>
      <c r="C1048" s="13">
        <v>0.14373327351929324</v>
      </c>
    </row>
    <row r="1049" spans="1:3" x14ac:dyDescent="0.2">
      <c r="A1049">
        <v>1029</v>
      </c>
      <c r="B1049" s="13">
        <v>5.7568161276933261E-2</v>
      </c>
      <c r="C1049" s="13">
        <v>0.16026787683121288</v>
      </c>
    </row>
    <row r="1050" spans="1:3" x14ac:dyDescent="0.2">
      <c r="A1050">
        <v>1030</v>
      </c>
      <c r="B1050" s="13">
        <v>5.265297340536141E-2</v>
      </c>
      <c r="C1050" s="13">
        <v>0.17500536624691559</v>
      </c>
    </row>
    <row r="1051" spans="1:3" x14ac:dyDescent="0.2">
      <c r="A1051">
        <v>1031</v>
      </c>
      <c r="B1051" s="13">
        <v>5.2734618620864863E-2</v>
      </c>
      <c r="C1051" s="13">
        <v>0.17916642270242744</v>
      </c>
    </row>
    <row r="1052" spans="1:3" x14ac:dyDescent="0.2">
      <c r="A1052">
        <v>1032</v>
      </c>
      <c r="B1052" s="13">
        <v>5.2404456164271751E-2</v>
      </c>
      <c r="C1052" s="13">
        <v>0.15700752666581019</v>
      </c>
    </row>
    <row r="1053" spans="1:3" x14ac:dyDescent="0.2">
      <c r="A1053">
        <v>1033</v>
      </c>
      <c r="B1053" s="13">
        <v>5.2396234200613102E-2</v>
      </c>
      <c r="C1053" s="13">
        <v>0.1585226243831957</v>
      </c>
    </row>
    <row r="1054" spans="1:3" x14ac:dyDescent="0.2">
      <c r="A1054">
        <v>1034</v>
      </c>
      <c r="B1054" s="13">
        <v>5.163336598561484E-2</v>
      </c>
      <c r="C1054" s="13">
        <v>0.16643062406342296</v>
      </c>
    </row>
    <row r="1055" spans="1:3" x14ac:dyDescent="0.2">
      <c r="A1055">
        <v>1035</v>
      </c>
      <c r="B1055" s="13">
        <v>5.4303090243066891E-2</v>
      </c>
      <c r="C1055" s="13">
        <v>0.1530410612543173</v>
      </c>
    </row>
    <row r="1056" spans="1:3" x14ac:dyDescent="0.2">
      <c r="A1056">
        <v>1036</v>
      </c>
      <c r="B1056" s="13">
        <v>5.3648781174807494E-2</v>
      </c>
      <c r="C1056" s="13">
        <v>0.19547557817545652</v>
      </c>
    </row>
    <row r="1057" spans="1:3" x14ac:dyDescent="0.2">
      <c r="A1057">
        <v>1037</v>
      </c>
      <c r="B1057" s="13">
        <v>5.3472769127341245E-2</v>
      </c>
      <c r="C1057" s="13">
        <v>0.18416514529795061</v>
      </c>
    </row>
    <row r="1058" spans="1:3" x14ac:dyDescent="0.2">
      <c r="A1058">
        <v>1038</v>
      </c>
      <c r="B1058" s="13">
        <v>5.7954301191992769E-2</v>
      </c>
      <c r="C1058" s="13">
        <v>0.17364392577702495</v>
      </c>
    </row>
    <row r="1059" spans="1:3" x14ac:dyDescent="0.2">
      <c r="A1059">
        <v>1039</v>
      </c>
      <c r="B1059" s="13">
        <v>5.0996737689317999E-2</v>
      </c>
      <c r="C1059" s="13">
        <v>0.1738393904890074</v>
      </c>
    </row>
    <row r="1060" spans="1:3" x14ac:dyDescent="0.2">
      <c r="A1060">
        <v>1040</v>
      </c>
      <c r="B1060" s="13">
        <v>5.7530986300667768E-2</v>
      </c>
      <c r="C1060" s="13">
        <v>0.16416818614806775</v>
      </c>
    </row>
    <row r="1061" spans="1:3" x14ac:dyDescent="0.2">
      <c r="A1061">
        <v>1041</v>
      </c>
      <c r="B1061" s="13">
        <v>5.7774230320690637E-2</v>
      </c>
      <c r="C1061" s="13">
        <v>0.16860384930403022</v>
      </c>
    </row>
    <row r="1062" spans="1:3" x14ac:dyDescent="0.2">
      <c r="A1062">
        <v>1042</v>
      </c>
      <c r="B1062" s="13">
        <v>5.274621082695969E-2</v>
      </c>
      <c r="C1062" s="13">
        <v>0.18776926888134327</v>
      </c>
    </row>
    <row r="1063" spans="1:3" x14ac:dyDescent="0.2">
      <c r="A1063">
        <v>1043</v>
      </c>
      <c r="B1063" s="13">
        <v>5.3514989859711155E-2</v>
      </c>
      <c r="C1063" s="13">
        <v>0.15794131639963771</v>
      </c>
    </row>
    <row r="1064" spans="1:3" x14ac:dyDescent="0.2">
      <c r="A1064">
        <v>1044</v>
      </c>
      <c r="B1064" s="13">
        <v>5.4093058630748411E-2</v>
      </c>
      <c r="C1064" s="13">
        <v>0.17289913940919494</v>
      </c>
    </row>
    <row r="1065" spans="1:3" x14ac:dyDescent="0.2">
      <c r="A1065">
        <v>1045</v>
      </c>
      <c r="B1065" s="13">
        <v>5.0987584659824753E-2</v>
      </c>
      <c r="C1065" s="13">
        <v>0.1645685383130546</v>
      </c>
    </row>
    <row r="1066" spans="1:3" x14ac:dyDescent="0.2">
      <c r="A1066">
        <v>1046</v>
      </c>
      <c r="B1066" s="13">
        <v>5.3171852164603767E-2</v>
      </c>
      <c r="C1066" s="13">
        <v>0.18207343909591955</v>
      </c>
    </row>
    <row r="1067" spans="1:3" x14ac:dyDescent="0.2">
      <c r="A1067">
        <v>1047</v>
      </c>
      <c r="B1067" s="13">
        <v>5.7609239660582637E-2</v>
      </c>
      <c r="C1067" s="13">
        <v>0.17204369046731799</v>
      </c>
    </row>
    <row r="1068" spans="1:3" x14ac:dyDescent="0.2">
      <c r="A1068">
        <v>1048</v>
      </c>
      <c r="B1068" s="13">
        <v>5.1102481905300493E-2</v>
      </c>
      <c r="C1068" s="13">
        <v>0.18132274332774348</v>
      </c>
    </row>
    <row r="1069" spans="1:3" x14ac:dyDescent="0.2">
      <c r="A1069">
        <v>1049</v>
      </c>
      <c r="B1069" s="13">
        <v>5.1869853020420562E-2</v>
      </c>
      <c r="C1069" s="13">
        <v>0.16792465082859975</v>
      </c>
    </row>
    <row r="1070" spans="1:3" x14ac:dyDescent="0.2">
      <c r="A1070">
        <v>1050</v>
      </c>
      <c r="B1070" s="13">
        <v>5.0615810470409354E-2</v>
      </c>
      <c r="C1070" s="13">
        <v>0.17420833222183071</v>
      </c>
    </row>
    <row r="1071" spans="1:3" x14ac:dyDescent="0.2">
      <c r="A1071">
        <v>1051</v>
      </c>
      <c r="B1071" s="13">
        <v>5.1644281427981768E-2</v>
      </c>
      <c r="C1071" s="13">
        <v>0.18069679868854363</v>
      </c>
    </row>
    <row r="1072" spans="1:3" x14ac:dyDescent="0.2">
      <c r="A1072">
        <v>1052</v>
      </c>
      <c r="B1072" s="13">
        <v>6.1682069323808583E-2</v>
      </c>
      <c r="C1072" s="13">
        <v>0.14894408867103026</v>
      </c>
    </row>
    <row r="1073" spans="1:3" x14ac:dyDescent="0.2">
      <c r="A1073">
        <v>1053</v>
      </c>
      <c r="B1073" s="13">
        <v>5.2911680408553347E-2</v>
      </c>
      <c r="C1073" s="13">
        <v>0.18112444533007405</v>
      </c>
    </row>
    <row r="1074" spans="1:3" x14ac:dyDescent="0.2">
      <c r="A1074">
        <v>1054</v>
      </c>
      <c r="B1074" s="13">
        <v>5.3752899151394855E-2</v>
      </c>
      <c r="C1074" s="13">
        <v>0.14970748662600691</v>
      </c>
    </row>
    <row r="1075" spans="1:3" x14ac:dyDescent="0.2">
      <c r="A1075">
        <v>1055</v>
      </c>
      <c r="B1075" s="13">
        <v>5.5734653611305023E-2</v>
      </c>
      <c r="C1075" s="13">
        <v>0.2117383663218384</v>
      </c>
    </row>
    <row r="1076" spans="1:3" x14ac:dyDescent="0.2">
      <c r="A1076">
        <v>1056</v>
      </c>
      <c r="B1076" s="13">
        <v>5.1880335233117712E-2</v>
      </c>
      <c r="C1076" s="13">
        <v>0.17483721344487191</v>
      </c>
    </row>
    <row r="1077" spans="1:3" x14ac:dyDescent="0.2">
      <c r="A1077">
        <v>1057</v>
      </c>
      <c r="B1077" s="13">
        <v>5.5436853718380134E-2</v>
      </c>
      <c r="C1077" s="13">
        <v>0.155777094614032</v>
      </c>
    </row>
    <row r="1078" spans="1:3" x14ac:dyDescent="0.2">
      <c r="A1078">
        <v>1058</v>
      </c>
      <c r="B1078" s="13">
        <v>5.0337915378719865E-2</v>
      </c>
      <c r="C1078" s="13">
        <v>0.17974582599466551</v>
      </c>
    </row>
    <row r="1079" spans="1:3" x14ac:dyDescent="0.2">
      <c r="A1079">
        <v>1059</v>
      </c>
      <c r="B1079" s="13">
        <v>5.2217358103062328E-2</v>
      </c>
      <c r="C1079" s="13">
        <v>0.15870732901075063</v>
      </c>
    </row>
    <row r="1080" spans="1:3" x14ac:dyDescent="0.2">
      <c r="A1080">
        <v>1060</v>
      </c>
      <c r="B1080" s="13">
        <v>5.4877431214762594E-2</v>
      </c>
      <c r="C1080" s="13">
        <v>0.18137300902404085</v>
      </c>
    </row>
    <row r="1081" spans="1:3" x14ac:dyDescent="0.2">
      <c r="A1081">
        <v>1061</v>
      </c>
      <c r="B1081" s="13">
        <v>5.3469644559771337E-2</v>
      </c>
      <c r="C1081" s="13">
        <v>0.19264521445975399</v>
      </c>
    </row>
    <row r="1082" spans="1:3" x14ac:dyDescent="0.2">
      <c r="A1082">
        <v>1062</v>
      </c>
      <c r="B1082" s="13">
        <v>5.5450730214334269E-2</v>
      </c>
      <c r="C1082" s="13">
        <v>0.142200464099205</v>
      </c>
    </row>
    <row r="1083" spans="1:3" x14ac:dyDescent="0.2">
      <c r="A1083">
        <v>1063</v>
      </c>
      <c r="B1083" s="13">
        <v>5.1385600854262858E-2</v>
      </c>
      <c r="C1083" s="13">
        <v>0.19293278353104071</v>
      </c>
    </row>
    <row r="1084" spans="1:3" x14ac:dyDescent="0.2">
      <c r="A1084">
        <v>1064</v>
      </c>
      <c r="B1084" s="13">
        <v>5.1828635936485457E-2</v>
      </c>
      <c r="C1084" s="13">
        <v>0.1654318280442747</v>
      </c>
    </row>
    <row r="1085" spans="1:3" x14ac:dyDescent="0.2">
      <c r="A1085">
        <v>1065</v>
      </c>
      <c r="B1085" s="13">
        <v>5.588547750146166E-2</v>
      </c>
      <c r="C1085" s="13">
        <v>0.16206489513132705</v>
      </c>
    </row>
    <row r="1086" spans="1:3" x14ac:dyDescent="0.2">
      <c r="A1086">
        <v>1066</v>
      </c>
      <c r="B1086" s="13">
        <v>5.9920803587950135E-2</v>
      </c>
      <c r="C1086" s="13">
        <v>0.187693307653889</v>
      </c>
    </row>
    <row r="1087" spans="1:3" x14ac:dyDescent="0.2">
      <c r="A1087">
        <v>1067</v>
      </c>
      <c r="B1087" s="13">
        <v>5.4378358518644379E-2</v>
      </c>
      <c r="C1087" s="13">
        <v>0.19181143556883834</v>
      </c>
    </row>
    <row r="1088" spans="1:3" x14ac:dyDescent="0.2">
      <c r="A1088">
        <v>1068</v>
      </c>
      <c r="B1088" s="13">
        <v>5.2589462330519636E-2</v>
      </c>
      <c r="C1088" s="13">
        <v>0.17696228419371257</v>
      </c>
    </row>
    <row r="1089" spans="1:3" x14ac:dyDescent="0.2">
      <c r="A1089">
        <v>1069</v>
      </c>
      <c r="B1089" s="13">
        <v>5.6028626189964639E-2</v>
      </c>
      <c r="C1089" s="13">
        <v>0.17544086149378557</v>
      </c>
    </row>
    <row r="1090" spans="1:3" x14ac:dyDescent="0.2">
      <c r="A1090">
        <v>1070</v>
      </c>
      <c r="B1090" s="13">
        <v>5.2092526928169972E-2</v>
      </c>
      <c r="C1090" s="13">
        <v>0.17353423060332251</v>
      </c>
    </row>
    <row r="1091" spans="1:3" x14ac:dyDescent="0.2">
      <c r="A1091">
        <v>1071</v>
      </c>
      <c r="B1091" s="13">
        <v>5.356307950915136E-2</v>
      </c>
      <c r="C1091" s="13">
        <v>0.18152851042294707</v>
      </c>
    </row>
    <row r="1092" spans="1:3" x14ac:dyDescent="0.2">
      <c r="A1092">
        <v>1072</v>
      </c>
      <c r="B1092" s="13">
        <v>5.1953316075694297E-2</v>
      </c>
      <c r="C1092" s="13">
        <v>0.171212791823662</v>
      </c>
    </row>
    <row r="1093" spans="1:3" x14ac:dyDescent="0.2">
      <c r="A1093">
        <v>1073</v>
      </c>
      <c r="B1093" s="13">
        <v>5.7763866956051665E-2</v>
      </c>
      <c r="C1093" s="13">
        <v>0.17338118480117201</v>
      </c>
    </row>
    <row r="1094" spans="1:3" x14ac:dyDescent="0.2">
      <c r="A1094">
        <v>1074</v>
      </c>
      <c r="B1094" s="13">
        <v>5.2385977375428966E-2</v>
      </c>
      <c r="C1094" s="13">
        <v>0.17235053309096779</v>
      </c>
    </row>
    <row r="1095" spans="1:3" x14ac:dyDescent="0.2">
      <c r="A1095">
        <v>1075</v>
      </c>
      <c r="B1095" s="13">
        <v>5.2527999407279834E-2</v>
      </c>
      <c r="C1095" s="13">
        <v>0.16399824307480571</v>
      </c>
    </row>
    <row r="1096" spans="1:3" x14ac:dyDescent="0.2">
      <c r="A1096">
        <v>1076</v>
      </c>
      <c r="B1096" s="13">
        <v>5.1755556474763049E-2</v>
      </c>
      <c r="C1096" s="13">
        <v>0.17949331857833978</v>
      </c>
    </row>
    <row r="1097" spans="1:3" x14ac:dyDescent="0.2">
      <c r="A1097">
        <v>1077</v>
      </c>
      <c r="B1097" s="13">
        <v>5.1029126077273917E-2</v>
      </c>
      <c r="C1097" s="13">
        <v>0.18103448780117254</v>
      </c>
    </row>
    <row r="1098" spans="1:3" x14ac:dyDescent="0.2">
      <c r="A1098">
        <v>1078</v>
      </c>
      <c r="B1098" s="13">
        <v>5.2841485513425421E-2</v>
      </c>
      <c r="C1098" s="13">
        <v>0.18311833359242907</v>
      </c>
    </row>
    <row r="1099" spans="1:3" x14ac:dyDescent="0.2">
      <c r="A1099">
        <v>1079</v>
      </c>
      <c r="B1099" s="13">
        <v>5.1869018084826746E-2</v>
      </c>
      <c r="C1099" s="13">
        <v>0.17460533361354078</v>
      </c>
    </row>
    <row r="1100" spans="1:3" x14ac:dyDescent="0.2">
      <c r="A1100">
        <v>1080</v>
      </c>
      <c r="B1100" s="13">
        <v>5.7770524519432875E-2</v>
      </c>
      <c r="C1100" s="13">
        <v>0.19874848814691862</v>
      </c>
    </row>
    <row r="1101" spans="1:3" x14ac:dyDescent="0.2">
      <c r="A1101">
        <v>1081</v>
      </c>
      <c r="B1101" s="13">
        <v>5.1537048325111696E-2</v>
      </c>
      <c r="C1101" s="13">
        <v>0.17420131509332581</v>
      </c>
    </row>
    <row r="1102" spans="1:3" x14ac:dyDescent="0.2">
      <c r="A1102">
        <v>1082</v>
      </c>
      <c r="B1102" s="13">
        <v>5.3236291934539576E-2</v>
      </c>
      <c r="C1102" s="13">
        <v>0.15523482799180788</v>
      </c>
    </row>
    <row r="1103" spans="1:3" x14ac:dyDescent="0.2">
      <c r="A1103">
        <v>1083</v>
      </c>
      <c r="B1103" s="13">
        <v>5.407858340508323E-2</v>
      </c>
      <c r="C1103" s="13">
        <v>0.1538592626193161</v>
      </c>
    </row>
    <row r="1104" spans="1:3" x14ac:dyDescent="0.2">
      <c r="A1104">
        <v>1084</v>
      </c>
      <c r="B1104" s="13">
        <v>5.5467705884604888E-2</v>
      </c>
      <c r="C1104" s="13">
        <v>0.19631365120873767</v>
      </c>
    </row>
    <row r="1105" spans="1:3" x14ac:dyDescent="0.2">
      <c r="A1105">
        <v>1085</v>
      </c>
      <c r="B1105" s="13">
        <v>5.4951023334398635E-2</v>
      </c>
      <c r="C1105" s="13">
        <v>0.16603310252577999</v>
      </c>
    </row>
    <row r="1106" spans="1:3" x14ac:dyDescent="0.2">
      <c r="A1106">
        <v>1086</v>
      </c>
      <c r="B1106" s="13">
        <v>5.6714085045276481E-2</v>
      </c>
      <c r="C1106" s="13">
        <v>0.17865178251256048</v>
      </c>
    </row>
    <row r="1107" spans="1:3" x14ac:dyDescent="0.2">
      <c r="A1107">
        <v>1087</v>
      </c>
      <c r="B1107" s="13">
        <v>5.0048550894316493E-2</v>
      </c>
      <c r="C1107" s="13">
        <v>0.1786925107676943</v>
      </c>
    </row>
    <row r="1108" spans="1:3" x14ac:dyDescent="0.2">
      <c r="A1108">
        <v>1088</v>
      </c>
      <c r="B1108" s="13">
        <v>5.7588241203557593E-2</v>
      </c>
      <c r="C1108" s="13">
        <v>0.18314422653190349</v>
      </c>
    </row>
    <row r="1109" spans="1:3" x14ac:dyDescent="0.2">
      <c r="A1109">
        <v>1089</v>
      </c>
      <c r="B1109" s="13">
        <v>5.6842857534611414E-2</v>
      </c>
      <c r="C1109" s="13">
        <v>0.17433424985747056</v>
      </c>
    </row>
    <row r="1110" spans="1:3" x14ac:dyDescent="0.2">
      <c r="A1110">
        <v>1090</v>
      </c>
      <c r="B1110" s="13">
        <v>5.3900476582156631E-2</v>
      </c>
      <c r="C1110" s="13">
        <v>0.17367111804578556</v>
      </c>
    </row>
    <row r="1111" spans="1:3" x14ac:dyDescent="0.2">
      <c r="A1111">
        <v>1091</v>
      </c>
      <c r="B1111" s="13">
        <v>5.2575104376178933E-2</v>
      </c>
      <c r="C1111" s="13">
        <v>0.16740528803251908</v>
      </c>
    </row>
    <row r="1112" spans="1:3" x14ac:dyDescent="0.2">
      <c r="A1112">
        <v>1092</v>
      </c>
      <c r="B1112" s="13">
        <v>5.840281039697446E-2</v>
      </c>
      <c r="C1112" s="13">
        <v>0.14872039896281328</v>
      </c>
    </row>
    <row r="1113" spans="1:3" x14ac:dyDescent="0.2">
      <c r="A1113">
        <v>1093</v>
      </c>
      <c r="B1113" s="13">
        <v>5.6472040432273364E-2</v>
      </c>
      <c r="C1113" s="13">
        <v>0.17317311845335204</v>
      </c>
    </row>
    <row r="1114" spans="1:3" x14ac:dyDescent="0.2">
      <c r="A1114">
        <v>1094</v>
      </c>
      <c r="B1114" s="13">
        <v>5.9505492168223276E-2</v>
      </c>
      <c r="C1114" s="13">
        <v>0.1909037075614993</v>
      </c>
    </row>
    <row r="1115" spans="1:3" x14ac:dyDescent="0.2">
      <c r="A1115">
        <v>1095</v>
      </c>
      <c r="B1115" s="13">
        <v>5.5979002717953724E-2</v>
      </c>
      <c r="C1115" s="13">
        <v>0.14927606135241456</v>
      </c>
    </row>
    <row r="1116" spans="1:3" x14ac:dyDescent="0.2">
      <c r="A1116">
        <v>1096</v>
      </c>
      <c r="B1116" s="13">
        <v>5.9180303254405993E-2</v>
      </c>
      <c r="C1116" s="13">
        <v>0.18692861715070874</v>
      </c>
    </row>
    <row r="1117" spans="1:3" x14ac:dyDescent="0.2">
      <c r="A1117">
        <v>1097</v>
      </c>
      <c r="B1117" s="13">
        <v>5.2355099313678932E-2</v>
      </c>
      <c r="C1117" s="13">
        <v>0.16636063404999554</v>
      </c>
    </row>
    <row r="1118" spans="1:3" x14ac:dyDescent="0.2">
      <c r="A1118">
        <v>1098</v>
      </c>
      <c r="B1118" s="13">
        <v>5.5375931681589927E-2</v>
      </c>
      <c r="C1118" s="13">
        <v>0.17160851077731348</v>
      </c>
    </row>
    <row r="1119" spans="1:3" x14ac:dyDescent="0.2">
      <c r="A1119">
        <v>1099</v>
      </c>
      <c r="B1119" s="13">
        <v>5.6928945442753516E-2</v>
      </c>
      <c r="C1119" s="13">
        <v>0.18142672278471578</v>
      </c>
    </row>
    <row r="1120" spans="1:3" x14ac:dyDescent="0.2">
      <c r="A1120">
        <v>1100</v>
      </c>
      <c r="B1120" s="13">
        <v>5.9068088693003645E-2</v>
      </c>
      <c r="C1120" s="13">
        <v>0.1292890052060762</v>
      </c>
    </row>
    <row r="1121" spans="1:3" x14ac:dyDescent="0.2">
      <c r="A1121">
        <v>1101</v>
      </c>
      <c r="B1121" s="13">
        <v>5.3466425924488532E-2</v>
      </c>
      <c r="C1121" s="13">
        <v>0.15886301222605967</v>
      </c>
    </row>
    <row r="1122" spans="1:3" x14ac:dyDescent="0.2">
      <c r="A1122">
        <v>1102</v>
      </c>
      <c r="B1122" s="13">
        <v>5.873170429214393E-2</v>
      </c>
      <c r="C1122" s="13">
        <v>0.13740937314946164</v>
      </c>
    </row>
    <row r="1123" spans="1:3" x14ac:dyDescent="0.2">
      <c r="A1123">
        <v>1103</v>
      </c>
      <c r="B1123" s="13">
        <v>5.2445229669143507E-2</v>
      </c>
      <c r="C1123" s="13">
        <v>0.16859250721116581</v>
      </c>
    </row>
    <row r="1124" spans="1:3" x14ac:dyDescent="0.2">
      <c r="A1124">
        <v>1104</v>
      </c>
      <c r="B1124" s="13">
        <v>5.493014468681176E-2</v>
      </c>
      <c r="C1124" s="13">
        <v>0.16495242879749114</v>
      </c>
    </row>
    <row r="1125" spans="1:3" x14ac:dyDescent="0.2">
      <c r="A1125">
        <v>1105</v>
      </c>
      <c r="B1125" s="13">
        <v>5.4670621865074494E-2</v>
      </c>
      <c r="C1125" s="13">
        <v>0.14702618616835422</v>
      </c>
    </row>
    <row r="1126" spans="1:3" x14ac:dyDescent="0.2">
      <c r="A1126">
        <v>1106</v>
      </c>
      <c r="B1126" s="13">
        <v>5.2300606553110141E-2</v>
      </c>
      <c r="C1126" s="13">
        <v>0.16071222911350716</v>
      </c>
    </row>
    <row r="1127" spans="1:3" x14ac:dyDescent="0.2">
      <c r="A1127">
        <v>1107</v>
      </c>
      <c r="B1127" s="13">
        <v>5.7404839077013735E-2</v>
      </c>
      <c r="C1127" s="13">
        <v>0.14792504986246122</v>
      </c>
    </row>
    <row r="1128" spans="1:3" x14ac:dyDescent="0.2">
      <c r="A1128">
        <v>1108</v>
      </c>
      <c r="B1128" s="13">
        <v>5.636431139037399E-2</v>
      </c>
      <c r="C1128" s="13">
        <v>0.19040119515646231</v>
      </c>
    </row>
    <row r="1129" spans="1:3" x14ac:dyDescent="0.2">
      <c r="A1129">
        <v>1109</v>
      </c>
      <c r="B1129" s="13">
        <v>5.836399761502839E-2</v>
      </c>
      <c r="C1129" s="13">
        <v>0.15290092242653128</v>
      </c>
    </row>
    <row r="1130" spans="1:3" x14ac:dyDescent="0.2">
      <c r="A1130">
        <v>1110</v>
      </c>
      <c r="B1130" s="13">
        <v>5.680744786413984E-2</v>
      </c>
      <c r="C1130" s="13">
        <v>0.18507711439170488</v>
      </c>
    </row>
    <row r="1131" spans="1:3" x14ac:dyDescent="0.2">
      <c r="A1131">
        <v>1111</v>
      </c>
      <c r="B1131" s="13">
        <v>5.5549928664911298E-2</v>
      </c>
      <c r="C1131" s="13">
        <v>0.15727104339731737</v>
      </c>
    </row>
    <row r="1132" spans="1:3" x14ac:dyDescent="0.2">
      <c r="A1132">
        <v>1112</v>
      </c>
      <c r="B1132" s="13">
        <v>5.5405103580428994E-2</v>
      </c>
      <c r="C1132" s="13">
        <v>0.1733822796056334</v>
      </c>
    </row>
    <row r="1133" spans="1:3" x14ac:dyDescent="0.2">
      <c r="A1133">
        <v>1113</v>
      </c>
      <c r="B1133" s="13">
        <v>5.7447059124484896E-2</v>
      </c>
      <c r="C1133" s="13">
        <v>0.15862627089875114</v>
      </c>
    </row>
    <row r="1134" spans="1:3" x14ac:dyDescent="0.2">
      <c r="A1134">
        <v>1114</v>
      </c>
      <c r="B1134" s="13">
        <v>5.1111863307250871E-2</v>
      </c>
      <c r="C1134" s="13">
        <v>0.17694544038563131</v>
      </c>
    </row>
    <row r="1135" spans="1:3" x14ac:dyDescent="0.2">
      <c r="A1135">
        <v>1115</v>
      </c>
      <c r="B1135" s="13">
        <v>5.2648100952135471E-2</v>
      </c>
      <c r="C1135" s="13">
        <v>0.17089617384533515</v>
      </c>
    </row>
    <row r="1136" spans="1:3" x14ac:dyDescent="0.2">
      <c r="A1136">
        <v>1116</v>
      </c>
      <c r="B1136" s="13">
        <v>5.3329088737822182E-2</v>
      </c>
      <c r="C1136" s="13">
        <v>0.16781452086249146</v>
      </c>
    </row>
    <row r="1137" spans="1:3" x14ac:dyDescent="0.2">
      <c r="A1137">
        <v>1117</v>
      </c>
      <c r="B1137" s="13">
        <v>5.3987196857027353E-2</v>
      </c>
      <c r="C1137" s="13">
        <v>0.15071362334479582</v>
      </c>
    </row>
    <row r="1138" spans="1:3" x14ac:dyDescent="0.2">
      <c r="A1138">
        <v>1118</v>
      </c>
      <c r="B1138" s="13">
        <v>5.1009658652839837E-2</v>
      </c>
      <c r="C1138" s="13">
        <v>0.16824272548515629</v>
      </c>
    </row>
    <row r="1139" spans="1:3" x14ac:dyDescent="0.2">
      <c r="A1139">
        <v>1119</v>
      </c>
      <c r="B1139" s="13">
        <v>5.4661874105586282E-2</v>
      </c>
      <c r="C1139" s="13">
        <v>0.17311809294782349</v>
      </c>
    </row>
    <row r="1140" spans="1:3" x14ac:dyDescent="0.2">
      <c r="A1140">
        <v>1120</v>
      </c>
      <c r="B1140" s="13">
        <v>5.4036111710685411E-2</v>
      </c>
      <c r="C1140" s="13">
        <v>0.17407969548270916</v>
      </c>
    </row>
    <row r="1141" spans="1:3" x14ac:dyDescent="0.2">
      <c r="A1141">
        <v>1121</v>
      </c>
      <c r="B1141" s="13">
        <v>6.5000092403888085E-2</v>
      </c>
      <c r="C1141" s="13">
        <v>0.1547173080190162</v>
      </c>
    </row>
    <row r="1142" spans="1:3" x14ac:dyDescent="0.2">
      <c r="A1142">
        <v>1122</v>
      </c>
      <c r="B1142" s="13">
        <v>5.2235877977908692E-2</v>
      </c>
      <c r="C1142" s="13">
        <v>0.15852776507607605</v>
      </c>
    </row>
    <row r="1143" spans="1:3" x14ac:dyDescent="0.2">
      <c r="A1143">
        <v>1123</v>
      </c>
      <c r="B1143" s="13">
        <v>5.2649051466317646E-2</v>
      </c>
      <c r="C1143" s="13">
        <v>0.18015478475829966</v>
      </c>
    </row>
    <row r="1144" spans="1:3" x14ac:dyDescent="0.2">
      <c r="A1144">
        <v>1124</v>
      </c>
      <c r="B1144" s="13">
        <v>4.9997361883776369E-2</v>
      </c>
      <c r="C1144" s="13">
        <v>0.1691537688838306</v>
      </c>
    </row>
    <row r="1145" spans="1:3" x14ac:dyDescent="0.2">
      <c r="A1145">
        <v>1125</v>
      </c>
      <c r="B1145" s="13">
        <v>5.3373498329850652E-2</v>
      </c>
      <c r="C1145" s="13">
        <v>0.15556074653658808</v>
      </c>
    </row>
    <row r="1146" spans="1:3" x14ac:dyDescent="0.2">
      <c r="A1146">
        <v>1126</v>
      </c>
      <c r="B1146" s="13">
        <v>5.3314019459405865E-2</v>
      </c>
      <c r="C1146" s="13">
        <v>0.2033030377533511</v>
      </c>
    </row>
    <row r="1147" spans="1:3" x14ac:dyDescent="0.2">
      <c r="A1147">
        <v>1127</v>
      </c>
      <c r="B1147" s="13">
        <v>5.4597943173227151E-2</v>
      </c>
      <c r="C1147" s="13">
        <v>0.15968913660020545</v>
      </c>
    </row>
    <row r="1148" spans="1:3" x14ac:dyDescent="0.2">
      <c r="A1148">
        <v>1128</v>
      </c>
      <c r="B1148" s="13">
        <v>5.4961861766464823E-2</v>
      </c>
      <c r="C1148" s="13">
        <v>0.17633756353925567</v>
      </c>
    </row>
    <row r="1149" spans="1:3" x14ac:dyDescent="0.2">
      <c r="A1149">
        <v>1129</v>
      </c>
      <c r="B1149" s="13">
        <v>5.2117250837774576E-2</v>
      </c>
      <c r="C1149" s="13">
        <v>0.17554545536601082</v>
      </c>
    </row>
    <row r="1150" spans="1:3" x14ac:dyDescent="0.2">
      <c r="A1150">
        <v>1130</v>
      </c>
      <c r="B1150" s="13">
        <v>5.5683213617760484E-2</v>
      </c>
      <c r="C1150" s="13">
        <v>0.15576819408869264</v>
      </c>
    </row>
    <row r="1151" spans="1:3" x14ac:dyDescent="0.2">
      <c r="A1151">
        <v>1131</v>
      </c>
      <c r="B1151" s="13">
        <v>5.1777181443775772E-2</v>
      </c>
      <c r="C1151" s="13">
        <v>0.17233447390654985</v>
      </c>
    </row>
    <row r="1152" spans="1:3" x14ac:dyDescent="0.2">
      <c r="A1152">
        <v>1132</v>
      </c>
      <c r="B1152" s="13">
        <v>5.1224246448122665E-2</v>
      </c>
      <c r="C1152" s="13">
        <v>0.19507055343471214</v>
      </c>
    </row>
    <row r="1153" spans="1:3" x14ac:dyDescent="0.2">
      <c r="A1153">
        <v>1133</v>
      </c>
      <c r="B1153" s="13">
        <v>6.0816849637409076E-2</v>
      </c>
      <c r="C1153" s="13">
        <v>0.1389840575213569</v>
      </c>
    </row>
    <row r="1154" spans="1:3" x14ac:dyDescent="0.2">
      <c r="A1154">
        <v>1134</v>
      </c>
      <c r="B1154" s="13">
        <v>5.3274217969971997E-2</v>
      </c>
      <c r="C1154" s="13">
        <v>0.16773729614786551</v>
      </c>
    </row>
    <row r="1155" spans="1:3" x14ac:dyDescent="0.2">
      <c r="A1155">
        <v>1135</v>
      </c>
      <c r="B1155" s="13">
        <v>5.2367625611539695E-2</v>
      </c>
      <c r="C1155" s="13">
        <v>0.17516938535461751</v>
      </c>
    </row>
    <row r="1156" spans="1:3" x14ac:dyDescent="0.2">
      <c r="A1156">
        <v>1136</v>
      </c>
      <c r="B1156" s="13">
        <v>5.3810757643233113E-2</v>
      </c>
      <c r="C1156" s="13">
        <v>0.18903396459024863</v>
      </c>
    </row>
    <row r="1157" spans="1:3" x14ac:dyDescent="0.2">
      <c r="A1157">
        <v>1137</v>
      </c>
      <c r="B1157" s="13">
        <v>5.5159718524564909E-2</v>
      </c>
      <c r="C1157" s="13">
        <v>0.17488263440400947</v>
      </c>
    </row>
    <row r="1158" spans="1:3" x14ac:dyDescent="0.2">
      <c r="A1158">
        <v>1138</v>
      </c>
      <c r="B1158" s="13">
        <v>5.6691229526440547E-2</v>
      </c>
      <c r="C1158" s="13">
        <v>0.14729561319317683</v>
      </c>
    </row>
    <row r="1159" spans="1:3" x14ac:dyDescent="0.2">
      <c r="A1159">
        <v>1139</v>
      </c>
      <c r="B1159" s="13">
        <v>5.7799748765069645E-2</v>
      </c>
      <c r="C1159" s="13">
        <v>0.18384630693649412</v>
      </c>
    </row>
    <row r="1160" spans="1:3" x14ac:dyDescent="0.2">
      <c r="A1160">
        <v>1140</v>
      </c>
      <c r="B1160" s="13">
        <v>5.1551811145776609E-2</v>
      </c>
      <c r="C1160" s="13">
        <v>0.16511800366309234</v>
      </c>
    </row>
    <row r="1161" spans="1:3" x14ac:dyDescent="0.2">
      <c r="A1161">
        <v>1141</v>
      </c>
      <c r="B1161" s="13">
        <v>5.7587149370824757E-2</v>
      </c>
      <c r="C1161" s="13">
        <v>0.19067665823349836</v>
      </c>
    </row>
    <row r="1162" spans="1:3" x14ac:dyDescent="0.2">
      <c r="A1162">
        <v>1142</v>
      </c>
      <c r="B1162" s="13">
        <v>6.17741259908395E-2</v>
      </c>
      <c r="C1162" s="13">
        <v>0.16589403418304227</v>
      </c>
    </row>
    <row r="1163" spans="1:3" x14ac:dyDescent="0.2">
      <c r="A1163">
        <v>1143</v>
      </c>
      <c r="B1163" s="13">
        <v>5.0745776791161837E-2</v>
      </c>
      <c r="C1163" s="13">
        <v>0.18183194131500655</v>
      </c>
    </row>
    <row r="1164" spans="1:3" x14ac:dyDescent="0.2">
      <c r="A1164">
        <v>1144</v>
      </c>
      <c r="B1164" s="13">
        <v>5.4041536790068907E-2</v>
      </c>
      <c r="C1164" s="13">
        <v>0.18057006193572384</v>
      </c>
    </row>
    <row r="1165" spans="1:3" x14ac:dyDescent="0.2">
      <c r="A1165">
        <v>1145</v>
      </c>
      <c r="B1165" s="13">
        <v>6.0564155918687218E-2</v>
      </c>
      <c r="C1165" s="13">
        <v>0.15761416935263992</v>
      </c>
    </row>
    <row r="1166" spans="1:3" x14ac:dyDescent="0.2">
      <c r="A1166">
        <v>1146</v>
      </c>
      <c r="B1166" s="13">
        <v>5.287572207235703E-2</v>
      </c>
      <c r="C1166" s="13">
        <v>0.19002529066122945</v>
      </c>
    </row>
    <row r="1167" spans="1:3" x14ac:dyDescent="0.2">
      <c r="A1167">
        <v>1147</v>
      </c>
      <c r="B1167" s="13">
        <v>5.6174887623442464E-2</v>
      </c>
      <c r="C1167" s="13">
        <v>0.17374758046988689</v>
      </c>
    </row>
    <row r="1168" spans="1:3" x14ac:dyDescent="0.2">
      <c r="A1168">
        <v>1148</v>
      </c>
      <c r="B1168" s="13">
        <v>5.108270276802062E-2</v>
      </c>
      <c r="C1168" s="13">
        <v>0.16810351550554722</v>
      </c>
    </row>
    <row r="1169" spans="1:3" x14ac:dyDescent="0.2">
      <c r="A1169">
        <v>1149</v>
      </c>
      <c r="B1169" s="13">
        <v>5.9431110421928821E-2</v>
      </c>
      <c r="C1169" s="13">
        <v>0.17580396783711011</v>
      </c>
    </row>
    <row r="1170" spans="1:3" x14ac:dyDescent="0.2">
      <c r="A1170">
        <v>1150</v>
      </c>
      <c r="B1170" s="13">
        <v>5.4794697196478663E-2</v>
      </c>
      <c r="C1170" s="13">
        <v>0.17123448019282408</v>
      </c>
    </row>
    <row r="1171" spans="1:3" x14ac:dyDescent="0.2">
      <c r="A1171">
        <v>1151</v>
      </c>
      <c r="B1171" s="13">
        <v>5.1014052553822756E-2</v>
      </c>
      <c r="C1171" s="13">
        <v>0.1673519142722229</v>
      </c>
    </row>
    <row r="1172" spans="1:3" x14ac:dyDescent="0.2">
      <c r="A1172">
        <v>1152</v>
      </c>
      <c r="B1172" s="13">
        <v>5.2023614986521159E-2</v>
      </c>
      <c r="C1172" s="13">
        <v>0.15841242485563822</v>
      </c>
    </row>
    <row r="1173" spans="1:3" x14ac:dyDescent="0.2">
      <c r="A1173">
        <v>1153</v>
      </c>
      <c r="B1173" s="13">
        <v>5.0491220189945368E-2</v>
      </c>
      <c r="C1173" s="13">
        <v>0.16267727261333978</v>
      </c>
    </row>
    <row r="1174" spans="1:3" x14ac:dyDescent="0.2">
      <c r="A1174">
        <v>1154</v>
      </c>
      <c r="B1174" s="13">
        <v>5.3556330909902035E-2</v>
      </c>
      <c r="C1174" s="13">
        <v>0.16458004136206458</v>
      </c>
    </row>
    <row r="1175" spans="1:3" x14ac:dyDescent="0.2">
      <c r="A1175">
        <v>1155</v>
      </c>
      <c r="B1175" s="13">
        <v>5.2591866634275446E-2</v>
      </c>
      <c r="C1175" s="13">
        <v>0.1924924766011511</v>
      </c>
    </row>
    <row r="1176" spans="1:3" x14ac:dyDescent="0.2">
      <c r="A1176">
        <v>1156</v>
      </c>
      <c r="B1176" s="13">
        <v>5.2762893612832054E-2</v>
      </c>
      <c r="C1176" s="13">
        <v>0.16184413615849388</v>
      </c>
    </row>
    <row r="1177" spans="1:3" x14ac:dyDescent="0.2">
      <c r="A1177">
        <v>1157</v>
      </c>
      <c r="B1177" s="13">
        <v>5.4233118361047918E-2</v>
      </c>
      <c r="C1177" s="13">
        <v>0.16352646003825683</v>
      </c>
    </row>
    <row r="1178" spans="1:3" x14ac:dyDescent="0.2">
      <c r="A1178">
        <v>1158</v>
      </c>
      <c r="B1178" s="13">
        <v>5.1374991842752057E-2</v>
      </c>
      <c r="C1178" s="13">
        <v>0.17097752501012628</v>
      </c>
    </row>
    <row r="1179" spans="1:3" x14ac:dyDescent="0.2">
      <c r="A1179">
        <v>1159</v>
      </c>
      <c r="B1179" s="13">
        <v>5.3534729336468745E-2</v>
      </c>
      <c r="C1179" s="13">
        <v>0.18669349980371844</v>
      </c>
    </row>
    <row r="1180" spans="1:3" x14ac:dyDescent="0.2">
      <c r="A1180">
        <v>1160</v>
      </c>
      <c r="B1180" s="13">
        <v>5.3349491290885086E-2</v>
      </c>
      <c r="C1180" s="13">
        <v>0.15326259650854621</v>
      </c>
    </row>
    <row r="1181" spans="1:3" x14ac:dyDescent="0.2">
      <c r="A1181">
        <v>1161</v>
      </c>
      <c r="B1181" s="13">
        <v>5.4317466353728326E-2</v>
      </c>
      <c r="C1181" s="13">
        <v>0.16685332869713243</v>
      </c>
    </row>
    <row r="1182" spans="1:3" x14ac:dyDescent="0.2">
      <c r="A1182">
        <v>1162</v>
      </c>
      <c r="B1182" s="13">
        <v>5.5655042568296766E-2</v>
      </c>
      <c r="C1182" s="13">
        <v>0.1999978441283996</v>
      </c>
    </row>
    <row r="1183" spans="1:3" x14ac:dyDescent="0.2">
      <c r="A1183">
        <v>1163</v>
      </c>
      <c r="B1183" s="13">
        <v>5.6428745244818654E-2</v>
      </c>
      <c r="C1183" s="13">
        <v>0.16878118586917348</v>
      </c>
    </row>
    <row r="1184" spans="1:3" x14ac:dyDescent="0.2">
      <c r="A1184">
        <v>1164</v>
      </c>
      <c r="B1184" s="13">
        <v>5.3664393167896965E-2</v>
      </c>
      <c r="C1184" s="13">
        <v>0.1960092598776057</v>
      </c>
    </row>
    <row r="1185" spans="1:3" x14ac:dyDescent="0.2">
      <c r="A1185">
        <v>1165</v>
      </c>
      <c r="B1185" s="13">
        <v>5.6713177258172355E-2</v>
      </c>
      <c r="C1185" s="13">
        <v>0.17810033231270811</v>
      </c>
    </row>
    <row r="1186" spans="1:3" x14ac:dyDescent="0.2">
      <c r="A1186">
        <v>1166</v>
      </c>
      <c r="B1186" s="13">
        <v>5.160723842637676E-2</v>
      </c>
      <c r="C1186" s="13">
        <v>0.18416153216022857</v>
      </c>
    </row>
    <row r="1187" spans="1:3" x14ac:dyDescent="0.2">
      <c r="A1187">
        <v>1167</v>
      </c>
      <c r="B1187" s="13">
        <v>5.558758206299038E-2</v>
      </c>
      <c r="C1187" s="13">
        <v>0.16901096144680811</v>
      </c>
    </row>
    <row r="1188" spans="1:3" x14ac:dyDescent="0.2">
      <c r="A1188">
        <v>1168</v>
      </c>
      <c r="B1188" s="13">
        <v>5.1115600118562018E-2</v>
      </c>
      <c r="C1188" s="13">
        <v>0.18122709079988325</v>
      </c>
    </row>
    <row r="1189" spans="1:3" x14ac:dyDescent="0.2">
      <c r="A1189">
        <v>1169</v>
      </c>
      <c r="B1189" s="13">
        <v>5.1324485765022618E-2</v>
      </c>
      <c r="C1189" s="13">
        <v>0.17605553890794021</v>
      </c>
    </row>
    <row r="1190" spans="1:3" x14ac:dyDescent="0.2">
      <c r="A1190">
        <v>1170</v>
      </c>
      <c r="B1190" s="13">
        <v>5.1804342241079694E-2</v>
      </c>
      <c r="C1190" s="13">
        <v>0.17837121049895496</v>
      </c>
    </row>
    <row r="1191" spans="1:3" x14ac:dyDescent="0.2">
      <c r="A1191">
        <v>1171</v>
      </c>
      <c r="B1191" s="13">
        <v>5.014776276259162E-2</v>
      </c>
      <c r="C1191" s="13">
        <v>0.16780161938124594</v>
      </c>
    </row>
    <row r="1192" spans="1:3" x14ac:dyDescent="0.2">
      <c r="A1192">
        <v>1172</v>
      </c>
      <c r="B1192" s="13">
        <v>5.2728035790800563E-2</v>
      </c>
      <c r="C1192" s="13">
        <v>0.15888335498251091</v>
      </c>
    </row>
    <row r="1193" spans="1:3" x14ac:dyDescent="0.2">
      <c r="A1193">
        <v>1173</v>
      </c>
      <c r="B1193" s="13">
        <v>5.0769697919241352E-2</v>
      </c>
      <c r="C1193" s="13">
        <v>0.18017235436225221</v>
      </c>
    </row>
    <row r="1194" spans="1:3" x14ac:dyDescent="0.2">
      <c r="A1194">
        <v>1174</v>
      </c>
      <c r="B1194" s="13">
        <v>5.3115754237680966E-2</v>
      </c>
      <c r="C1194" s="13">
        <v>0.16671700404836537</v>
      </c>
    </row>
    <row r="1195" spans="1:3" x14ac:dyDescent="0.2">
      <c r="A1195">
        <v>1175</v>
      </c>
      <c r="B1195" s="13">
        <v>5.3213462501317754E-2</v>
      </c>
      <c r="C1195" s="13">
        <v>0.16272415400724047</v>
      </c>
    </row>
    <row r="1196" spans="1:3" x14ac:dyDescent="0.2">
      <c r="A1196">
        <v>1176</v>
      </c>
      <c r="B1196" s="13">
        <v>5.270974656509745E-2</v>
      </c>
      <c r="C1196" s="13">
        <v>0.17556085054251988</v>
      </c>
    </row>
    <row r="1197" spans="1:3" x14ac:dyDescent="0.2">
      <c r="A1197">
        <v>1177</v>
      </c>
      <c r="B1197" s="13">
        <v>5.2075072861013295E-2</v>
      </c>
      <c r="C1197" s="13">
        <v>0.16797860869763714</v>
      </c>
    </row>
    <row r="1198" spans="1:3" x14ac:dyDescent="0.2">
      <c r="A1198">
        <v>1178</v>
      </c>
      <c r="B1198" s="13">
        <v>5.1146593031033548E-2</v>
      </c>
      <c r="C1198" s="13">
        <v>0.15928689022377934</v>
      </c>
    </row>
    <row r="1199" spans="1:3" x14ac:dyDescent="0.2">
      <c r="A1199">
        <v>1179</v>
      </c>
      <c r="B1199" s="13">
        <v>5.0439266876266299E-2</v>
      </c>
      <c r="C1199" s="13">
        <v>0.17725085430096232</v>
      </c>
    </row>
    <row r="1200" spans="1:3" x14ac:dyDescent="0.2">
      <c r="A1200">
        <v>1180</v>
      </c>
      <c r="B1200" s="13">
        <v>5.2258213646422261E-2</v>
      </c>
      <c r="C1200" s="13">
        <v>0.15165448055161035</v>
      </c>
    </row>
    <row r="1201" spans="1:3" x14ac:dyDescent="0.2">
      <c r="A1201">
        <v>1181</v>
      </c>
      <c r="B1201" s="13">
        <v>5.1556560705752E-2</v>
      </c>
      <c r="C1201" s="13">
        <v>0.17519374635273172</v>
      </c>
    </row>
    <row r="1202" spans="1:3" x14ac:dyDescent="0.2">
      <c r="A1202">
        <v>1182</v>
      </c>
      <c r="B1202" s="13">
        <v>5.2646814764214282E-2</v>
      </c>
      <c r="C1202" s="13">
        <v>0.16892269652306949</v>
      </c>
    </row>
    <row r="1203" spans="1:3" x14ac:dyDescent="0.2">
      <c r="A1203">
        <v>1183</v>
      </c>
      <c r="B1203" s="13">
        <v>5.2250726297578744E-2</v>
      </c>
      <c r="C1203" s="13">
        <v>0.16187198310251652</v>
      </c>
    </row>
    <row r="1204" spans="1:3" x14ac:dyDescent="0.2">
      <c r="A1204">
        <v>1184</v>
      </c>
      <c r="B1204" s="13">
        <v>5.6032902867356509E-2</v>
      </c>
      <c r="C1204" s="13">
        <v>0.17176327683564604</v>
      </c>
    </row>
    <row r="1205" spans="1:3" x14ac:dyDescent="0.2">
      <c r="A1205">
        <v>1185</v>
      </c>
      <c r="B1205" s="13">
        <v>5.3109332289779286E-2</v>
      </c>
      <c r="C1205" s="13">
        <v>0.17939606967719771</v>
      </c>
    </row>
    <row r="1206" spans="1:3" x14ac:dyDescent="0.2">
      <c r="A1206">
        <v>1186</v>
      </c>
      <c r="B1206" s="13">
        <v>5.3675926438090923E-2</v>
      </c>
      <c r="C1206" s="13">
        <v>0.15498672422700294</v>
      </c>
    </row>
    <row r="1207" spans="1:3" x14ac:dyDescent="0.2">
      <c r="A1207">
        <v>1187</v>
      </c>
      <c r="B1207" s="13">
        <v>5.4199334672723636E-2</v>
      </c>
      <c r="C1207" s="13">
        <v>0.14805972621664243</v>
      </c>
    </row>
    <row r="1208" spans="1:3" x14ac:dyDescent="0.2">
      <c r="A1208">
        <v>1188</v>
      </c>
      <c r="B1208" s="13">
        <v>5.6083558797646947E-2</v>
      </c>
      <c r="C1208" s="13">
        <v>0.18107632696966369</v>
      </c>
    </row>
    <row r="1209" spans="1:3" x14ac:dyDescent="0.2">
      <c r="A1209">
        <v>1189</v>
      </c>
      <c r="B1209" s="13">
        <v>5.3063628325998501E-2</v>
      </c>
      <c r="C1209" s="13">
        <v>0.17994103418413648</v>
      </c>
    </row>
    <row r="1210" spans="1:3" x14ac:dyDescent="0.2">
      <c r="A1210">
        <v>1190</v>
      </c>
      <c r="B1210" s="13">
        <v>5.1460478775177634E-2</v>
      </c>
      <c r="C1210" s="13">
        <v>0.1556315369864677</v>
      </c>
    </row>
    <row r="1211" spans="1:3" x14ac:dyDescent="0.2">
      <c r="A1211">
        <v>1191</v>
      </c>
      <c r="B1211" s="13">
        <v>5.3673335294856045E-2</v>
      </c>
      <c r="C1211" s="13">
        <v>0.16607752146139854</v>
      </c>
    </row>
    <row r="1212" spans="1:3" x14ac:dyDescent="0.2">
      <c r="A1212">
        <v>1192</v>
      </c>
      <c r="B1212" s="13">
        <v>5.4950260454869941E-2</v>
      </c>
      <c r="C1212" s="13">
        <v>0.14610977962833474</v>
      </c>
    </row>
    <row r="1213" spans="1:3" x14ac:dyDescent="0.2">
      <c r="A1213">
        <v>1193</v>
      </c>
      <c r="B1213" s="13">
        <v>5.5092064556425943E-2</v>
      </c>
      <c r="C1213" s="13">
        <v>0.18900066717330977</v>
      </c>
    </row>
    <row r="1214" spans="1:3" x14ac:dyDescent="0.2">
      <c r="A1214">
        <v>1194</v>
      </c>
      <c r="B1214" s="13">
        <v>5.255758937999442E-2</v>
      </c>
      <c r="C1214" s="13">
        <v>0.15610299895524732</v>
      </c>
    </row>
    <row r="1215" spans="1:3" x14ac:dyDescent="0.2">
      <c r="A1215">
        <v>1195</v>
      </c>
      <c r="B1215" s="13">
        <v>5.0351053229649445E-2</v>
      </c>
      <c r="C1215" s="13">
        <v>0.16805245902853438</v>
      </c>
    </row>
    <row r="1216" spans="1:3" x14ac:dyDescent="0.2">
      <c r="A1216">
        <v>1196</v>
      </c>
      <c r="B1216" s="13">
        <v>5.5085865362947448E-2</v>
      </c>
      <c r="C1216" s="13">
        <v>0.17606436890491112</v>
      </c>
    </row>
    <row r="1217" spans="1:3" x14ac:dyDescent="0.2">
      <c r="A1217">
        <v>1197</v>
      </c>
      <c r="B1217" s="13">
        <v>5.9023222419962891E-2</v>
      </c>
      <c r="C1217" s="13">
        <v>0.16958648639100257</v>
      </c>
    </row>
    <row r="1218" spans="1:3" x14ac:dyDescent="0.2">
      <c r="A1218">
        <v>1198</v>
      </c>
      <c r="B1218" s="13">
        <v>5.6167795550612777E-2</v>
      </c>
      <c r="C1218" s="13">
        <v>0.1515030509638505</v>
      </c>
    </row>
    <row r="1219" spans="1:3" x14ac:dyDescent="0.2">
      <c r="A1219">
        <v>1199</v>
      </c>
      <c r="B1219" s="13">
        <v>5.7752769964490011E-2</v>
      </c>
      <c r="C1219" s="13">
        <v>0.16050408881847872</v>
      </c>
    </row>
    <row r="1220" spans="1:3" x14ac:dyDescent="0.2">
      <c r="A1220">
        <v>1200</v>
      </c>
      <c r="B1220" s="13">
        <v>5.1737769105076555E-2</v>
      </c>
      <c r="C1220" s="13">
        <v>0.18217932752234875</v>
      </c>
    </row>
    <row r="1221" spans="1:3" x14ac:dyDescent="0.2">
      <c r="A1221">
        <v>1201</v>
      </c>
      <c r="B1221" s="13">
        <v>5.1849357120836742E-2</v>
      </c>
      <c r="C1221" s="13">
        <v>0.1685195078950503</v>
      </c>
    </row>
    <row r="1222" spans="1:3" x14ac:dyDescent="0.2">
      <c r="A1222">
        <v>1202</v>
      </c>
      <c r="B1222" s="13">
        <v>5.1961283282033699E-2</v>
      </c>
      <c r="C1222" s="13">
        <v>0.18379345894121435</v>
      </c>
    </row>
    <row r="1223" spans="1:3" x14ac:dyDescent="0.2">
      <c r="A1223">
        <v>1203</v>
      </c>
      <c r="B1223" s="13">
        <v>5.0031772953479499E-2</v>
      </c>
      <c r="C1223" s="13">
        <v>0.17654771480728806</v>
      </c>
    </row>
    <row r="1224" spans="1:3" x14ac:dyDescent="0.2">
      <c r="A1224">
        <v>1204</v>
      </c>
      <c r="B1224" s="13">
        <v>6.1221215653270898E-2</v>
      </c>
      <c r="C1224" s="13">
        <v>0.20328235343198439</v>
      </c>
    </row>
    <row r="1225" spans="1:3" x14ac:dyDescent="0.2">
      <c r="A1225">
        <v>1205</v>
      </c>
      <c r="B1225" s="13">
        <v>7.0831162067548692E-2</v>
      </c>
      <c r="C1225" s="13">
        <v>0.14792633951932577</v>
      </c>
    </row>
    <row r="1226" spans="1:3" x14ac:dyDescent="0.2">
      <c r="A1226">
        <v>1206</v>
      </c>
      <c r="B1226" s="13">
        <v>4.9682101898501252E-2</v>
      </c>
      <c r="C1226" s="13">
        <v>0.17210297189871071</v>
      </c>
    </row>
    <row r="1227" spans="1:3" x14ac:dyDescent="0.2">
      <c r="A1227">
        <v>1207</v>
      </c>
      <c r="B1227" s="13">
        <v>6.1318360839653481E-2</v>
      </c>
      <c r="C1227" s="13">
        <v>0.2156847795020442</v>
      </c>
    </row>
    <row r="1228" spans="1:3" x14ac:dyDescent="0.2">
      <c r="A1228">
        <v>1208</v>
      </c>
      <c r="B1228" s="13">
        <v>5.3599897054410241E-2</v>
      </c>
      <c r="C1228" s="13">
        <v>0.15442781966821528</v>
      </c>
    </row>
    <row r="1229" spans="1:3" x14ac:dyDescent="0.2">
      <c r="A1229">
        <v>1209</v>
      </c>
      <c r="B1229" s="13">
        <v>5.2739282804332564E-2</v>
      </c>
      <c r="C1229" s="13">
        <v>0.16806712326549744</v>
      </c>
    </row>
    <row r="1230" spans="1:3" x14ac:dyDescent="0.2">
      <c r="A1230">
        <v>1210</v>
      </c>
      <c r="B1230" s="13">
        <v>5.6224729085721341E-2</v>
      </c>
      <c r="C1230" s="13">
        <v>0.15706977665330585</v>
      </c>
    </row>
    <row r="1231" spans="1:3" x14ac:dyDescent="0.2">
      <c r="A1231">
        <v>1211</v>
      </c>
      <c r="B1231" s="13">
        <v>5.5340539534098745E-2</v>
      </c>
      <c r="C1231" s="13">
        <v>0.16010714379758176</v>
      </c>
    </row>
    <row r="1232" spans="1:3" x14ac:dyDescent="0.2">
      <c r="A1232">
        <v>1212</v>
      </c>
      <c r="B1232" s="13">
        <v>5.9214302707399073E-2</v>
      </c>
      <c r="C1232" s="13">
        <v>0.13217555056732219</v>
      </c>
    </row>
    <row r="1233" spans="1:3" x14ac:dyDescent="0.2">
      <c r="A1233">
        <v>1213</v>
      </c>
      <c r="B1233" s="13">
        <v>5.1212931583399367E-2</v>
      </c>
      <c r="C1233" s="13">
        <v>0.17966855216322736</v>
      </c>
    </row>
    <row r="1234" spans="1:3" x14ac:dyDescent="0.2">
      <c r="A1234">
        <v>1214</v>
      </c>
      <c r="B1234" s="13">
        <v>5.490963845963065E-2</v>
      </c>
      <c r="C1234" s="13">
        <v>0.16568739993915854</v>
      </c>
    </row>
    <row r="1235" spans="1:3" x14ac:dyDescent="0.2">
      <c r="A1235">
        <v>1215</v>
      </c>
      <c r="B1235" s="13">
        <v>5.2583119479498688E-2</v>
      </c>
      <c r="C1235" s="13">
        <v>0.16635722895944971</v>
      </c>
    </row>
    <row r="1236" spans="1:3" x14ac:dyDescent="0.2">
      <c r="A1236">
        <v>1216</v>
      </c>
      <c r="B1236" s="13">
        <v>5.5103098372759757E-2</v>
      </c>
      <c r="C1236" s="13">
        <v>0.17791682492608168</v>
      </c>
    </row>
    <row r="1237" spans="1:3" x14ac:dyDescent="0.2">
      <c r="A1237">
        <v>1217</v>
      </c>
      <c r="B1237" s="13">
        <v>5.1502954610974941E-2</v>
      </c>
      <c r="C1237" s="13">
        <v>0.17613771842597908</v>
      </c>
    </row>
    <row r="1238" spans="1:3" x14ac:dyDescent="0.2">
      <c r="A1238">
        <v>1218</v>
      </c>
      <c r="B1238" s="13">
        <v>5.2026937380562931E-2</v>
      </c>
      <c r="C1238" s="13">
        <v>0.17140023356679263</v>
      </c>
    </row>
    <row r="1239" spans="1:3" x14ac:dyDescent="0.2">
      <c r="A1239">
        <v>1219</v>
      </c>
      <c r="B1239" s="13">
        <v>5.3229600111156787E-2</v>
      </c>
      <c r="C1239" s="13">
        <v>0.17000303868203265</v>
      </c>
    </row>
    <row r="1240" spans="1:3" x14ac:dyDescent="0.2">
      <c r="A1240">
        <v>1220</v>
      </c>
      <c r="B1240" s="13">
        <v>5.7020588037316862E-2</v>
      </c>
      <c r="C1240" s="13">
        <v>0.16267774852620828</v>
      </c>
    </row>
    <row r="1241" spans="1:3" x14ac:dyDescent="0.2">
      <c r="A1241">
        <v>1221</v>
      </c>
      <c r="B1241" s="13">
        <v>5.2130815368138086E-2</v>
      </c>
      <c r="C1241" s="13">
        <v>0.16024913831626536</v>
      </c>
    </row>
    <row r="1242" spans="1:3" x14ac:dyDescent="0.2">
      <c r="A1242">
        <v>1222</v>
      </c>
      <c r="B1242" s="13">
        <v>5.3235220326343369E-2</v>
      </c>
      <c r="C1242" s="13">
        <v>0.16342115485588987</v>
      </c>
    </row>
    <row r="1243" spans="1:3" x14ac:dyDescent="0.2">
      <c r="A1243">
        <v>1223</v>
      </c>
      <c r="B1243" s="13">
        <v>5.1670046717702096E-2</v>
      </c>
      <c r="C1243" s="13">
        <v>0.17436702720012687</v>
      </c>
    </row>
    <row r="1244" spans="1:3" x14ac:dyDescent="0.2">
      <c r="A1244">
        <v>1224</v>
      </c>
      <c r="B1244" s="13">
        <v>6.0220802034286508E-2</v>
      </c>
      <c r="C1244" s="13">
        <v>0.20919997413161187</v>
      </c>
    </row>
    <row r="1245" spans="1:3" x14ac:dyDescent="0.2">
      <c r="A1245">
        <v>1225</v>
      </c>
      <c r="B1245" s="13">
        <v>5.8017471298426403E-2</v>
      </c>
      <c r="C1245" s="13">
        <v>0.20624801331719514</v>
      </c>
    </row>
    <row r="1246" spans="1:3" x14ac:dyDescent="0.2">
      <c r="A1246">
        <v>1226</v>
      </c>
      <c r="B1246" s="13">
        <v>5.2047421813092319E-2</v>
      </c>
      <c r="C1246" s="13">
        <v>0.18365807436886361</v>
      </c>
    </row>
    <row r="1247" spans="1:3" x14ac:dyDescent="0.2">
      <c r="A1247">
        <v>1227</v>
      </c>
      <c r="B1247" s="13">
        <v>5.1858011116914543E-2</v>
      </c>
      <c r="C1247" s="13">
        <v>0.16157914331514842</v>
      </c>
    </row>
    <row r="1248" spans="1:3" x14ac:dyDescent="0.2">
      <c r="A1248">
        <v>1228</v>
      </c>
      <c r="B1248" s="13">
        <v>5.4108720321123745E-2</v>
      </c>
      <c r="C1248" s="13">
        <v>0.17056276548536345</v>
      </c>
    </row>
    <row r="1249" spans="1:3" x14ac:dyDescent="0.2">
      <c r="A1249">
        <v>1229</v>
      </c>
      <c r="B1249" s="13">
        <v>5.3459299524266223E-2</v>
      </c>
      <c r="C1249" s="13">
        <v>0.17243769658219094</v>
      </c>
    </row>
    <row r="1250" spans="1:3" x14ac:dyDescent="0.2">
      <c r="A1250">
        <v>1230</v>
      </c>
      <c r="B1250" s="13">
        <v>5.0087901203856859E-2</v>
      </c>
      <c r="C1250" s="13">
        <v>0.17391832949038832</v>
      </c>
    </row>
    <row r="1251" spans="1:3" x14ac:dyDescent="0.2">
      <c r="A1251">
        <v>1231</v>
      </c>
      <c r="B1251" s="13">
        <v>5.162578866405481E-2</v>
      </c>
      <c r="C1251" s="13">
        <v>0.15704953419598508</v>
      </c>
    </row>
    <row r="1252" spans="1:3" x14ac:dyDescent="0.2">
      <c r="A1252">
        <v>1232</v>
      </c>
      <c r="B1252" s="13">
        <v>5.6261148253270582E-2</v>
      </c>
      <c r="C1252" s="13">
        <v>0.14536720877811848</v>
      </c>
    </row>
    <row r="1253" spans="1:3" x14ac:dyDescent="0.2">
      <c r="A1253">
        <v>1233</v>
      </c>
      <c r="B1253" s="13">
        <v>5.1389237007407704E-2</v>
      </c>
      <c r="C1253" s="13">
        <v>0.16755259912974127</v>
      </c>
    </row>
    <row r="1254" spans="1:3" x14ac:dyDescent="0.2">
      <c r="A1254">
        <v>1234</v>
      </c>
      <c r="B1254" s="13">
        <v>5.2349618433161361E-2</v>
      </c>
      <c r="C1254" s="13">
        <v>0.17014339170014667</v>
      </c>
    </row>
    <row r="1255" spans="1:3" x14ac:dyDescent="0.2">
      <c r="A1255">
        <v>1235</v>
      </c>
      <c r="B1255" s="13">
        <v>6.117251059419751E-2</v>
      </c>
      <c r="C1255" s="13">
        <v>0.17003015879047778</v>
      </c>
    </row>
    <row r="1256" spans="1:3" x14ac:dyDescent="0.2">
      <c r="A1256">
        <v>1236</v>
      </c>
      <c r="B1256" s="13">
        <v>5.4054066588873455E-2</v>
      </c>
      <c r="C1256" s="13">
        <v>0.16520325207363082</v>
      </c>
    </row>
    <row r="1257" spans="1:3" x14ac:dyDescent="0.2">
      <c r="A1257">
        <v>1237</v>
      </c>
      <c r="B1257" s="13">
        <v>5.7402217249746333E-2</v>
      </c>
      <c r="C1257" s="13">
        <v>0.16460089650513637</v>
      </c>
    </row>
    <row r="1258" spans="1:3" x14ac:dyDescent="0.2">
      <c r="A1258">
        <v>1238</v>
      </c>
      <c r="B1258" s="13">
        <v>5.3406177260692418E-2</v>
      </c>
      <c r="C1258" s="13">
        <v>0.154273051125625</v>
      </c>
    </row>
    <row r="1259" spans="1:3" x14ac:dyDescent="0.2">
      <c r="A1259">
        <v>1239</v>
      </c>
      <c r="B1259" s="13">
        <v>5.7337465704894078E-2</v>
      </c>
      <c r="C1259" s="13">
        <v>0.18545554007118459</v>
      </c>
    </row>
    <row r="1260" spans="1:3" x14ac:dyDescent="0.2">
      <c r="A1260">
        <v>1240</v>
      </c>
      <c r="B1260" s="13">
        <v>5.5868436881575861E-2</v>
      </c>
      <c r="C1260" s="13">
        <v>0.19938730743544655</v>
      </c>
    </row>
    <row r="1261" spans="1:3" x14ac:dyDescent="0.2">
      <c r="A1261">
        <v>1241</v>
      </c>
      <c r="B1261" s="13">
        <v>5.0913565491656529E-2</v>
      </c>
      <c r="C1261" s="13">
        <v>0.19080215051642557</v>
      </c>
    </row>
    <row r="1262" spans="1:3" x14ac:dyDescent="0.2">
      <c r="A1262">
        <v>1242</v>
      </c>
      <c r="B1262" s="13">
        <v>5.5508915437362701E-2</v>
      </c>
      <c r="C1262" s="13">
        <v>0.18557077235326314</v>
      </c>
    </row>
    <row r="1263" spans="1:3" x14ac:dyDescent="0.2">
      <c r="A1263">
        <v>1243</v>
      </c>
      <c r="B1263" s="13">
        <v>5.4100344261192264E-2</v>
      </c>
      <c r="C1263" s="13">
        <v>0.20169485703956128</v>
      </c>
    </row>
    <row r="1264" spans="1:3" x14ac:dyDescent="0.2">
      <c r="A1264">
        <v>1244</v>
      </c>
      <c r="B1264" s="13">
        <v>5.8210841413686147E-2</v>
      </c>
      <c r="C1264" s="13">
        <v>0.17057240097846355</v>
      </c>
    </row>
    <row r="1265" spans="1:3" x14ac:dyDescent="0.2">
      <c r="A1265">
        <v>1245</v>
      </c>
      <c r="B1265" s="13">
        <v>5.3845325141086503E-2</v>
      </c>
      <c r="C1265" s="13">
        <v>0.16951153563142976</v>
      </c>
    </row>
    <row r="1266" spans="1:3" x14ac:dyDescent="0.2">
      <c r="A1266">
        <v>1246</v>
      </c>
      <c r="B1266" s="13">
        <v>5.9970641394811904E-2</v>
      </c>
      <c r="C1266" s="13">
        <v>0.19886517910516199</v>
      </c>
    </row>
    <row r="1267" spans="1:3" x14ac:dyDescent="0.2">
      <c r="A1267">
        <v>1247</v>
      </c>
      <c r="B1267" s="13">
        <v>5.2263500477151635E-2</v>
      </c>
      <c r="C1267" s="13">
        <v>0.15417130714200572</v>
      </c>
    </row>
    <row r="1268" spans="1:3" x14ac:dyDescent="0.2">
      <c r="A1268">
        <v>1248</v>
      </c>
      <c r="B1268" s="13">
        <v>5.4223575366873271E-2</v>
      </c>
      <c r="C1268" s="13">
        <v>0.18455934192302287</v>
      </c>
    </row>
    <row r="1269" spans="1:3" x14ac:dyDescent="0.2">
      <c r="A1269">
        <v>1249</v>
      </c>
      <c r="B1269" s="13">
        <v>5.2452703038650919E-2</v>
      </c>
      <c r="C1269" s="13">
        <v>0.1955698620581493</v>
      </c>
    </row>
    <row r="1270" spans="1:3" x14ac:dyDescent="0.2">
      <c r="A1270">
        <v>1250</v>
      </c>
      <c r="B1270" s="13">
        <v>5.1677190165869205E-2</v>
      </c>
      <c r="C1270" s="13">
        <v>0.17905809955989238</v>
      </c>
    </row>
    <row r="1271" spans="1:3" x14ac:dyDescent="0.2">
      <c r="A1271">
        <v>1251</v>
      </c>
      <c r="B1271" s="13">
        <v>5.4345134662071082E-2</v>
      </c>
      <c r="C1271" s="13">
        <v>0.15288888025621586</v>
      </c>
    </row>
    <row r="1272" spans="1:3" x14ac:dyDescent="0.2">
      <c r="A1272">
        <v>1252</v>
      </c>
      <c r="B1272" s="13">
        <v>5.2074643129769248E-2</v>
      </c>
      <c r="C1272" s="13">
        <v>0.16958650767735547</v>
      </c>
    </row>
    <row r="1273" spans="1:3" x14ac:dyDescent="0.2">
      <c r="A1273">
        <v>1253</v>
      </c>
      <c r="B1273" s="13">
        <v>5.8835016341586992E-2</v>
      </c>
      <c r="C1273" s="13">
        <v>0.18914688905773963</v>
      </c>
    </row>
    <row r="1274" spans="1:3" x14ac:dyDescent="0.2">
      <c r="A1274">
        <v>1254</v>
      </c>
      <c r="B1274" s="13">
        <v>5.2070520214075051E-2</v>
      </c>
      <c r="C1274" s="13">
        <v>0.18967883146062406</v>
      </c>
    </row>
    <row r="1275" spans="1:3" x14ac:dyDescent="0.2">
      <c r="A1275">
        <v>1255</v>
      </c>
      <c r="B1275" s="13">
        <v>5.3794129332029018E-2</v>
      </c>
      <c r="C1275" s="13">
        <v>0.18795388409760957</v>
      </c>
    </row>
    <row r="1276" spans="1:3" x14ac:dyDescent="0.2">
      <c r="A1276">
        <v>1256</v>
      </c>
      <c r="B1276" s="13">
        <v>5.7707606052981961E-2</v>
      </c>
      <c r="C1276" s="13">
        <v>0.19496579951882381</v>
      </c>
    </row>
    <row r="1277" spans="1:3" x14ac:dyDescent="0.2">
      <c r="A1277">
        <v>1257</v>
      </c>
      <c r="B1277" s="13">
        <v>5.3070467886740948E-2</v>
      </c>
      <c r="C1277" s="13">
        <v>0.16014321903839046</v>
      </c>
    </row>
    <row r="1278" spans="1:3" x14ac:dyDescent="0.2">
      <c r="A1278">
        <v>1258</v>
      </c>
      <c r="B1278" s="13">
        <v>5.6645984416986872E-2</v>
      </c>
      <c r="C1278" s="13">
        <v>0.14080810483471695</v>
      </c>
    </row>
    <row r="1279" spans="1:3" x14ac:dyDescent="0.2">
      <c r="A1279">
        <v>1259</v>
      </c>
      <c r="B1279" s="13">
        <v>5.4571105315489615E-2</v>
      </c>
      <c r="C1279" s="13">
        <v>0.17540147422364116</v>
      </c>
    </row>
    <row r="1280" spans="1:3" x14ac:dyDescent="0.2">
      <c r="A1280">
        <v>1260</v>
      </c>
      <c r="B1280" s="13">
        <v>5.3718366366078428E-2</v>
      </c>
      <c r="C1280" s="13">
        <v>0.17500744128903631</v>
      </c>
    </row>
    <row r="1281" spans="1:3" x14ac:dyDescent="0.2">
      <c r="A1281">
        <v>1261</v>
      </c>
      <c r="B1281" s="13">
        <v>5.6954665112359151E-2</v>
      </c>
      <c r="C1281" s="13">
        <v>0.15990216622003789</v>
      </c>
    </row>
    <row r="1282" spans="1:3" x14ac:dyDescent="0.2">
      <c r="A1282">
        <v>1262</v>
      </c>
      <c r="B1282" s="13">
        <v>5.7776119597548428E-2</v>
      </c>
      <c r="C1282" s="13">
        <v>0.17192079892116105</v>
      </c>
    </row>
    <row r="1283" spans="1:3" x14ac:dyDescent="0.2">
      <c r="A1283">
        <v>1263</v>
      </c>
      <c r="B1283" s="13">
        <v>5.3783466198660763E-2</v>
      </c>
      <c r="C1283" s="13">
        <v>0.194745098620211</v>
      </c>
    </row>
    <row r="1284" spans="1:3" x14ac:dyDescent="0.2">
      <c r="A1284">
        <v>1264</v>
      </c>
      <c r="B1284" s="13">
        <v>5.470039506647565E-2</v>
      </c>
      <c r="C1284" s="13">
        <v>0.17864248450042391</v>
      </c>
    </row>
    <row r="1285" spans="1:3" x14ac:dyDescent="0.2">
      <c r="A1285">
        <v>1265</v>
      </c>
      <c r="B1285" s="13">
        <v>6.008624783615249E-2</v>
      </c>
      <c r="C1285" s="13">
        <v>0.16518979939639561</v>
      </c>
    </row>
    <row r="1286" spans="1:3" x14ac:dyDescent="0.2">
      <c r="A1286">
        <v>1266</v>
      </c>
      <c r="B1286" s="13">
        <v>5.258929251154397E-2</v>
      </c>
      <c r="C1286" s="13">
        <v>0.16070171214819751</v>
      </c>
    </row>
    <row r="1287" spans="1:3" x14ac:dyDescent="0.2">
      <c r="A1287">
        <v>1267</v>
      </c>
      <c r="B1287" s="13">
        <v>5.6285943268187734E-2</v>
      </c>
      <c r="C1287" s="13">
        <v>0.1638172017883141</v>
      </c>
    </row>
    <row r="1288" spans="1:3" x14ac:dyDescent="0.2">
      <c r="A1288">
        <v>1268</v>
      </c>
      <c r="B1288" s="13">
        <v>5.1102406718717353E-2</v>
      </c>
      <c r="C1288" s="13">
        <v>0.16403079367662701</v>
      </c>
    </row>
    <row r="1289" spans="1:3" x14ac:dyDescent="0.2">
      <c r="A1289">
        <v>1269</v>
      </c>
      <c r="B1289" s="13">
        <v>5.4365221923622704E-2</v>
      </c>
      <c r="C1289" s="13">
        <v>0.20585422177894136</v>
      </c>
    </row>
    <row r="1290" spans="1:3" x14ac:dyDescent="0.2">
      <c r="A1290">
        <v>1270</v>
      </c>
      <c r="B1290" s="13">
        <v>5.9941377519044145E-2</v>
      </c>
      <c r="C1290" s="13">
        <v>0.16782676554402351</v>
      </c>
    </row>
    <row r="1291" spans="1:3" x14ac:dyDescent="0.2">
      <c r="A1291">
        <v>1271</v>
      </c>
      <c r="B1291" s="13">
        <v>4.9578040378286059E-2</v>
      </c>
      <c r="C1291" s="13">
        <v>0.17520574368362571</v>
      </c>
    </row>
    <row r="1292" spans="1:3" x14ac:dyDescent="0.2">
      <c r="A1292">
        <v>1272</v>
      </c>
      <c r="B1292" s="13">
        <v>5.132525163845944E-2</v>
      </c>
      <c r="C1292" s="13">
        <v>0.16919599783867331</v>
      </c>
    </row>
    <row r="1293" spans="1:3" x14ac:dyDescent="0.2">
      <c r="A1293">
        <v>1273</v>
      </c>
      <c r="B1293" s="13">
        <v>5.1487497843601439E-2</v>
      </c>
      <c r="C1293" s="13">
        <v>0.16676055819086288</v>
      </c>
    </row>
    <row r="1294" spans="1:3" x14ac:dyDescent="0.2">
      <c r="A1294">
        <v>1274</v>
      </c>
      <c r="B1294" s="13">
        <v>5.6241975115388004E-2</v>
      </c>
      <c r="C1294" s="13">
        <v>0.18844698066045046</v>
      </c>
    </row>
    <row r="1295" spans="1:3" x14ac:dyDescent="0.2">
      <c r="A1295">
        <v>1275</v>
      </c>
      <c r="B1295" s="13">
        <v>5.4117651210257765E-2</v>
      </c>
      <c r="C1295" s="13">
        <v>0.17550322838762444</v>
      </c>
    </row>
    <row r="1296" spans="1:3" x14ac:dyDescent="0.2">
      <c r="A1296">
        <v>1276</v>
      </c>
      <c r="B1296" s="13">
        <v>5.4731040797044064E-2</v>
      </c>
      <c r="C1296" s="13">
        <v>0.15904674782632203</v>
      </c>
    </row>
    <row r="1297" spans="1:3" x14ac:dyDescent="0.2">
      <c r="A1297">
        <v>1277</v>
      </c>
      <c r="B1297" s="13">
        <v>5.6660683812010636E-2</v>
      </c>
      <c r="C1297" s="13">
        <v>0.16803190973498672</v>
      </c>
    </row>
    <row r="1298" spans="1:3" x14ac:dyDescent="0.2">
      <c r="A1298">
        <v>1278</v>
      </c>
      <c r="B1298" s="13">
        <v>5.5217214590950005E-2</v>
      </c>
      <c r="C1298" s="13">
        <v>0.1522216809120007</v>
      </c>
    </row>
    <row r="1299" spans="1:3" x14ac:dyDescent="0.2">
      <c r="A1299">
        <v>1279</v>
      </c>
      <c r="B1299" s="13">
        <v>5.4728176106165989E-2</v>
      </c>
      <c r="C1299" s="13">
        <v>0.14767825620361194</v>
      </c>
    </row>
    <row r="1300" spans="1:3" x14ac:dyDescent="0.2">
      <c r="A1300">
        <v>1280</v>
      </c>
      <c r="B1300" s="13">
        <v>5.109037786018357E-2</v>
      </c>
      <c r="C1300" s="13">
        <v>0.15930424716377892</v>
      </c>
    </row>
    <row r="1301" spans="1:3" x14ac:dyDescent="0.2">
      <c r="A1301">
        <v>1281</v>
      </c>
      <c r="B1301" s="13">
        <v>5.3807952641158181E-2</v>
      </c>
      <c r="C1301" s="13">
        <v>0.1956729430503158</v>
      </c>
    </row>
    <row r="1302" spans="1:3" x14ac:dyDescent="0.2">
      <c r="A1302">
        <v>1282</v>
      </c>
      <c r="B1302" s="13">
        <v>5.5761959489996807E-2</v>
      </c>
      <c r="C1302" s="13">
        <v>0.19350987971504072</v>
      </c>
    </row>
    <row r="1303" spans="1:3" x14ac:dyDescent="0.2">
      <c r="A1303">
        <v>1283</v>
      </c>
      <c r="B1303" s="13">
        <v>5.5241779003155481E-2</v>
      </c>
      <c r="C1303" s="13">
        <v>0.2058930435462924</v>
      </c>
    </row>
    <row r="1304" spans="1:3" x14ac:dyDescent="0.2">
      <c r="A1304">
        <v>1284</v>
      </c>
      <c r="B1304" s="13">
        <v>5.2340786603188111E-2</v>
      </c>
      <c r="C1304" s="13">
        <v>0.16429434699184253</v>
      </c>
    </row>
    <row r="1305" spans="1:3" x14ac:dyDescent="0.2">
      <c r="A1305">
        <v>1285</v>
      </c>
      <c r="B1305" s="13">
        <v>5.2487397462652741E-2</v>
      </c>
      <c r="C1305" s="13">
        <v>0.19009195444754196</v>
      </c>
    </row>
    <row r="1306" spans="1:3" x14ac:dyDescent="0.2">
      <c r="A1306">
        <v>1286</v>
      </c>
      <c r="B1306" s="13">
        <v>5.6981178349788039E-2</v>
      </c>
      <c r="C1306" s="13">
        <v>0.16632130906934148</v>
      </c>
    </row>
    <row r="1307" spans="1:3" x14ac:dyDescent="0.2">
      <c r="A1307">
        <v>1287</v>
      </c>
      <c r="B1307" s="13">
        <v>5.0600528516049618E-2</v>
      </c>
      <c r="C1307" s="13">
        <v>0.18749588667602812</v>
      </c>
    </row>
    <row r="1308" spans="1:3" x14ac:dyDescent="0.2">
      <c r="A1308">
        <v>1288</v>
      </c>
      <c r="B1308" s="13">
        <v>5.557661700229697E-2</v>
      </c>
      <c r="C1308" s="13">
        <v>0.20817016162512358</v>
      </c>
    </row>
    <row r="1309" spans="1:3" x14ac:dyDescent="0.2">
      <c r="A1309">
        <v>1289</v>
      </c>
      <c r="B1309" s="13">
        <v>5.5699412586799134E-2</v>
      </c>
      <c r="C1309" s="13">
        <v>0.15960013124171576</v>
      </c>
    </row>
    <row r="1310" spans="1:3" x14ac:dyDescent="0.2">
      <c r="A1310">
        <v>1290</v>
      </c>
      <c r="B1310" s="13">
        <v>5.1000394829619211E-2</v>
      </c>
      <c r="C1310" s="13">
        <v>0.18326125977546243</v>
      </c>
    </row>
    <row r="1311" spans="1:3" x14ac:dyDescent="0.2">
      <c r="A1311">
        <v>1291</v>
      </c>
      <c r="B1311" s="13">
        <v>5.3847664396444075E-2</v>
      </c>
      <c r="C1311" s="13">
        <v>0.15857131763042503</v>
      </c>
    </row>
    <row r="1312" spans="1:3" x14ac:dyDescent="0.2">
      <c r="A1312">
        <v>1292</v>
      </c>
      <c r="B1312" s="13">
        <v>5.3288612739876284E-2</v>
      </c>
      <c r="C1312" s="13">
        <v>0.18054697907545408</v>
      </c>
    </row>
    <row r="1313" spans="1:3" x14ac:dyDescent="0.2">
      <c r="A1313">
        <v>1293</v>
      </c>
      <c r="B1313" s="13">
        <v>5.5222837605000664E-2</v>
      </c>
      <c r="C1313" s="13">
        <v>0.19602856524947318</v>
      </c>
    </row>
    <row r="1314" spans="1:3" x14ac:dyDescent="0.2">
      <c r="A1314">
        <v>1294</v>
      </c>
      <c r="B1314" s="13">
        <v>5.0298587515934683E-2</v>
      </c>
      <c r="C1314" s="13">
        <v>0.16642546272161346</v>
      </c>
    </row>
    <row r="1315" spans="1:3" x14ac:dyDescent="0.2">
      <c r="A1315">
        <v>1295</v>
      </c>
      <c r="B1315" s="13">
        <v>5.584678603693409E-2</v>
      </c>
      <c r="C1315" s="13">
        <v>0.13725489261188978</v>
      </c>
    </row>
    <row r="1316" spans="1:3" x14ac:dyDescent="0.2">
      <c r="A1316">
        <v>1296</v>
      </c>
      <c r="B1316" s="13">
        <v>5.0420474040365003E-2</v>
      </c>
      <c r="C1316" s="13">
        <v>0.1743715840366572</v>
      </c>
    </row>
    <row r="1317" spans="1:3" x14ac:dyDescent="0.2">
      <c r="A1317">
        <v>1297</v>
      </c>
      <c r="B1317" s="13">
        <v>5.8821438545468709E-2</v>
      </c>
      <c r="C1317" s="13">
        <v>0.13911626494582366</v>
      </c>
    </row>
    <row r="1318" spans="1:3" x14ac:dyDescent="0.2">
      <c r="A1318">
        <v>1298</v>
      </c>
      <c r="B1318" s="13">
        <v>5.5456517049432691E-2</v>
      </c>
      <c r="C1318" s="13">
        <v>0.14184921412344081</v>
      </c>
    </row>
    <row r="1319" spans="1:3" x14ac:dyDescent="0.2">
      <c r="A1319">
        <v>1299</v>
      </c>
      <c r="B1319" s="13">
        <v>5.71920019547624E-2</v>
      </c>
      <c r="C1319" s="13">
        <v>0.17468076716124956</v>
      </c>
    </row>
    <row r="1320" spans="1:3" x14ac:dyDescent="0.2">
      <c r="A1320">
        <v>1300</v>
      </c>
      <c r="B1320" s="13">
        <v>5.3756266793788955E-2</v>
      </c>
      <c r="C1320" s="13">
        <v>0.16824878315481537</v>
      </c>
    </row>
    <row r="1321" spans="1:3" x14ac:dyDescent="0.2">
      <c r="A1321">
        <v>1301</v>
      </c>
      <c r="B1321" s="13">
        <v>5.0420523113782964E-2</v>
      </c>
      <c r="C1321" s="13">
        <v>0.16589349502357384</v>
      </c>
    </row>
    <row r="1322" spans="1:3" x14ac:dyDescent="0.2">
      <c r="A1322">
        <v>1302</v>
      </c>
      <c r="B1322" s="13">
        <v>5.7246071846726664E-2</v>
      </c>
      <c r="C1322" s="13">
        <v>0.17982999243333206</v>
      </c>
    </row>
    <row r="1323" spans="1:3" x14ac:dyDescent="0.2">
      <c r="A1323">
        <v>1303</v>
      </c>
      <c r="B1323" s="13">
        <v>5.4233369904574925E-2</v>
      </c>
      <c r="C1323" s="13">
        <v>0.18580003354569485</v>
      </c>
    </row>
    <row r="1324" spans="1:3" x14ac:dyDescent="0.2">
      <c r="A1324">
        <v>1304</v>
      </c>
      <c r="B1324" s="13">
        <v>5.5004678462601063E-2</v>
      </c>
      <c r="C1324" s="13">
        <v>0.21143458855450539</v>
      </c>
    </row>
    <row r="1325" spans="1:3" x14ac:dyDescent="0.2">
      <c r="A1325">
        <v>1305</v>
      </c>
      <c r="B1325" s="13">
        <v>5.5940028067937478E-2</v>
      </c>
      <c r="C1325" s="13">
        <v>0.18647301239049902</v>
      </c>
    </row>
    <row r="1326" spans="1:3" x14ac:dyDescent="0.2">
      <c r="A1326">
        <v>1306</v>
      </c>
      <c r="B1326" s="13">
        <v>5.9033597619933313E-2</v>
      </c>
      <c r="C1326" s="13">
        <v>0.13573616791742693</v>
      </c>
    </row>
    <row r="1327" spans="1:3" x14ac:dyDescent="0.2">
      <c r="A1327">
        <v>1307</v>
      </c>
      <c r="B1327" s="13">
        <v>5.0800974326608628E-2</v>
      </c>
      <c r="C1327" s="13">
        <v>0.17034387107570792</v>
      </c>
    </row>
    <row r="1328" spans="1:3" x14ac:dyDescent="0.2">
      <c r="A1328">
        <v>1308</v>
      </c>
      <c r="B1328" s="13">
        <v>5.3984412274320825E-2</v>
      </c>
      <c r="C1328" s="13">
        <v>0.16493279745243869</v>
      </c>
    </row>
    <row r="1329" spans="1:3" x14ac:dyDescent="0.2">
      <c r="A1329">
        <v>1309</v>
      </c>
      <c r="B1329" s="13">
        <v>5.6537845367444259E-2</v>
      </c>
      <c r="C1329" s="13">
        <v>0.15637001127397834</v>
      </c>
    </row>
    <row r="1330" spans="1:3" x14ac:dyDescent="0.2">
      <c r="A1330">
        <v>1310</v>
      </c>
      <c r="B1330" s="13">
        <v>5.3832072673594369E-2</v>
      </c>
      <c r="C1330" s="13">
        <v>0.18314332247935231</v>
      </c>
    </row>
    <row r="1331" spans="1:3" x14ac:dyDescent="0.2">
      <c r="A1331">
        <v>1311</v>
      </c>
      <c r="B1331" s="13">
        <v>5.4103612881590012E-2</v>
      </c>
      <c r="C1331" s="13">
        <v>0.15459012387233415</v>
      </c>
    </row>
    <row r="1332" spans="1:3" x14ac:dyDescent="0.2">
      <c r="A1332">
        <v>1312</v>
      </c>
      <c r="B1332" s="13">
        <v>6.0308576303738988E-2</v>
      </c>
      <c r="C1332" s="13">
        <v>0.20403494310096842</v>
      </c>
    </row>
    <row r="1333" spans="1:3" x14ac:dyDescent="0.2">
      <c r="A1333">
        <v>1313</v>
      </c>
      <c r="B1333" s="13">
        <v>5.5788790409210108E-2</v>
      </c>
      <c r="C1333" s="13">
        <v>0.16679542334593747</v>
      </c>
    </row>
    <row r="1334" spans="1:3" x14ac:dyDescent="0.2">
      <c r="A1334">
        <v>1314</v>
      </c>
      <c r="B1334" s="13">
        <v>5.7949281919029684E-2</v>
      </c>
      <c r="C1334" s="13">
        <v>0.1615758677399704</v>
      </c>
    </row>
    <row r="1335" spans="1:3" x14ac:dyDescent="0.2">
      <c r="A1335">
        <v>1315</v>
      </c>
      <c r="B1335" s="13">
        <v>5.1285495346314915E-2</v>
      </c>
      <c r="C1335" s="13">
        <v>0.18390815795290835</v>
      </c>
    </row>
    <row r="1336" spans="1:3" x14ac:dyDescent="0.2">
      <c r="A1336">
        <v>1316</v>
      </c>
      <c r="B1336" s="13">
        <v>5.8600666810921943E-2</v>
      </c>
      <c r="C1336" s="13">
        <v>0.18752585963609131</v>
      </c>
    </row>
    <row r="1337" spans="1:3" x14ac:dyDescent="0.2">
      <c r="A1337">
        <v>1317</v>
      </c>
      <c r="B1337" s="13">
        <v>5.5114068365388166E-2</v>
      </c>
      <c r="C1337" s="13">
        <v>0.14922336592081439</v>
      </c>
    </row>
    <row r="1338" spans="1:3" x14ac:dyDescent="0.2">
      <c r="A1338">
        <v>1318</v>
      </c>
      <c r="B1338" s="13">
        <v>5.0365186660856959E-2</v>
      </c>
      <c r="C1338" s="13">
        <v>0.16605089072669715</v>
      </c>
    </row>
    <row r="1339" spans="1:3" x14ac:dyDescent="0.2">
      <c r="A1339">
        <v>1319</v>
      </c>
      <c r="B1339" s="13">
        <v>5.438784617413718E-2</v>
      </c>
      <c r="C1339" s="13">
        <v>0.14580245027268707</v>
      </c>
    </row>
    <row r="1340" spans="1:3" x14ac:dyDescent="0.2">
      <c r="A1340">
        <v>1320</v>
      </c>
      <c r="B1340" s="13">
        <v>5.362530462828332E-2</v>
      </c>
      <c r="C1340" s="13">
        <v>0.20148151790050087</v>
      </c>
    </row>
    <row r="1341" spans="1:3" x14ac:dyDescent="0.2">
      <c r="A1341">
        <v>1321</v>
      </c>
      <c r="B1341" s="13">
        <v>5.2673097282029478E-2</v>
      </c>
      <c r="C1341" s="13">
        <v>0.16436335839887842</v>
      </c>
    </row>
    <row r="1342" spans="1:3" x14ac:dyDescent="0.2">
      <c r="A1342">
        <v>1322</v>
      </c>
      <c r="B1342" s="13">
        <v>5.1284742988086475E-2</v>
      </c>
      <c r="C1342" s="13">
        <v>0.18497211322660284</v>
      </c>
    </row>
    <row r="1343" spans="1:3" x14ac:dyDescent="0.2">
      <c r="A1343">
        <v>1323</v>
      </c>
      <c r="B1343" s="13">
        <v>5.1509099205382131E-2</v>
      </c>
      <c r="C1343" s="13">
        <v>0.17521121844891391</v>
      </c>
    </row>
    <row r="1344" spans="1:3" x14ac:dyDescent="0.2">
      <c r="A1344">
        <v>1324</v>
      </c>
      <c r="B1344" s="13">
        <v>5.6864704153850594E-2</v>
      </c>
      <c r="C1344" s="13">
        <v>0.14193841527127074</v>
      </c>
    </row>
    <row r="1345" spans="1:3" x14ac:dyDescent="0.2">
      <c r="A1345">
        <v>1325</v>
      </c>
      <c r="B1345" s="13">
        <v>6.1165306017588759E-2</v>
      </c>
      <c r="C1345" s="13">
        <v>0.20276455169528793</v>
      </c>
    </row>
    <row r="1346" spans="1:3" x14ac:dyDescent="0.2">
      <c r="A1346">
        <v>1326</v>
      </c>
      <c r="B1346" s="13">
        <v>5.378395608553975E-2</v>
      </c>
      <c r="C1346" s="13">
        <v>0.16166561517135183</v>
      </c>
    </row>
    <row r="1347" spans="1:3" x14ac:dyDescent="0.2">
      <c r="A1347">
        <v>1327</v>
      </c>
      <c r="B1347" s="13">
        <v>5.4266250196630561E-2</v>
      </c>
      <c r="C1347" s="13">
        <v>0.17696345442610839</v>
      </c>
    </row>
    <row r="1348" spans="1:3" x14ac:dyDescent="0.2">
      <c r="A1348">
        <v>1328</v>
      </c>
      <c r="B1348" s="13">
        <v>5.9118549455864006E-2</v>
      </c>
      <c r="C1348" s="13">
        <v>0.20726350226040169</v>
      </c>
    </row>
    <row r="1349" spans="1:3" x14ac:dyDescent="0.2">
      <c r="A1349">
        <v>1329</v>
      </c>
      <c r="B1349" s="13">
        <v>5.1567353987635248E-2</v>
      </c>
      <c r="C1349" s="13">
        <v>0.17296483499682069</v>
      </c>
    </row>
    <row r="1350" spans="1:3" x14ac:dyDescent="0.2">
      <c r="A1350">
        <v>1330</v>
      </c>
      <c r="B1350" s="13">
        <v>5.6427111149848934E-2</v>
      </c>
      <c r="C1350" s="13">
        <v>0.1789405913833983</v>
      </c>
    </row>
    <row r="1351" spans="1:3" x14ac:dyDescent="0.2">
      <c r="A1351">
        <v>1331</v>
      </c>
      <c r="B1351" s="13">
        <v>5.4432610851303173E-2</v>
      </c>
      <c r="C1351" s="13">
        <v>0.18535648751849212</v>
      </c>
    </row>
    <row r="1352" spans="1:3" x14ac:dyDescent="0.2">
      <c r="A1352">
        <v>1332</v>
      </c>
      <c r="B1352" s="13">
        <v>5.8012693167427458E-2</v>
      </c>
      <c r="C1352" s="13">
        <v>0.16220995177815153</v>
      </c>
    </row>
    <row r="1353" spans="1:3" x14ac:dyDescent="0.2">
      <c r="A1353">
        <v>1333</v>
      </c>
      <c r="B1353" s="13">
        <v>5.3729916250073381E-2</v>
      </c>
      <c r="C1353" s="13">
        <v>0.16638609324196002</v>
      </c>
    </row>
    <row r="1354" spans="1:3" x14ac:dyDescent="0.2">
      <c r="A1354">
        <v>1334</v>
      </c>
      <c r="B1354" s="13">
        <v>5.6048042911391836E-2</v>
      </c>
      <c r="C1354" s="13">
        <v>0.19328835346342665</v>
      </c>
    </row>
    <row r="1355" spans="1:3" x14ac:dyDescent="0.2">
      <c r="A1355">
        <v>1335</v>
      </c>
      <c r="B1355" s="13">
        <v>5.3304851410607951E-2</v>
      </c>
      <c r="C1355" s="13">
        <v>0.14983789817356527</v>
      </c>
    </row>
    <row r="1356" spans="1:3" x14ac:dyDescent="0.2">
      <c r="A1356">
        <v>1336</v>
      </c>
      <c r="B1356" s="13">
        <v>5.5360666744936643E-2</v>
      </c>
      <c r="C1356" s="13">
        <v>0.1497986224842664</v>
      </c>
    </row>
    <row r="1357" spans="1:3" x14ac:dyDescent="0.2">
      <c r="A1357">
        <v>1337</v>
      </c>
      <c r="B1357" s="13">
        <v>5.5201382781465136E-2</v>
      </c>
      <c r="C1357" s="13">
        <v>0.14688332449047184</v>
      </c>
    </row>
    <row r="1358" spans="1:3" x14ac:dyDescent="0.2">
      <c r="A1358">
        <v>1338</v>
      </c>
      <c r="B1358" s="13">
        <v>5.4106323598284774E-2</v>
      </c>
      <c r="C1358" s="13">
        <v>0.15640532062079077</v>
      </c>
    </row>
    <row r="1359" spans="1:3" x14ac:dyDescent="0.2">
      <c r="A1359">
        <v>1339</v>
      </c>
      <c r="B1359" s="13">
        <v>5.5130651900820678E-2</v>
      </c>
      <c r="C1359" s="13">
        <v>0.16191816476156631</v>
      </c>
    </row>
    <row r="1360" spans="1:3" x14ac:dyDescent="0.2">
      <c r="A1360">
        <v>1340</v>
      </c>
      <c r="B1360" s="13">
        <v>5.156388337130545E-2</v>
      </c>
      <c r="C1360" s="13">
        <v>0.16793783777980925</v>
      </c>
    </row>
    <row r="1361" spans="1:3" x14ac:dyDescent="0.2">
      <c r="A1361">
        <v>1341</v>
      </c>
      <c r="B1361" s="13">
        <v>5.3490251919378486E-2</v>
      </c>
      <c r="C1361" s="13">
        <v>0.17264486788930378</v>
      </c>
    </row>
    <row r="1362" spans="1:3" x14ac:dyDescent="0.2">
      <c r="A1362">
        <v>1342</v>
      </c>
      <c r="B1362" s="13">
        <v>5.0915338198778769E-2</v>
      </c>
      <c r="C1362" s="13">
        <v>0.17659719993823125</v>
      </c>
    </row>
    <row r="1363" spans="1:3" x14ac:dyDescent="0.2">
      <c r="A1363">
        <v>1343</v>
      </c>
      <c r="B1363" s="13">
        <v>5.3114990792000286E-2</v>
      </c>
      <c r="C1363" s="13">
        <v>0.18125233666369767</v>
      </c>
    </row>
    <row r="1364" spans="1:3" x14ac:dyDescent="0.2">
      <c r="A1364">
        <v>1344</v>
      </c>
      <c r="B1364" s="13">
        <v>5.4531682182251143E-2</v>
      </c>
      <c r="C1364" s="13">
        <v>0.16545960068305227</v>
      </c>
    </row>
    <row r="1365" spans="1:3" x14ac:dyDescent="0.2">
      <c r="A1365">
        <v>1345</v>
      </c>
      <c r="B1365" s="13">
        <v>5.654944678455083E-2</v>
      </c>
      <c r="C1365" s="13">
        <v>0.13748019499614889</v>
      </c>
    </row>
    <row r="1366" spans="1:3" x14ac:dyDescent="0.2">
      <c r="A1366">
        <v>1346</v>
      </c>
      <c r="B1366" s="13">
        <v>5.1770765587843139E-2</v>
      </c>
      <c r="C1366" s="13">
        <v>0.18810935187005967</v>
      </c>
    </row>
    <row r="1367" spans="1:3" x14ac:dyDescent="0.2">
      <c r="A1367">
        <v>1347</v>
      </c>
      <c r="B1367" s="13">
        <v>5.4132994835110332E-2</v>
      </c>
      <c r="C1367" s="13">
        <v>0.16055264008157499</v>
      </c>
    </row>
    <row r="1368" spans="1:3" x14ac:dyDescent="0.2">
      <c r="A1368">
        <v>1348</v>
      </c>
      <c r="B1368" s="13">
        <v>5.3773823677728788E-2</v>
      </c>
      <c r="C1368" s="13">
        <v>0.18270743532050604</v>
      </c>
    </row>
    <row r="1369" spans="1:3" x14ac:dyDescent="0.2">
      <c r="A1369">
        <v>1349</v>
      </c>
      <c r="B1369" s="13">
        <v>5.3170180319639E-2</v>
      </c>
      <c r="C1369" s="13">
        <v>0.16006729744625783</v>
      </c>
    </row>
    <row r="1370" spans="1:3" x14ac:dyDescent="0.2">
      <c r="A1370">
        <v>1350</v>
      </c>
      <c r="B1370" s="13">
        <v>5.4704244295258934E-2</v>
      </c>
      <c r="C1370" s="13">
        <v>0.17003076458804028</v>
      </c>
    </row>
    <row r="1371" spans="1:3" x14ac:dyDescent="0.2">
      <c r="A1371">
        <v>1351</v>
      </c>
      <c r="B1371" s="13">
        <v>5.4583904918702797E-2</v>
      </c>
      <c r="C1371" s="13">
        <v>0.16313454670988867</v>
      </c>
    </row>
    <row r="1372" spans="1:3" x14ac:dyDescent="0.2">
      <c r="A1372">
        <v>1352</v>
      </c>
      <c r="B1372" s="13">
        <v>5.4240959485649901E-2</v>
      </c>
      <c r="C1372" s="13">
        <v>0.19736603293059185</v>
      </c>
    </row>
    <row r="1373" spans="1:3" x14ac:dyDescent="0.2">
      <c r="A1373">
        <v>1353</v>
      </c>
      <c r="B1373" s="13">
        <v>5.639388932432142E-2</v>
      </c>
      <c r="C1373" s="13">
        <v>0.15061506327731575</v>
      </c>
    </row>
    <row r="1374" spans="1:3" x14ac:dyDescent="0.2">
      <c r="A1374">
        <v>1354</v>
      </c>
      <c r="B1374" s="13">
        <v>5.1602358072591246E-2</v>
      </c>
      <c r="C1374" s="13">
        <v>0.17032140879020377</v>
      </c>
    </row>
    <row r="1375" spans="1:3" x14ac:dyDescent="0.2">
      <c r="A1375">
        <v>1355</v>
      </c>
      <c r="B1375" s="13">
        <v>5.4262909321125402E-2</v>
      </c>
      <c r="C1375" s="13">
        <v>0.16178419065885644</v>
      </c>
    </row>
    <row r="1376" spans="1:3" x14ac:dyDescent="0.2">
      <c r="A1376">
        <v>1356</v>
      </c>
      <c r="B1376" s="13">
        <v>5.4302030399655137E-2</v>
      </c>
      <c r="C1376" s="13">
        <v>0.17465661403825533</v>
      </c>
    </row>
    <row r="1377" spans="1:3" x14ac:dyDescent="0.2">
      <c r="A1377">
        <v>1357</v>
      </c>
      <c r="B1377" s="13">
        <v>5.3553601783770034E-2</v>
      </c>
      <c r="C1377" s="13">
        <v>0.18940670615341032</v>
      </c>
    </row>
    <row r="1378" spans="1:3" x14ac:dyDescent="0.2">
      <c r="A1378">
        <v>1358</v>
      </c>
      <c r="B1378" s="13">
        <v>5.298094343681798E-2</v>
      </c>
      <c r="C1378" s="13">
        <v>0.15906021010277183</v>
      </c>
    </row>
    <row r="1379" spans="1:3" x14ac:dyDescent="0.2">
      <c r="A1379">
        <v>1359</v>
      </c>
      <c r="B1379" s="13">
        <v>5.858418119428669E-2</v>
      </c>
      <c r="C1379" s="13">
        <v>0.19763993050456632</v>
      </c>
    </row>
    <row r="1380" spans="1:3" x14ac:dyDescent="0.2">
      <c r="A1380">
        <v>1360</v>
      </c>
      <c r="B1380" s="13">
        <v>5.7157650286685791E-2</v>
      </c>
      <c r="C1380" s="13">
        <v>0.14560500202366378</v>
      </c>
    </row>
    <row r="1381" spans="1:3" x14ac:dyDescent="0.2">
      <c r="A1381">
        <v>1361</v>
      </c>
      <c r="B1381" s="13">
        <v>5.7449631835989765E-2</v>
      </c>
      <c r="C1381" s="13">
        <v>0.17923952438042273</v>
      </c>
    </row>
    <row r="1382" spans="1:3" x14ac:dyDescent="0.2">
      <c r="A1382">
        <v>1362</v>
      </c>
      <c r="B1382" s="13">
        <v>5.1565918666916143E-2</v>
      </c>
      <c r="C1382" s="13">
        <v>0.19359245347967291</v>
      </c>
    </row>
    <row r="1383" spans="1:3" x14ac:dyDescent="0.2">
      <c r="A1383">
        <v>1363</v>
      </c>
      <c r="B1383" s="13">
        <v>5.6638063898765585E-2</v>
      </c>
      <c r="C1383" s="13">
        <v>0.17825383153085228</v>
      </c>
    </row>
    <row r="1384" spans="1:3" x14ac:dyDescent="0.2">
      <c r="A1384">
        <v>1364</v>
      </c>
      <c r="B1384" s="13">
        <v>5.3171869555462214E-2</v>
      </c>
      <c r="C1384" s="13">
        <v>0.15862469349078315</v>
      </c>
    </row>
    <row r="1385" spans="1:3" x14ac:dyDescent="0.2">
      <c r="A1385">
        <v>1365</v>
      </c>
      <c r="B1385" s="13">
        <v>5.4215464583121813E-2</v>
      </c>
      <c r="C1385" s="13">
        <v>0.17088418156152688</v>
      </c>
    </row>
    <row r="1386" spans="1:3" x14ac:dyDescent="0.2">
      <c r="A1386">
        <v>1366</v>
      </c>
      <c r="B1386" s="13">
        <v>5.5520367993486835E-2</v>
      </c>
      <c r="C1386" s="13">
        <v>0.16115302175780627</v>
      </c>
    </row>
    <row r="1387" spans="1:3" x14ac:dyDescent="0.2">
      <c r="A1387">
        <v>1367</v>
      </c>
      <c r="B1387" s="13">
        <v>5.6422225897354121E-2</v>
      </c>
      <c r="C1387" s="13">
        <v>0.1672287168317263</v>
      </c>
    </row>
    <row r="1388" spans="1:3" x14ac:dyDescent="0.2">
      <c r="A1388">
        <v>1368</v>
      </c>
      <c r="B1388" s="13">
        <v>5.2182589600865775E-2</v>
      </c>
      <c r="C1388" s="13">
        <v>0.1524321006347818</v>
      </c>
    </row>
    <row r="1389" spans="1:3" x14ac:dyDescent="0.2">
      <c r="A1389">
        <v>1369</v>
      </c>
      <c r="B1389" s="13">
        <v>6.1136627456727786E-2</v>
      </c>
      <c r="C1389" s="13">
        <v>0.18684923696777178</v>
      </c>
    </row>
    <row r="1390" spans="1:3" x14ac:dyDescent="0.2">
      <c r="A1390">
        <v>1370</v>
      </c>
      <c r="B1390" s="13">
        <v>5.3550359563108975E-2</v>
      </c>
      <c r="C1390" s="13">
        <v>0.17465993572677355</v>
      </c>
    </row>
    <row r="1391" spans="1:3" x14ac:dyDescent="0.2">
      <c r="A1391">
        <v>1371</v>
      </c>
      <c r="B1391" s="13">
        <v>5.1096529509243357E-2</v>
      </c>
      <c r="C1391" s="13">
        <v>0.17154351675577631</v>
      </c>
    </row>
    <row r="1392" spans="1:3" x14ac:dyDescent="0.2">
      <c r="A1392">
        <v>1372</v>
      </c>
      <c r="B1392" s="13">
        <v>5.6551602562268051E-2</v>
      </c>
      <c r="C1392" s="13">
        <v>0.17705237724533041</v>
      </c>
    </row>
    <row r="1393" spans="1:3" x14ac:dyDescent="0.2">
      <c r="A1393">
        <v>1373</v>
      </c>
      <c r="B1393" s="13">
        <v>5.3817166278965489E-2</v>
      </c>
      <c r="C1393" s="13">
        <v>0.18020905072506399</v>
      </c>
    </row>
    <row r="1394" spans="1:3" x14ac:dyDescent="0.2">
      <c r="A1394">
        <v>1374</v>
      </c>
      <c r="B1394" s="13">
        <v>5.4753108739208994E-2</v>
      </c>
      <c r="C1394" s="13">
        <v>0.15534785367373297</v>
      </c>
    </row>
    <row r="1395" spans="1:3" x14ac:dyDescent="0.2">
      <c r="A1395">
        <v>1375</v>
      </c>
      <c r="B1395" s="13">
        <v>5.3887343986912445E-2</v>
      </c>
      <c r="C1395" s="13">
        <v>0.16677595344037507</v>
      </c>
    </row>
    <row r="1396" spans="1:3" x14ac:dyDescent="0.2">
      <c r="A1396">
        <v>1376</v>
      </c>
      <c r="B1396" s="13">
        <v>5.2555865024953477E-2</v>
      </c>
      <c r="C1396" s="13">
        <v>0.17740132548399001</v>
      </c>
    </row>
    <row r="1397" spans="1:3" x14ac:dyDescent="0.2">
      <c r="A1397">
        <v>1377</v>
      </c>
      <c r="B1397" s="13">
        <v>5.2437709282342544E-2</v>
      </c>
      <c r="C1397" s="13">
        <v>0.17124185575393527</v>
      </c>
    </row>
    <row r="1398" spans="1:3" x14ac:dyDescent="0.2">
      <c r="A1398">
        <v>1378</v>
      </c>
      <c r="B1398" s="13">
        <v>5.3326305225855714E-2</v>
      </c>
      <c r="C1398" s="13">
        <v>0.17014106293779491</v>
      </c>
    </row>
    <row r="1399" spans="1:3" x14ac:dyDescent="0.2">
      <c r="A1399">
        <v>1379</v>
      </c>
      <c r="B1399" s="13">
        <v>5.2159163560110973E-2</v>
      </c>
      <c r="C1399" s="13">
        <v>0.16971978481978808</v>
      </c>
    </row>
    <row r="1400" spans="1:3" x14ac:dyDescent="0.2">
      <c r="A1400">
        <v>1380</v>
      </c>
      <c r="B1400" s="13">
        <v>5.5722961724726516E-2</v>
      </c>
      <c r="C1400" s="13">
        <v>0.19272788007744773</v>
      </c>
    </row>
    <row r="1401" spans="1:3" x14ac:dyDescent="0.2">
      <c r="A1401">
        <v>1381</v>
      </c>
      <c r="B1401" s="13">
        <v>5.5494249765528261E-2</v>
      </c>
      <c r="C1401" s="13">
        <v>0.15340821304278124</v>
      </c>
    </row>
    <row r="1402" spans="1:3" x14ac:dyDescent="0.2">
      <c r="A1402">
        <v>1382</v>
      </c>
      <c r="B1402" s="13">
        <v>5.6317744988253329E-2</v>
      </c>
      <c r="C1402" s="13">
        <v>0.17162959130445385</v>
      </c>
    </row>
    <row r="1403" spans="1:3" x14ac:dyDescent="0.2">
      <c r="A1403">
        <v>1383</v>
      </c>
      <c r="B1403" s="13">
        <v>5.9306936912473983E-2</v>
      </c>
      <c r="C1403" s="13">
        <v>0.1540232528097808</v>
      </c>
    </row>
    <row r="1404" spans="1:3" x14ac:dyDescent="0.2">
      <c r="A1404">
        <v>1384</v>
      </c>
      <c r="B1404" s="13">
        <v>5.2435722166072819E-2</v>
      </c>
      <c r="C1404" s="13">
        <v>0.15517325342895436</v>
      </c>
    </row>
    <row r="1405" spans="1:3" x14ac:dyDescent="0.2">
      <c r="A1405">
        <v>1385</v>
      </c>
      <c r="B1405" s="13">
        <v>5.4309778486651028E-2</v>
      </c>
      <c r="C1405" s="13">
        <v>0.18983256043972288</v>
      </c>
    </row>
    <row r="1406" spans="1:3" x14ac:dyDescent="0.2">
      <c r="A1406">
        <v>1386</v>
      </c>
      <c r="B1406" s="13">
        <v>5.6568787421369435E-2</v>
      </c>
      <c r="C1406" s="13">
        <v>0.15208220085345855</v>
      </c>
    </row>
    <row r="1407" spans="1:3" x14ac:dyDescent="0.2">
      <c r="A1407">
        <v>1387</v>
      </c>
      <c r="B1407" s="13">
        <v>5.2877513459050098E-2</v>
      </c>
      <c r="C1407" s="13">
        <v>0.16377637580441429</v>
      </c>
    </row>
    <row r="1408" spans="1:3" x14ac:dyDescent="0.2">
      <c r="A1408">
        <v>1388</v>
      </c>
      <c r="B1408" s="13">
        <v>5.9130670822208714E-2</v>
      </c>
      <c r="C1408" s="13">
        <v>0.17281054216106298</v>
      </c>
    </row>
    <row r="1409" spans="1:3" x14ac:dyDescent="0.2">
      <c r="A1409">
        <v>1389</v>
      </c>
      <c r="B1409" s="13">
        <v>5.3827936068662173E-2</v>
      </c>
      <c r="C1409" s="13">
        <v>0.17627551940224837</v>
      </c>
    </row>
    <row r="1410" spans="1:3" x14ac:dyDescent="0.2">
      <c r="A1410">
        <v>1390</v>
      </c>
      <c r="B1410" s="13">
        <v>5.6499138898560751E-2</v>
      </c>
      <c r="C1410" s="13">
        <v>0.15875842825578684</v>
      </c>
    </row>
    <row r="1411" spans="1:3" x14ac:dyDescent="0.2">
      <c r="A1411">
        <v>1391</v>
      </c>
      <c r="B1411" s="13">
        <v>5.7715811551696986E-2</v>
      </c>
      <c r="C1411" s="13">
        <v>0.18768853612249531</v>
      </c>
    </row>
    <row r="1412" spans="1:3" x14ac:dyDescent="0.2">
      <c r="A1412">
        <v>1392</v>
      </c>
      <c r="B1412" s="13">
        <v>5.0920508797040014E-2</v>
      </c>
      <c r="C1412" s="13">
        <v>0.18155456132392717</v>
      </c>
    </row>
    <row r="1413" spans="1:3" x14ac:dyDescent="0.2">
      <c r="A1413">
        <v>1393</v>
      </c>
      <c r="B1413" s="13">
        <v>5.4652847436071898E-2</v>
      </c>
      <c r="C1413" s="13">
        <v>0.15283365219763706</v>
      </c>
    </row>
    <row r="1414" spans="1:3" x14ac:dyDescent="0.2">
      <c r="A1414">
        <v>1394</v>
      </c>
      <c r="B1414" s="13">
        <v>5.4148799887222335E-2</v>
      </c>
      <c r="C1414" s="13">
        <v>0.20145093855717219</v>
      </c>
    </row>
    <row r="1415" spans="1:3" x14ac:dyDescent="0.2">
      <c r="A1415">
        <v>1395</v>
      </c>
      <c r="B1415" s="13">
        <v>5.4886709974457687E-2</v>
      </c>
      <c r="C1415" s="13">
        <v>0.17658118035351755</v>
      </c>
    </row>
    <row r="1416" spans="1:3" x14ac:dyDescent="0.2">
      <c r="A1416">
        <v>1396</v>
      </c>
      <c r="B1416" s="13">
        <v>5.1985159860814756E-2</v>
      </c>
      <c r="C1416" s="13">
        <v>0.17646568999438911</v>
      </c>
    </row>
    <row r="1417" spans="1:3" x14ac:dyDescent="0.2">
      <c r="A1417">
        <v>1397</v>
      </c>
      <c r="B1417" s="13">
        <v>5.105825548765968E-2</v>
      </c>
      <c r="C1417" s="13">
        <v>0.17957222026559899</v>
      </c>
    </row>
    <row r="1418" spans="1:3" x14ac:dyDescent="0.2">
      <c r="A1418">
        <v>1398</v>
      </c>
      <c r="B1418" s="13">
        <v>5.6460529356420111E-2</v>
      </c>
      <c r="C1418" s="13">
        <v>0.16560481330539203</v>
      </c>
    </row>
    <row r="1419" spans="1:3" x14ac:dyDescent="0.2">
      <c r="A1419">
        <v>1399</v>
      </c>
      <c r="B1419" s="13">
        <v>5.2005394202958438E-2</v>
      </c>
      <c r="C1419" s="13">
        <v>0.1664734051294037</v>
      </c>
    </row>
    <row r="1420" spans="1:3" x14ac:dyDescent="0.2">
      <c r="A1420">
        <v>1400</v>
      </c>
      <c r="B1420" s="13">
        <v>5.65039103870143E-2</v>
      </c>
      <c r="C1420" s="13">
        <v>0.17525861278113788</v>
      </c>
    </row>
    <row r="1421" spans="1:3" x14ac:dyDescent="0.2">
      <c r="A1421">
        <v>1401</v>
      </c>
      <c r="B1421" s="13">
        <v>5.661762802541221E-2</v>
      </c>
      <c r="C1421" s="13">
        <v>0.15942036775105953</v>
      </c>
    </row>
    <row r="1422" spans="1:3" x14ac:dyDescent="0.2">
      <c r="A1422">
        <v>1402</v>
      </c>
      <c r="B1422" s="13">
        <v>5.4154609404482794E-2</v>
      </c>
      <c r="C1422" s="13">
        <v>0.17891207762271819</v>
      </c>
    </row>
    <row r="1423" spans="1:3" x14ac:dyDescent="0.2">
      <c r="A1423">
        <v>1403</v>
      </c>
      <c r="B1423" s="13">
        <v>5.5802223472598583E-2</v>
      </c>
      <c r="C1423" s="13">
        <v>0.18215269756060559</v>
      </c>
    </row>
    <row r="1424" spans="1:3" x14ac:dyDescent="0.2">
      <c r="A1424">
        <v>1404</v>
      </c>
      <c r="B1424" s="13">
        <v>5.7859260310855989E-2</v>
      </c>
      <c r="C1424" s="13">
        <v>0.1691370493542432</v>
      </c>
    </row>
    <row r="1425" spans="1:3" x14ac:dyDescent="0.2">
      <c r="A1425">
        <v>1405</v>
      </c>
      <c r="B1425" s="13">
        <v>5.4294586104314146E-2</v>
      </c>
      <c r="C1425" s="13">
        <v>0.17068504954650215</v>
      </c>
    </row>
    <row r="1426" spans="1:3" x14ac:dyDescent="0.2">
      <c r="A1426">
        <v>1406</v>
      </c>
      <c r="B1426" s="13">
        <v>5.2403166913684664E-2</v>
      </c>
      <c r="C1426" s="13">
        <v>0.15522003097198739</v>
      </c>
    </row>
    <row r="1427" spans="1:3" x14ac:dyDescent="0.2">
      <c r="A1427">
        <v>1407</v>
      </c>
      <c r="B1427" s="13">
        <v>5.7813293862148597E-2</v>
      </c>
      <c r="C1427" s="13">
        <v>0.16206207646843845</v>
      </c>
    </row>
    <row r="1428" spans="1:3" x14ac:dyDescent="0.2">
      <c r="A1428">
        <v>1408</v>
      </c>
      <c r="B1428" s="13">
        <v>5.9414682263986197E-2</v>
      </c>
      <c r="C1428" s="13">
        <v>0.12746368462248825</v>
      </c>
    </row>
    <row r="1429" spans="1:3" x14ac:dyDescent="0.2">
      <c r="A1429">
        <v>1409</v>
      </c>
      <c r="B1429" s="13">
        <v>5.4101386615278961E-2</v>
      </c>
      <c r="C1429" s="13">
        <v>0.17989561391310363</v>
      </c>
    </row>
    <row r="1430" spans="1:3" x14ac:dyDescent="0.2">
      <c r="A1430">
        <v>1410</v>
      </c>
      <c r="B1430" s="13">
        <v>5.1950331489354185E-2</v>
      </c>
      <c r="C1430" s="13">
        <v>0.18017904868312673</v>
      </c>
    </row>
    <row r="1431" spans="1:3" x14ac:dyDescent="0.2">
      <c r="A1431">
        <v>1411</v>
      </c>
      <c r="B1431" s="13">
        <v>5.3753622709895414E-2</v>
      </c>
      <c r="C1431" s="13">
        <v>0.1618552105493346</v>
      </c>
    </row>
    <row r="1432" spans="1:3" x14ac:dyDescent="0.2">
      <c r="A1432">
        <v>1412</v>
      </c>
      <c r="B1432" s="13">
        <v>5.4308220591440561E-2</v>
      </c>
      <c r="C1432" s="13">
        <v>0.17196515262934267</v>
      </c>
    </row>
    <row r="1433" spans="1:3" x14ac:dyDescent="0.2">
      <c r="A1433">
        <v>1413</v>
      </c>
      <c r="B1433" s="13">
        <v>5.1658291290675444E-2</v>
      </c>
      <c r="C1433" s="13">
        <v>0.1909600742609385</v>
      </c>
    </row>
    <row r="1434" spans="1:3" x14ac:dyDescent="0.2">
      <c r="A1434">
        <v>1414</v>
      </c>
      <c r="B1434" s="13">
        <v>5.0525115182754161E-2</v>
      </c>
      <c r="C1434" s="13">
        <v>0.16749318265705501</v>
      </c>
    </row>
    <row r="1435" spans="1:3" x14ac:dyDescent="0.2">
      <c r="A1435">
        <v>1415</v>
      </c>
      <c r="B1435" s="13">
        <v>5.6136722667976757E-2</v>
      </c>
      <c r="C1435" s="13">
        <v>0.17008989384701986</v>
      </c>
    </row>
    <row r="1436" spans="1:3" x14ac:dyDescent="0.2">
      <c r="A1436">
        <v>1416</v>
      </c>
      <c r="B1436" s="13">
        <v>5.0193319829167575E-2</v>
      </c>
      <c r="C1436" s="13">
        <v>0.1744648657182471</v>
      </c>
    </row>
    <row r="1437" spans="1:3" x14ac:dyDescent="0.2">
      <c r="A1437">
        <v>1417</v>
      </c>
      <c r="B1437" s="13">
        <v>5.9113447096248564E-2</v>
      </c>
      <c r="C1437" s="13">
        <v>0.18726703420808755</v>
      </c>
    </row>
    <row r="1438" spans="1:3" x14ac:dyDescent="0.2">
      <c r="A1438">
        <v>1418</v>
      </c>
      <c r="B1438" s="13">
        <v>5.2605989177023922E-2</v>
      </c>
      <c r="C1438" s="13">
        <v>0.18288791724230635</v>
      </c>
    </row>
    <row r="1439" spans="1:3" x14ac:dyDescent="0.2">
      <c r="A1439">
        <v>1419</v>
      </c>
      <c r="B1439" s="13">
        <v>5.0829030020992087E-2</v>
      </c>
      <c r="C1439" s="13">
        <v>0.17572862965589311</v>
      </c>
    </row>
    <row r="1440" spans="1:3" x14ac:dyDescent="0.2">
      <c r="A1440">
        <v>1420</v>
      </c>
      <c r="B1440" s="13">
        <v>5.0530020961403466E-2</v>
      </c>
      <c r="C1440" s="13">
        <v>0.17262942376424301</v>
      </c>
    </row>
    <row r="1441" spans="1:3" x14ac:dyDescent="0.2">
      <c r="A1441">
        <v>1421</v>
      </c>
      <c r="B1441" s="13">
        <v>5.824490982546706E-2</v>
      </c>
      <c r="C1441" s="13">
        <v>0.13983784955390371</v>
      </c>
    </row>
    <row r="1442" spans="1:3" x14ac:dyDescent="0.2">
      <c r="A1442">
        <v>1422</v>
      </c>
      <c r="B1442" s="13">
        <v>5.8898125764654002E-2</v>
      </c>
      <c r="C1442" s="13">
        <v>0.17274852819949554</v>
      </c>
    </row>
    <row r="1443" spans="1:3" x14ac:dyDescent="0.2">
      <c r="A1443">
        <v>1423</v>
      </c>
      <c r="B1443" s="13">
        <v>5.9158579245065547E-2</v>
      </c>
      <c r="C1443" s="13">
        <v>0.15594544353933759</v>
      </c>
    </row>
    <row r="1444" spans="1:3" x14ac:dyDescent="0.2">
      <c r="A1444">
        <v>1424</v>
      </c>
      <c r="B1444" s="13">
        <v>5.8284319058143394E-2</v>
      </c>
      <c r="C1444" s="13">
        <v>0.1991579852741121</v>
      </c>
    </row>
    <row r="1445" spans="1:3" x14ac:dyDescent="0.2">
      <c r="A1445">
        <v>1425</v>
      </c>
      <c r="B1445" s="13">
        <v>5.7142646736163524E-2</v>
      </c>
      <c r="C1445" s="13">
        <v>0.13583382669742558</v>
      </c>
    </row>
    <row r="1446" spans="1:3" x14ac:dyDescent="0.2">
      <c r="A1446">
        <v>1426</v>
      </c>
      <c r="B1446" s="13">
        <v>5.3892985671527935E-2</v>
      </c>
      <c r="C1446" s="13">
        <v>0.1664442945567628</v>
      </c>
    </row>
    <row r="1447" spans="1:3" x14ac:dyDescent="0.2">
      <c r="A1447">
        <v>1427</v>
      </c>
      <c r="B1447" s="13">
        <v>5.5657369748045638E-2</v>
      </c>
      <c r="C1447" s="13">
        <v>0.16997025317283845</v>
      </c>
    </row>
    <row r="1448" spans="1:3" x14ac:dyDescent="0.2">
      <c r="A1448">
        <v>1428</v>
      </c>
      <c r="B1448" s="13">
        <v>5.2441915915799525E-2</v>
      </c>
      <c r="C1448" s="13">
        <v>0.18208442798629254</v>
      </c>
    </row>
    <row r="1449" spans="1:3" x14ac:dyDescent="0.2">
      <c r="A1449">
        <v>1429</v>
      </c>
      <c r="B1449" s="13">
        <v>5.4573911123036702E-2</v>
      </c>
      <c r="C1449" s="13">
        <v>0.15557331935756433</v>
      </c>
    </row>
    <row r="1450" spans="1:3" x14ac:dyDescent="0.2">
      <c r="A1450">
        <v>1430</v>
      </c>
      <c r="B1450" s="13">
        <v>5.6575378041222264E-2</v>
      </c>
      <c r="C1450" s="13">
        <v>0.16979039760416689</v>
      </c>
    </row>
    <row r="1451" spans="1:3" x14ac:dyDescent="0.2">
      <c r="A1451">
        <v>1431</v>
      </c>
      <c r="B1451" s="13">
        <v>5.8731533598915003E-2</v>
      </c>
      <c r="C1451" s="13">
        <v>0.13979490187525509</v>
      </c>
    </row>
    <row r="1452" spans="1:3" x14ac:dyDescent="0.2">
      <c r="A1452">
        <v>1432</v>
      </c>
      <c r="B1452" s="13">
        <v>5.0667892263273742E-2</v>
      </c>
      <c r="C1452" s="13">
        <v>0.17148607289624912</v>
      </c>
    </row>
    <row r="1453" spans="1:3" x14ac:dyDescent="0.2">
      <c r="A1453">
        <v>1433</v>
      </c>
      <c r="B1453" s="13">
        <v>5.5922193124202497E-2</v>
      </c>
      <c r="C1453" s="13">
        <v>0.1359110300466144</v>
      </c>
    </row>
    <row r="1454" spans="1:3" x14ac:dyDescent="0.2">
      <c r="A1454">
        <v>1434</v>
      </c>
      <c r="B1454" s="13">
        <v>5.0940198964789268E-2</v>
      </c>
      <c r="C1454" s="13">
        <v>0.19218847627733746</v>
      </c>
    </row>
    <row r="1455" spans="1:3" x14ac:dyDescent="0.2">
      <c r="A1455">
        <v>1435</v>
      </c>
      <c r="B1455" s="13">
        <v>5.1716729067937436E-2</v>
      </c>
      <c r="C1455" s="13">
        <v>0.16638420502696227</v>
      </c>
    </row>
    <row r="1456" spans="1:3" x14ac:dyDescent="0.2">
      <c r="A1456">
        <v>1436</v>
      </c>
      <c r="B1456" s="13">
        <v>5.8192358957861866E-2</v>
      </c>
      <c r="C1456" s="13">
        <v>0.19915028571031251</v>
      </c>
    </row>
    <row r="1457" spans="1:3" x14ac:dyDescent="0.2">
      <c r="A1457">
        <v>1437</v>
      </c>
      <c r="B1457" s="13">
        <v>5.7333341842891301E-2</v>
      </c>
      <c r="C1457" s="13">
        <v>0.14807810296112822</v>
      </c>
    </row>
    <row r="1458" spans="1:3" x14ac:dyDescent="0.2">
      <c r="A1458">
        <v>1438</v>
      </c>
      <c r="B1458" s="13">
        <v>5.3187444657582121E-2</v>
      </c>
      <c r="C1458" s="13">
        <v>0.17512082694089665</v>
      </c>
    </row>
    <row r="1459" spans="1:3" x14ac:dyDescent="0.2">
      <c r="A1459">
        <v>1439</v>
      </c>
      <c r="B1459" s="13">
        <v>5.323485518024941E-2</v>
      </c>
      <c r="C1459" s="13">
        <v>0.160163876502426</v>
      </c>
    </row>
    <row r="1460" spans="1:3" x14ac:dyDescent="0.2">
      <c r="A1460">
        <v>1440</v>
      </c>
      <c r="B1460" s="13">
        <v>5.0764578638292292E-2</v>
      </c>
      <c r="C1460" s="13">
        <v>0.16204994934142342</v>
      </c>
    </row>
    <row r="1461" spans="1:3" x14ac:dyDescent="0.2">
      <c r="A1461">
        <v>1441</v>
      </c>
      <c r="B1461" s="13">
        <v>5.3363550219100324E-2</v>
      </c>
      <c r="C1461" s="13">
        <v>0.17257881088093424</v>
      </c>
    </row>
    <row r="1462" spans="1:3" x14ac:dyDescent="0.2">
      <c r="A1462">
        <v>1442</v>
      </c>
      <c r="B1462" s="13">
        <v>5.5224340372653204E-2</v>
      </c>
      <c r="C1462" s="13">
        <v>0.18021668414294834</v>
      </c>
    </row>
    <row r="1463" spans="1:3" x14ac:dyDescent="0.2">
      <c r="A1463">
        <v>1443</v>
      </c>
      <c r="B1463" s="13">
        <v>5.3891832460889751E-2</v>
      </c>
      <c r="C1463" s="13">
        <v>0.17515827761181008</v>
      </c>
    </row>
    <row r="1464" spans="1:3" x14ac:dyDescent="0.2">
      <c r="A1464">
        <v>1444</v>
      </c>
      <c r="B1464" s="13">
        <v>5.150237688268601E-2</v>
      </c>
      <c r="C1464" s="13">
        <v>0.18779157109122893</v>
      </c>
    </row>
    <row r="1465" spans="1:3" x14ac:dyDescent="0.2">
      <c r="A1465">
        <v>1445</v>
      </c>
      <c r="B1465" s="13">
        <v>5.2701317254880906E-2</v>
      </c>
      <c r="C1465" s="13">
        <v>0.15474517753951234</v>
      </c>
    </row>
    <row r="1466" spans="1:3" x14ac:dyDescent="0.2">
      <c r="A1466">
        <v>1446</v>
      </c>
      <c r="B1466" s="13">
        <v>5.0751530258948671E-2</v>
      </c>
      <c r="C1466" s="13">
        <v>0.18468317150260399</v>
      </c>
    </row>
    <row r="1467" spans="1:3" x14ac:dyDescent="0.2">
      <c r="A1467">
        <v>1447</v>
      </c>
      <c r="B1467" s="13">
        <v>5.3000374640846032E-2</v>
      </c>
      <c r="C1467" s="13">
        <v>0.15340825442459155</v>
      </c>
    </row>
    <row r="1468" spans="1:3" x14ac:dyDescent="0.2">
      <c r="A1468">
        <v>1448</v>
      </c>
      <c r="B1468" s="13">
        <v>6.2201905561809864E-2</v>
      </c>
      <c r="C1468" s="13">
        <v>0.15901270229454251</v>
      </c>
    </row>
    <row r="1469" spans="1:3" x14ac:dyDescent="0.2">
      <c r="A1469">
        <v>1449</v>
      </c>
      <c r="B1469" s="13">
        <v>5.8212268668221864E-2</v>
      </c>
      <c r="C1469" s="13">
        <v>0.16804959918611087</v>
      </c>
    </row>
    <row r="1470" spans="1:3" x14ac:dyDescent="0.2">
      <c r="A1470">
        <v>1450</v>
      </c>
      <c r="B1470" s="13">
        <v>5.1603961194911049E-2</v>
      </c>
      <c r="C1470" s="13">
        <v>0.18057759671931961</v>
      </c>
    </row>
    <row r="1471" spans="1:3" x14ac:dyDescent="0.2">
      <c r="A1471">
        <v>1451</v>
      </c>
      <c r="B1471" s="13">
        <v>5.7759763844067183E-2</v>
      </c>
      <c r="C1471" s="13">
        <v>0.17279255212764097</v>
      </c>
    </row>
    <row r="1472" spans="1:3" x14ac:dyDescent="0.2">
      <c r="A1472">
        <v>1452</v>
      </c>
      <c r="B1472" s="13">
        <v>5.5786557054029448E-2</v>
      </c>
      <c r="C1472" s="13">
        <v>0.19180408292830309</v>
      </c>
    </row>
    <row r="1473" spans="1:3" x14ac:dyDescent="0.2">
      <c r="A1473">
        <v>1453</v>
      </c>
      <c r="B1473" s="13">
        <v>5.1801623990949452E-2</v>
      </c>
      <c r="C1473" s="13">
        <v>0.16659134212695098</v>
      </c>
    </row>
    <row r="1474" spans="1:3" x14ac:dyDescent="0.2">
      <c r="A1474">
        <v>1454</v>
      </c>
      <c r="B1474" s="13">
        <v>5.4988359018007874E-2</v>
      </c>
      <c r="C1474" s="13">
        <v>0.16761083997573603</v>
      </c>
    </row>
    <row r="1475" spans="1:3" x14ac:dyDescent="0.2">
      <c r="A1475">
        <v>1455</v>
      </c>
      <c r="B1475" s="13">
        <v>5.4226496997440608E-2</v>
      </c>
      <c r="C1475" s="13">
        <v>0.15871307395192052</v>
      </c>
    </row>
    <row r="1476" spans="1:3" x14ac:dyDescent="0.2">
      <c r="A1476">
        <v>1456</v>
      </c>
      <c r="B1476" s="13">
        <v>5.9776211678033896E-2</v>
      </c>
      <c r="C1476" s="13">
        <v>0.12789227491949287</v>
      </c>
    </row>
    <row r="1477" spans="1:3" x14ac:dyDescent="0.2">
      <c r="A1477">
        <v>1457</v>
      </c>
      <c r="B1477" s="13">
        <v>5.3707364128533081E-2</v>
      </c>
      <c r="C1477" s="13">
        <v>0.15041497140805166</v>
      </c>
    </row>
    <row r="1478" spans="1:3" x14ac:dyDescent="0.2">
      <c r="A1478">
        <v>1458</v>
      </c>
      <c r="B1478" s="13">
        <v>5.007477637795784E-2</v>
      </c>
      <c r="C1478" s="13">
        <v>0.17128425110798595</v>
      </c>
    </row>
    <row r="1479" spans="1:3" x14ac:dyDescent="0.2">
      <c r="A1479">
        <v>1459</v>
      </c>
      <c r="B1479" s="13">
        <v>5.4686141570531588E-2</v>
      </c>
      <c r="C1479" s="13">
        <v>0.18437796424122319</v>
      </c>
    </row>
    <row r="1480" spans="1:3" x14ac:dyDescent="0.2">
      <c r="A1480">
        <v>1460</v>
      </c>
      <c r="B1480" s="13">
        <v>5.1693614368015686E-2</v>
      </c>
      <c r="C1480" s="13">
        <v>0.16061989366779089</v>
      </c>
    </row>
    <row r="1481" spans="1:3" x14ac:dyDescent="0.2">
      <c r="A1481">
        <v>1461</v>
      </c>
      <c r="B1481" s="13">
        <v>5.4159789453115711E-2</v>
      </c>
      <c r="C1481" s="13">
        <v>0.19198326943150973</v>
      </c>
    </row>
    <row r="1482" spans="1:3" x14ac:dyDescent="0.2">
      <c r="A1482">
        <v>1462</v>
      </c>
      <c r="B1482" s="13">
        <v>5.4362169868982735E-2</v>
      </c>
      <c r="C1482" s="13">
        <v>0.15799446245253079</v>
      </c>
    </row>
    <row r="1483" spans="1:3" x14ac:dyDescent="0.2">
      <c r="A1483">
        <v>1463</v>
      </c>
      <c r="B1483" s="13">
        <v>5.379858257502293E-2</v>
      </c>
      <c r="C1483" s="13">
        <v>0.15356873397868817</v>
      </c>
    </row>
    <row r="1484" spans="1:3" x14ac:dyDescent="0.2">
      <c r="A1484">
        <v>1464</v>
      </c>
      <c r="B1484" s="13">
        <v>5.3850438139485299E-2</v>
      </c>
      <c r="C1484" s="13">
        <v>0.15731098892022241</v>
      </c>
    </row>
    <row r="1485" spans="1:3" x14ac:dyDescent="0.2">
      <c r="A1485">
        <v>1465</v>
      </c>
      <c r="B1485" s="13">
        <v>5.4547505938002616E-2</v>
      </c>
      <c r="C1485" s="13">
        <v>0.18773851537314962</v>
      </c>
    </row>
    <row r="1486" spans="1:3" x14ac:dyDescent="0.2">
      <c r="A1486">
        <v>1466</v>
      </c>
      <c r="B1486" s="13">
        <v>5.3188176506488827E-2</v>
      </c>
      <c r="C1486" s="13">
        <v>0.19054819621140534</v>
      </c>
    </row>
    <row r="1487" spans="1:3" x14ac:dyDescent="0.2">
      <c r="A1487">
        <v>1467</v>
      </c>
      <c r="B1487" s="13">
        <v>5.143827371407271E-2</v>
      </c>
      <c r="C1487" s="13">
        <v>0.18350004462822578</v>
      </c>
    </row>
    <row r="1488" spans="1:3" x14ac:dyDescent="0.2">
      <c r="A1488">
        <v>1468</v>
      </c>
      <c r="B1488" s="13">
        <v>5.2928433445265197E-2</v>
      </c>
      <c r="C1488" s="13">
        <v>0.19345715281292974</v>
      </c>
    </row>
    <row r="1489" spans="1:3" x14ac:dyDescent="0.2">
      <c r="A1489">
        <v>1469</v>
      </c>
      <c r="B1489" s="13">
        <v>5.4909758661759921E-2</v>
      </c>
      <c r="C1489" s="13">
        <v>0.17606406226809632</v>
      </c>
    </row>
    <row r="1490" spans="1:3" x14ac:dyDescent="0.2">
      <c r="A1490">
        <v>1470</v>
      </c>
      <c r="B1490" s="13">
        <v>5.2213087069631639E-2</v>
      </c>
      <c r="C1490" s="13">
        <v>0.16269974491945979</v>
      </c>
    </row>
    <row r="1491" spans="1:3" x14ac:dyDescent="0.2">
      <c r="A1491">
        <v>1471</v>
      </c>
      <c r="B1491" s="13">
        <v>5.4925885242462287E-2</v>
      </c>
      <c r="C1491" s="13">
        <v>0.17409693186526973</v>
      </c>
    </row>
    <row r="1492" spans="1:3" x14ac:dyDescent="0.2">
      <c r="A1492">
        <v>1472</v>
      </c>
      <c r="B1492" s="13">
        <v>5.6512161130197969E-2</v>
      </c>
      <c r="C1492" s="13">
        <v>0.19602344448073861</v>
      </c>
    </row>
    <row r="1493" spans="1:3" x14ac:dyDescent="0.2">
      <c r="A1493">
        <v>1473</v>
      </c>
      <c r="B1493" s="13">
        <v>5.5087873550348075E-2</v>
      </c>
      <c r="C1493" s="13">
        <v>0.17095365072722885</v>
      </c>
    </row>
    <row r="1494" spans="1:3" x14ac:dyDescent="0.2">
      <c r="A1494">
        <v>1474</v>
      </c>
      <c r="B1494" s="13">
        <v>5.4786786242067273E-2</v>
      </c>
      <c r="C1494" s="13">
        <v>0.19161263027337871</v>
      </c>
    </row>
    <row r="1495" spans="1:3" x14ac:dyDescent="0.2">
      <c r="A1495">
        <v>1475</v>
      </c>
      <c r="B1495" s="13">
        <v>5.356627641497106E-2</v>
      </c>
      <c r="C1495" s="13">
        <v>0.14967328888404843</v>
      </c>
    </row>
    <row r="1496" spans="1:3" x14ac:dyDescent="0.2">
      <c r="A1496">
        <v>1476</v>
      </c>
      <c r="B1496" s="13">
        <v>5.5239704465638237E-2</v>
      </c>
      <c r="C1496" s="13">
        <v>0.19487550231701345</v>
      </c>
    </row>
    <row r="1497" spans="1:3" x14ac:dyDescent="0.2">
      <c r="A1497">
        <v>1477</v>
      </c>
      <c r="B1497" s="13">
        <v>5.4950758984352178E-2</v>
      </c>
      <c r="C1497" s="13">
        <v>0.17027054807202477</v>
      </c>
    </row>
    <row r="1498" spans="1:3" x14ac:dyDescent="0.2">
      <c r="A1498">
        <v>1478</v>
      </c>
      <c r="B1498" s="13">
        <v>5.0265803434280332E-2</v>
      </c>
      <c r="C1498" s="13">
        <v>0.17187507389417056</v>
      </c>
    </row>
    <row r="1499" spans="1:3" x14ac:dyDescent="0.2">
      <c r="A1499">
        <v>1479</v>
      </c>
      <c r="B1499" s="13">
        <v>5.4571582567004208E-2</v>
      </c>
      <c r="C1499" s="13">
        <v>0.14334040455891789</v>
      </c>
    </row>
    <row r="1500" spans="1:3" x14ac:dyDescent="0.2">
      <c r="A1500">
        <v>1480</v>
      </c>
      <c r="B1500" s="13">
        <v>5.6996005024981186E-2</v>
      </c>
      <c r="C1500" s="13">
        <v>0.13633117632674202</v>
      </c>
    </row>
    <row r="1501" spans="1:3" x14ac:dyDescent="0.2">
      <c r="A1501">
        <v>1481</v>
      </c>
      <c r="B1501" s="13">
        <v>5.3615698666229207E-2</v>
      </c>
      <c r="C1501" s="13">
        <v>0.15299718778168889</v>
      </c>
    </row>
    <row r="1502" spans="1:3" x14ac:dyDescent="0.2">
      <c r="A1502">
        <v>1482</v>
      </c>
      <c r="B1502" s="13">
        <v>5.5046747881544476E-2</v>
      </c>
      <c r="C1502" s="13">
        <v>0.17519582908606532</v>
      </c>
    </row>
    <row r="1503" spans="1:3" x14ac:dyDescent="0.2">
      <c r="A1503">
        <v>1483</v>
      </c>
      <c r="B1503" s="13">
        <v>5.2806003871095228E-2</v>
      </c>
      <c r="C1503" s="13">
        <v>0.16851633833969279</v>
      </c>
    </row>
    <row r="1504" spans="1:3" x14ac:dyDescent="0.2">
      <c r="A1504">
        <v>1484</v>
      </c>
      <c r="B1504" s="13">
        <v>5.3939211343884005E-2</v>
      </c>
      <c r="C1504" s="13">
        <v>0.14611394659592183</v>
      </c>
    </row>
    <row r="1505" spans="1:3" x14ac:dyDescent="0.2">
      <c r="A1505">
        <v>1485</v>
      </c>
      <c r="B1505" s="13">
        <v>5.3374744762346688E-2</v>
      </c>
      <c r="C1505" s="13">
        <v>0.16060878072740467</v>
      </c>
    </row>
    <row r="1506" spans="1:3" x14ac:dyDescent="0.2">
      <c r="A1506">
        <v>1486</v>
      </c>
      <c r="B1506" s="13">
        <v>5.6581436911369215E-2</v>
      </c>
      <c r="C1506" s="13">
        <v>0.16833385115398103</v>
      </c>
    </row>
    <row r="1507" spans="1:3" x14ac:dyDescent="0.2">
      <c r="A1507">
        <v>1487</v>
      </c>
      <c r="B1507" s="13">
        <v>6.3142180470714265E-2</v>
      </c>
      <c r="C1507" s="13">
        <v>0.17460871361618502</v>
      </c>
    </row>
    <row r="1508" spans="1:3" x14ac:dyDescent="0.2">
      <c r="A1508">
        <v>1488</v>
      </c>
      <c r="B1508" s="13">
        <v>5.2011496116835698E-2</v>
      </c>
      <c r="C1508" s="13">
        <v>0.19013665416711956</v>
      </c>
    </row>
    <row r="1509" spans="1:3" x14ac:dyDescent="0.2">
      <c r="A1509">
        <v>1489</v>
      </c>
      <c r="B1509" s="13">
        <v>5.0318834386262473E-2</v>
      </c>
      <c r="C1509" s="13">
        <v>0.18009097265681745</v>
      </c>
    </row>
    <row r="1510" spans="1:3" x14ac:dyDescent="0.2">
      <c r="A1510">
        <v>1490</v>
      </c>
      <c r="B1510" s="13">
        <v>5.1072543649492701E-2</v>
      </c>
      <c r="C1510" s="13">
        <v>0.17473592579282896</v>
      </c>
    </row>
    <row r="1511" spans="1:3" x14ac:dyDescent="0.2">
      <c r="A1511">
        <v>1491</v>
      </c>
      <c r="B1511" s="13">
        <v>5.4058112935466709E-2</v>
      </c>
      <c r="C1511" s="13">
        <v>0.1732249467856522</v>
      </c>
    </row>
    <row r="1512" spans="1:3" x14ac:dyDescent="0.2">
      <c r="A1512">
        <v>1492</v>
      </c>
      <c r="B1512" s="13">
        <v>5.5806798719332779E-2</v>
      </c>
      <c r="C1512" s="13">
        <v>0.16735411673391554</v>
      </c>
    </row>
    <row r="1513" spans="1:3" x14ac:dyDescent="0.2">
      <c r="A1513">
        <v>1493</v>
      </c>
      <c r="B1513" s="13">
        <v>5.1059610424537043E-2</v>
      </c>
      <c r="C1513" s="13">
        <v>0.16695269875631194</v>
      </c>
    </row>
    <row r="1514" spans="1:3" x14ac:dyDescent="0.2">
      <c r="A1514">
        <v>1494</v>
      </c>
      <c r="B1514" s="13">
        <v>4.9854594083919151E-2</v>
      </c>
      <c r="C1514" s="13">
        <v>0.17170654698051649</v>
      </c>
    </row>
    <row r="1515" spans="1:3" x14ac:dyDescent="0.2">
      <c r="A1515">
        <v>1495</v>
      </c>
      <c r="B1515" s="13">
        <v>5.1164594297102323E-2</v>
      </c>
      <c r="C1515" s="13">
        <v>0.17357460869205565</v>
      </c>
    </row>
    <row r="1516" spans="1:3" x14ac:dyDescent="0.2">
      <c r="A1516">
        <v>1496</v>
      </c>
      <c r="B1516" s="13">
        <v>5.3936524800774897E-2</v>
      </c>
      <c r="C1516" s="13">
        <v>0.16325346968520454</v>
      </c>
    </row>
    <row r="1517" spans="1:3" x14ac:dyDescent="0.2">
      <c r="A1517">
        <v>1497</v>
      </c>
      <c r="B1517" s="13">
        <v>5.2901343816958893E-2</v>
      </c>
      <c r="C1517" s="13">
        <v>0.1771059528761787</v>
      </c>
    </row>
    <row r="1518" spans="1:3" x14ac:dyDescent="0.2">
      <c r="A1518">
        <v>1498</v>
      </c>
      <c r="B1518" s="13">
        <v>5.3561096546473112E-2</v>
      </c>
      <c r="C1518" s="13">
        <v>0.16089031542395954</v>
      </c>
    </row>
    <row r="1519" spans="1:3" x14ac:dyDescent="0.2">
      <c r="A1519">
        <v>1499</v>
      </c>
      <c r="B1519" s="13">
        <v>5.4590184311164788E-2</v>
      </c>
      <c r="C1519" s="13">
        <v>0.1856754840175191</v>
      </c>
    </row>
    <row r="1520" spans="1:3" x14ac:dyDescent="0.2">
      <c r="A1520">
        <v>1500</v>
      </c>
      <c r="B1520" s="13">
        <v>5.5129414191599786E-2</v>
      </c>
      <c r="C1520" s="13">
        <v>0.20078205027880766</v>
      </c>
    </row>
    <row r="1521" spans="1:3" x14ac:dyDescent="0.2">
      <c r="A1521">
        <v>1501</v>
      </c>
      <c r="B1521" s="13">
        <v>5.1145020943214575E-2</v>
      </c>
      <c r="C1521" s="13">
        <v>0.17518838337101589</v>
      </c>
    </row>
    <row r="1522" spans="1:3" x14ac:dyDescent="0.2">
      <c r="A1522">
        <v>1502</v>
      </c>
      <c r="B1522" s="13">
        <v>5.6732284046678051E-2</v>
      </c>
      <c r="C1522" s="13">
        <v>0.14808443850281142</v>
      </c>
    </row>
    <row r="1523" spans="1:3" x14ac:dyDescent="0.2">
      <c r="A1523">
        <v>1503</v>
      </c>
      <c r="B1523" s="13">
        <v>5.023616234086993E-2</v>
      </c>
      <c r="C1523" s="13">
        <v>0.16802227287597049</v>
      </c>
    </row>
    <row r="1524" spans="1:3" x14ac:dyDescent="0.2">
      <c r="A1524">
        <v>1504</v>
      </c>
      <c r="B1524" s="13">
        <v>5.1897938936854585E-2</v>
      </c>
      <c r="C1524" s="13">
        <v>0.19093084119498921</v>
      </c>
    </row>
    <row r="1525" spans="1:3" x14ac:dyDescent="0.2">
      <c r="A1525">
        <v>1505</v>
      </c>
      <c r="B1525" s="13">
        <v>5.2215778121375282E-2</v>
      </c>
      <c r="C1525" s="13">
        <v>0.16989877409419901</v>
      </c>
    </row>
    <row r="1526" spans="1:3" x14ac:dyDescent="0.2">
      <c r="A1526">
        <v>1506</v>
      </c>
      <c r="B1526" s="13">
        <v>5.1569493591750906E-2</v>
      </c>
      <c r="C1526" s="13">
        <v>0.15586339768752433</v>
      </c>
    </row>
    <row r="1527" spans="1:3" x14ac:dyDescent="0.2">
      <c r="A1527">
        <v>1507</v>
      </c>
      <c r="B1527" s="13">
        <v>6.1055892442727827E-2</v>
      </c>
      <c r="C1527" s="13">
        <v>0.15030890222647489</v>
      </c>
    </row>
    <row r="1528" spans="1:3" x14ac:dyDescent="0.2">
      <c r="A1528">
        <v>1508</v>
      </c>
      <c r="B1528" s="13">
        <v>5.2038240200636576E-2</v>
      </c>
      <c r="C1528" s="13">
        <v>0.18910246758404609</v>
      </c>
    </row>
    <row r="1529" spans="1:3" x14ac:dyDescent="0.2">
      <c r="A1529">
        <v>1509</v>
      </c>
      <c r="B1529" s="13">
        <v>5.05429458796222E-2</v>
      </c>
      <c r="C1529" s="13">
        <v>0.17917887248073378</v>
      </c>
    </row>
    <row r="1530" spans="1:3" x14ac:dyDescent="0.2">
      <c r="A1530">
        <v>1510</v>
      </c>
      <c r="B1530" s="13">
        <v>5.3645800736008227E-2</v>
      </c>
      <c r="C1530" s="13">
        <v>0.16538965133389963</v>
      </c>
    </row>
    <row r="1531" spans="1:3" x14ac:dyDescent="0.2">
      <c r="A1531">
        <v>1511</v>
      </c>
      <c r="B1531" s="13">
        <v>5.394635257905351E-2</v>
      </c>
      <c r="C1531" s="13">
        <v>0.17618538710705303</v>
      </c>
    </row>
    <row r="1532" spans="1:3" x14ac:dyDescent="0.2">
      <c r="A1532">
        <v>1512</v>
      </c>
      <c r="B1532" s="13">
        <v>5.4226830869310273E-2</v>
      </c>
      <c r="C1532" s="13">
        <v>0.16866897229980179</v>
      </c>
    </row>
    <row r="1533" spans="1:3" x14ac:dyDescent="0.2">
      <c r="A1533">
        <v>1513</v>
      </c>
      <c r="B1533" s="13">
        <v>5.6073732147485837E-2</v>
      </c>
      <c r="C1533" s="13">
        <v>0.14135413674780148</v>
      </c>
    </row>
    <row r="1534" spans="1:3" x14ac:dyDescent="0.2">
      <c r="A1534">
        <v>1514</v>
      </c>
      <c r="B1534" s="13">
        <v>5.3610505533652861E-2</v>
      </c>
      <c r="C1534" s="13">
        <v>0.16347370481642493</v>
      </c>
    </row>
    <row r="1535" spans="1:3" x14ac:dyDescent="0.2">
      <c r="A1535">
        <v>1515</v>
      </c>
      <c r="B1535" s="13">
        <v>5.2325545994793568E-2</v>
      </c>
      <c r="C1535" s="13">
        <v>0.16505758152811423</v>
      </c>
    </row>
    <row r="1536" spans="1:3" x14ac:dyDescent="0.2">
      <c r="A1536">
        <v>1516</v>
      </c>
      <c r="B1536" s="13">
        <v>5.6847556627206135E-2</v>
      </c>
      <c r="C1536" s="13">
        <v>0.17046486801545441</v>
      </c>
    </row>
    <row r="1537" spans="1:3" x14ac:dyDescent="0.2">
      <c r="A1537">
        <v>1517</v>
      </c>
      <c r="B1537" s="13">
        <v>5.2901918079681171E-2</v>
      </c>
      <c r="C1537" s="13">
        <v>0.16977884543359345</v>
      </c>
    </row>
    <row r="1538" spans="1:3" x14ac:dyDescent="0.2">
      <c r="A1538">
        <v>1518</v>
      </c>
      <c r="B1538" s="13">
        <v>5.3121259102633558E-2</v>
      </c>
      <c r="C1538" s="13">
        <v>0.15243940449776797</v>
      </c>
    </row>
    <row r="1539" spans="1:3" x14ac:dyDescent="0.2">
      <c r="A1539">
        <v>1519</v>
      </c>
      <c r="B1539" s="13">
        <v>5.0611596147338331E-2</v>
      </c>
      <c r="C1539" s="13">
        <v>0.16787521797757987</v>
      </c>
    </row>
    <row r="1540" spans="1:3" x14ac:dyDescent="0.2">
      <c r="A1540">
        <v>1520</v>
      </c>
      <c r="B1540" s="13">
        <v>5.8739582125973168E-2</v>
      </c>
      <c r="C1540" s="13">
        <v>0.16693312519767972</v>
      </c>
    </row>
    <row r="1541" spans="1:3" x14ac:dyDescent="0.2">
      <c r="A1541">
        <v>1521</v>
      </c>
      <c r="B1541" s="13">
        <v>5.1809635340954008E-2</v>
      </c>
      <c r="C1541" s="13">
        <v>0.17028105824712883</v>
      </c>
    </row>
    <row r="1542" spans="1:3" x14ac:dyDescent="0.2">
      <c r="A1542">
        <v>1522</v>
      </c>
      <c r="B1542" s="13">
        <v>5.2351694755214236E-2</v>
      </c>
      <c r="C1542" s="13">
        <v>0.16590848344041326</v>
      </c>
    </row>
    <row r="1543" spans="1:3" x14ac:dyDescent="0.2">
      <c r="A1543">
        <v>1523</v>
      </c>
      <c r="B1543" s="13">
        <v>5.2360774427920233E-2</v>
      </c>
      <c r="C1543" s="13">
        <v>0.17689277322149249</v>
      </c>
    </row>
    <row r="1544" spans="1:3" x14ac:dyDescent="0.2">
      <c r="A1544">
        <v>1524</v>
      </c>
      <c r="B1544" s="13">
        <v>5.4972908289823694E-2</v>
      </c>
      <c r="C1544" s="13">
        <v>0.19702402349140982</v>
      </c>
    </row>
    <row r="1545" spans="1:3" x14ac:dyDescent="0.2">
      <c r="A1545">
        <v>1525</v>
      </c>
      <c r="B1545" s="13">
        <v>5.1157198344011341E-2</v>
      </c>
      <c r="C1545" s="13">
        <v>0.17196742237758508</v>
      </c>
    </row>
    <row r="1546" spans="1:3" x14ac:dyDescent="0.2">
      <c r="A1546">
        <v>1526</v>
      </c>
      <c r="B1546" s="13">
        <v>5.0322092487418084E-2</v>
      </c>
      <c r="C1546" s="13">
        <v>0.17695882043969813</v>
      </c>
    </row>
    <row r="1547" spans="1:3" x14ac:dyDescent="0.2">
      <c r="A1547">
        <v>1527</v>
      </c>
      <c r="B1547" s="13">
        <v>5.1305615750169412E-2</v>
      </c>
      <c r="C1547" s="13">
        <v>0.1633170289933763</v>
      </c>
    </row>
    <row r="1548" spans="1:3" x14ac:dyDescent="0.2">
      <c r="A1548">
        <v>1528</v>
      </c>
      <c r="B1548" s="13">
        <v>5.1307708265791785E-2</v>
      </c>
      <c r="C1548" s="13">
        <v>0.18088982473367338</v>
      </c>
    </row>
    <row r="1549" spans="1:3" x14ac:dyDescent="0.2">
      <c r="A1549">
        <v>1529</v>
      </c>
      <c r="B1549" s="13">
        <v>5.0269786913923635E-2</v>
      </c>
      <c r="C1549" s="13">
        <v>0.1734976383160132</v>
      </c>
    </row>
    <row r="1550" spans="1:3" x14ac:dyDescent="0.2">
      <c r="A1550">
        <v>1530</v>
      </c>
      <c r="B1550" s="13">
        <v>5.4228900821423141E-2</v>
      </c>
      <c r="C1550" s="13">
        <v>0.17883341898499255</v>
      </c>
    </row>
    <row r="1551" spans="1:3" x14ac:dyDescent="0.2">
      <c r="A1551">
        <v>1531</v>
      </c>
      <c r="B1551" s="13">
        <v>5.3086855214576081E-2</v>
      </c>
      <c r="C1551" s="13">
        <v>0.16776988606190241</v>
      </c>
    </row>
    <row r="1552" spans="1:3" x14ac:dyDescent="0.2">
      <c r="A1552">
        <v>1532</v>
      </c>
      <c r="B1552" s="13">
        <v>5.1926197726802008E-2</v>
      </c>
      <c r="C1552" s="13">
        <v>0.16205808546843178</v>
      </c>
    </row>
    <row r="1553" spans="1:3" x14ac:dyDescent="0.2">
      <c r="A1553">
        <v>1533</v>
      </c>
      <c r="B1553" s="13">
        <v>5.7621884287769314E-2</v>
      </c>
      <c r="C1553" s="13">
        <v>0.14477434862323857</v>
      </c>
    </row>
    <row r="1554" spans="1:3" x14ac:dyDescent="0.2">
      <c r="A1554">
        <v>1534</v>
      </c>
      <c r="B1554" s="13">
        <v>5.2975113804903072E-2</v>
      </c>
      <c r="C1554" s="13">
        <v>0.16644733583189666</v>
      </c>
    </row>
    <row r="1555" spans="1:3" x14ac:dyDescent="0.2">
      <c r="A1555">
        <v>1535</v>
      </c>
      <c r="B1555" s="13">
        <v>5.2309196324980739E-2</v>
      </c>
      <c r="C1555" s="13">
        <v>0.18679404314889131</v>
      </c>
    </row>
    <row r="1556" spans="1:3" x14ac:dyDescent="0.2">
      <c r="A1556">
        <v>1536</v>
      </c>
      <c r="B1556" s="13">
        <v>5.0692632622315326E-2</v>
      </c>
      <c r="C1556" s="13">
        <v>0.16528756336854464</v>
      </c>
    </row>
    <row r="1557" spans="1:3" x14ac:dyDescent="0.2">
      <c r="A1557">
        <v>1537</v>
      </c>
      <c r="B1557" s="13">
        <v>5.791032926065387E-2</v>
      </c>
      <c r="C1557" s="13">
        <v>0.15907924779609903</v>
      </c>
    </row>
    <row r="1558" spans="1:3" x14ac:dyDescent="0.2">
      <c r="A1558">
        <v>1538</v>
      </c>
      <c r="B1558" s="13">
        <v>5.3589638764423395E-2</v>
      </c>
      <c r="C1558" s="13">
        <v>0.15120674843436122</v>
      </c>
    </row>
    <row r="1559" spans="1:3" x14ac:dyDescent="0.2">
      <c r="A1559">
        <v>1539</v>
      </c>
      <c r="B1559" s="13">
        <v>5.2453855833723716E-2</v>
      </c>
      <c r="C1559" s="13">
        <v>0.17119943786130024</v>
      </c>
    </row>
    <row r="1560" spans="1:3" x14ac:dyDescent="0.2">
      <c r="A1560">
        <v>1540</v>
      </c>
      <c r="B1560" s="13">
        <v>5.5949305146460633E-2</v>
      </c>
      <c r="C1560" s="13">
        <v>0.14748055653363065</v>
      </c>
    </row>
    <row r="1561" spans="1:3" x14ac:dyDescent="0.2">
      <c r="A1561">
        <v>1541</v>
      </c>
      <c r="B1561" s="13">
        <v>5.5568190311057211E-2</v>
      </c>
      <c r="C1561" s="13">
        <v>0.15134910689762185</v>
      </c>
    </row>
    <row r="1562" spans="1:3" x14ac:dyDescent="0.2">
      <c r="A1562">
        <v>1542</v>
      </c>
      <c r="B1562" s="13">
        <v>5.553572506835449E-2</v>
      </c>
      <c r="C1562" s="13">
        <v>0.14184362616275673</v>
      </c>
    </row>
    <row r="1563" spans="1:3" x14ac:dyDescent="0.2">
      <c r="A1563">
        <v>1543</v>
      </c>
      <c r="B1563" s="13">
        <v>5.1472733680836186E-2</v>
      </c>
      <c r="C1563" s="13">
        <v>0.17555181254384297</v>
      </c>
    </row>
    <row r="1564" spans="1:3" x14ac:dyDescent="0.2">
      <c r="A1564">
        <v>1544</v>
      </c>
      <c r="B1564" s="13">
        <v>5.2049573845660807E-2</v>
      </c>
      <c r="C1564" s="13">
        <v>0.15715649321154318</v>
      </c>
    </row>
    <row r="1565" spans="1:3" x14ac:dyDescent="0.2">
      <c r="A1565">
        <v>1545</v>
      </c>
      <c r="B1565" s="13">
        <v>6.0525635558899171E-2</v>
      </c>
      <c r="C1565" s="13">
        <v>0.17933806998119201</v>
      </c>
    </row>
    <row r="1566" spans="1:3" x14ac:dyDescent="0.2">
      <c r="A1566">
        <v>1546</v>
      </c>
      <c r="B1566" s="13">
        <v>5.4359355139994278E-2</v>
      </c>
      <c r="C1566" s="13">
        <v>0.17306780012578121</v>
      </c>
    </row>
    <row r="1567" spans="1:3" x14ac:dyDescent="0.2">
      <c r="A1567">
        <v>1547</v>
      </c>
      <c r="B1567" s="13">
        <v>5.505658042232698E-2</v>
      </c>
      <c r="C1567" s="13">
        <v>0.14464581451164812</v>
      </c>
    </row>
    <row r="1568" spans="1:3" x14ac:dyDescent="0.2">
      <c r="A1568">
        <v>1548</v>
      </c>
      <c r="B1568" s="13">
        <v>5.3659351806523904E-2</v>
      </c>
      <c r="C1568" s="13">
        <v>0.15475513139715827</v>
      </c>
    </row>
    <row r="1569" spans="1:3" x14ac:dyDescent="0.2">
      <c r="A1569">
        <v>1549</v>
      </c>
      <c r="B1569" s="13">
        <v>5.3262062374337261E-2</v>
      </c>
      <c r="C1569" s="13">
        <v>0.1572789423395991</v>
      </c>
    </row>
    <row r="1570" spans="1:3" x14ac:dyDescent="0.2">
      <c r="A1570">
        <v>1550</v>
      </c>
      <c r="B1570" s="13">
        <v>5.4887125779580333E-2</v>
      </c>
      <c r="C1570" s="13">
        <v>0.16143801159045407</v>
      </c>
    </row>
    <row r="1571" spans="1:3" x14ac:dyDescent="0.2">
      <c r="A1571">
        <v>1551</v>
      </c>
      <c r="B1571" s="13">
        <v>5.3355960226246134E-2</v>
      </c>
      <c r="C1571" s="13">
        <v>0.17744790603718549</v>
      </c>
    </row>
    <row r="1572" spans="1:3" x14ac:dyDescent="0.2">
      <c r="A1572">
        <v>1552</v>
      </c>
      <c r="B1572" s="13">
        <v>5.1978735885590974E-2</v>
      </c>
      <c r="C1572" s="13">
        <v>0.1724684023047573</v>
      </c>
    </row>
    <row r="1573" spans="1:3" x14ac:dyDescent="0.2">
      <c r="A1573">
        <v>1553</v>
      </c>
      <c r="B1573" s="13">
        <v>5.2538051419792127E-2</v>
      </c>
      <c r="C1573" s="13">
        <v>0.1918656362750697</v>
      </c>
    </row>
    <row r="1574" spans="1:3" x14ac:dyDescent="0.2">
      <c r="A1574">
        <v>1554</v>
      </c>
      <c r="B1574" s="13">
        <v>6.0972135848890802E-2</v>
      </c>
      <c r="C1574" s="13">
        <v>0.19118446635641884</v>
      </c>
    </row>
    <row r="1575" spans="1:3" x14ac:dyDescent="0.2">
      <c r="A1575">
        <v>1555</v>
      </c>
      <c r="B1575" s="13">
        <v>5.5868522718478565E-2</v>
      </c>
      <c r="C1575" s="13">
        <v>0.16641930670836907</v>
      </c>
    </row>
    <row r="1576" spans="1:3" x14ac:dyDescent="0.2">
      <c r="A1576">
        <v>1556</v>
      </c>
      <c r="B1576" s="13">
        <v>5.6724118804394659E-2</v>
      </c>
      <c r="C1576" s="13">
        <v>0.1396206670494706</v>
      </c>
    </row>
    <row r="1577" spans="1:3" x14ac:dyDescent="0.2">
      <c r="A1577">
        <v>1557</v>
      </c>
      <c r="B1577" s="13">
        <v>5.9435324962133343E-2</v>
      </c>
      <c r="C1577" s="13">
        <v>0.157796568557692</v>
      </c>
    </row>
    <row r="1578" spans="1:3" x14ac:dyDescent="0.2">
      <c r="A1578">
        <v>1558</v>
      </c>
      <c r="B1578" s="13">
        <v>5.1008747198031813E-2</v>
      </c>
      <c r="C1578" s="13">
        <v>0.16749183870328893</v>
      </c>
    </row>
    <row r="1579" spans="1:3" x14ac:dyDescent="0.2">
      <c r="A1579">
        <v>1559</v>
      </c>
      <c r="B1579" s="13">
        <v>5.437468180009003E-2</v>
      </c>
      <c r="C1579" s="13">
        <v>0.18363765263762319</v>
      </c>
    </row>
    <row r="1580" spans="1:3" x14ac:dyDescent="0.2">
      <c r="A1580">
        <v>1560</v>
      </c>
      <c r="B1580" s="13">
        <v>5.9653355982088645E-2</v>
      </c>
      <c r="C1580" s="13">
        <v>0.18282028989682728</v>
      </c>
    </row>
    <row r="1581" spans="1:3" x14ac:dyDescent="0.2">
      <c r="A1581">
        <v>1561</v>
      </c>
      <c r="B1581" s="13">
        <v>5.2221119450122047E-2</v>
      </c>
      <c r="C1581" s="13">
        <v>0.16308141022545788</v>
      </c>
    </row>
    <row r="1582" spans="1:3" x14ac:dyDescent="0.2">
      <c r="A1582">
        <v>1562</v>
      </c>
      <c r="B1582" s="13">
        <v>5.9121087121110444E-2</v>
      </c>
      <c r="C1582" s="13">
        <v>0.13552473437129253</v>
      </c>
    </row>
    <row r="1583" spans="1:3" x14ac:dyDescent="0.2">
      <c r="A1583">
        <v>1563</v>
      </c>
      <c r="B1583" s="13">
        <v>5.1528844453046667E-2</v>
      </c>
      <c r="C1583" s="13">
        <v>0.18046132538947068</v>
      </c>
    </row>
    <row r="1584" spans="1:3" x14ac:dyDescent="0.2">
      <c r="A1584">
        <v>1564</v>
      </c>
      <c r="B1584" s="13">
        <v>5.5833824122652941E-2</v>
      </c>
      <c r="C1584" s="13">
        <v>0.14801161584522873</v>
      </c>
    </row>
    <row r="1585" spans="1:3" x14ac:dyDescent="0.2">
      <c r="A1585">
        <v>1565</v>
      </c>
      <c r="B1585" s="13">
        <v>5.5090320013115909E-2</v>
      </c>
      <c r="C1585" s="13">
        <v>0.15844056701242723</v>
      </c>
    </row>
    <row r="1586" spans="1:3" x14ac:dyDescent="0.2">
      <c r="A1586">
        <v>1566</v>
      </c>
      <c r="B1586" s="13">
        <v>5.6314375113880696E-2</v>
      </c>
      <c r="C1586" s="13">
        <v>0.13764168128020285</v>
      </c>
    </row>
    <row r="1587" spans="1:3" x14ac:dyDescent="0.2">
      <c r="A1587">
        <v>1567</v>
      </c>
      <c r="B1587" s="13">
        <v>5.7519162802765263E-2</v>
      </c>
      <c r="C1587" s="13">
        <v>0.18809229316597512</v>
      </c>
    </row>
    <row r="1588" spans="1:3" x14ac:dyDescent="0.2">
      <c r="A1588">
        <v>1568</v>
      </c>
      <c r="B1588" s="13">
        <v>5.253278252397317E-2</v>
      </c>
      <c r="C1588" s="13">
        <v>0.17901242619414956</v>
      </c>
    </row>
    <row r="1589" spans="1:3" x14ac:dyDescent="0.2">
      <c r="A1589">
        <v>1569</v>
      </c>
      <c r="B1589" s="13">
        <v>5.4528852421493329E-2</v>
      </c>
      <c r="C1589" s="13">
        <v>0.18476551965388929</v>
      </c>
    </row>
    <row r="1590" spans="1:3" x14ac:dyDescent="0.2">
      <c r="A1590">
        <v>1570</v>
      </c>
      <c r="B1590" s="13">
        <v>5.286345809751538E-2</v>
      </c>
      <c r="C1590" s="13">
        <v>0.19404325942685319</v>
      </c>
    </row>
    <row r="1591" spans="1:3" x14ac:dyDescent="0.2">
      <c r="A1591">
        <v>1571</v>
      </c>
      <c r="B1591" s="13">
        <v>5.5648964497839661E-2</v>
      </c>
      <c r="C1591" s="13">
        <v>0.18064261111169552</v>
      </c>
    </row>
    <row r="1592" spans="1:3" x14ac:dyDescent="0.2">
      <c r="A1592">
        <v>1572</v>
      </c>
      <c r="B1592" s="13">
        <v>5.365940070190716E-2</v>
      </c>
      <c r="C1592" s="13">
        <v>0.18182200725683825</v>
      </c>
    </row>
    <row r="1593" spans="1:3" x14ac:dyDescent="0.2">
      <c r="A1593">
        <v>1573</v>
      </c>
      <c r="B1593" s="13">
        <v>5.3844641084406675E-2</v>
      </c>
      <c r="C1593" s="13">
        <v>0.16175169345697504</v>
      </c>
    </row>
    <row r="1594" spans="1:3" x14ac:dyDescent="0.2">
      <c r="A1594">
        <v>1574</v>
      </c>
      <c r="B1594" s="13">
        <v>5.0535747057105042E-2</v>
      </c>
      <c r="C1594" s="13">
        <v>0.17588795846329169</v>
      </c>
    </row>
    <row r="1595" spans="1:3" x14ac:dyDescent="0.2">
      <c r="A1595">
        <v>1575</v>
      </c>
      <c r="B1595" s="13">
        <v>5.0852783869081465E-2</v>
      </c>
      <c r="C1595" s="13">
        <v>0.18710359106761598</v>
      </c>
    </row>
    <row r="1596" spans="1:3" x14ac:dyDescent="0.2">
      <c r="A1596">
        <v>1576</v>
      </c>
      <c r="B1596" s="13">
        <v>5.3604606167909623E-2</v>
      </c>
      <c r="C1596" s="13">
        <v>0.17648061819908029</v>
      </c>
    </row>
    <row r="1597" spans="1:3" x14ac:dyDescent="0.2">
      <c r="A1597">
        <v>1577</v>
      </c>
      <c r="B1597" s="13">
        <v>5.1988710414885675E-2</v>
      </c>
      <c r="C1597" s="13">
        <v>0.17246011425472826</v>
      </c>
    </row>
    <row r="1598" spans="1:3" x14ac:dyDescent="0.2">
      <c r="A1598">
        <v>1578</v>
      </c>
      <c r="B1598" s="13">
        <v>5.5070319821614117E-2</v>
      </c>
      <c r="C1598" s="13">
        <v>0.17445020356051102</v>
      </c>
    </row>
    <row r="1599" spans="1:3" x14ac:dyDescent="0.2">
      <c r="A1599">
        <v>1579</v>
      </c>
      <c r="B1599" s="13">
        <v>5.2447605025507472E-2</v>
      </c>
      <c r="C1599" s="13">
        <v>0.17082669402002079</v>
      </c>
    </row>
    <row r="1600" spans="1:3" x14ac:dyDescent="0.2">
      <c r="A1600">
        <v>1580</v>
      </c>
      <c r="B1600" s="13">
        <v>5.1650057611937798E-2</v>
      </c>
      <c r="C1600" s="13">
        <v>0.17450544800094947</v>
      </c>
    </row>
    <row r="1601" spans="1:3" x14ac:dyDescent="0.2">
      <c r="A1601">
        <v>1581</v>
      </c>
      <c r="B1601" s="13">
        <v>5.3287277985233972E-2</v>
      </c>
      <c r="C1601" s="13">
        <v>0.17352388972662997</v>
      </c>
    </row>
    <row r="1602" spans="1:3" x14ac:dyDescent="0.2">
      <c r="A1602">
        <v>1582</v>
      </c>
      <c r="B1602" s="13">
        <v>5.44584030841073E-2</v>
      </c>
      <c r="C1602" s="13">
        <v>0.15907398586548813</v>
      </c>
    </row>
    <row r="1603" spans="1:3" x14ac:dyDescent="0.2">
      <c r="A1603">
        <v>1583</v>
      </c>
      <c r="B1603" s="13">
        <v>5.5043844720906988E-2</v>
      </c>
      <c r="C1603" s="13">
        <v>0.14688337642055233</v>
      </c>
    </row>
    <row r="1604" spans="1:3" x14ac:dyDescent="0.2">
      <c r="A1604">
        <v>1584</v>
      </c>
      <c r="B1604" s="13">
        <v>5.6769283405953802E-2</v>
      </c>
      <c r="C1604" s="13">
        <v>0.1564650505024891</v>
      </c>
    </row>
    <row r="1605" spans="1:3" x14ac:dyDescent="0.2">
      <c r="A1605">
        <v>1585</v>
      </c>
      <c r="B1605" s="13">
        <v>5.663046687801155E-2</v>
      </c>
      <c r="C1605" s="13">
        <v>0.17265567393676892</v>
      </c>
    </row>
    <row r="1606" spans="1:3" x14ac:dyDescent="0.2">
      <c r="A1606">
        <v>1586</v>
      </c>
      <c r="B1606" s="13">
        <v>5.9679807070752024E-2</v>
      </c>
      <c r="C1606" s="13">
        <v>0.14396590600960177</v>
      </c>
    </row>
    <row r="1607" spans="1:3" x14ac:dyDescent="0.2">
      <c r="A1607">
        <v>1587</v>
      </c>
      <c r="B1607" s="13">
        <v>5.4138237256511242E-2</v>
      </c>
      <c r="C1607" s="13">
        <v>0.17208972753734578</v>
      </c>
    </row>
    <row r="1608" spans="1:3" x14ac:dyDescent="0.2">
      <c r="A1608">
        <v>1588</v>
      </c>
      <c r="B1608" s="13">
        <v>5.5795960762914938E-2</v>
      </c>
      <c r="C1608" s="13">
        <v>0.16124287238691429</v>
      </c>
    </row>
    <row r="1609" spans="1:3" x14ac:dyDescent="0.2">
      <c r="A1609">
        <v>1589</v>
      </c>
      <c r="B1609" s="13">
        <v>5.3365332345199024E-2</v>
      </c>
      <c r="C1609" s="13">
        <v>0.16858092492618693</v>
      </c>
    </row>
    <row r="1610" spans="1:3" x14ac:dyDescent="0.2">
      <c r="A1610">
        <v>1590</v>
      </c>
      <c r="B1610" s="13">
        <v>5.626098219163661E-2</v>
      </c>
      <c r="C1610" s="13">
        <v>0.16522804168757618</v>
      </c>
    </row>
    <row r="1611" spans="1:3" x14ac:dyDescent="0.2">
      <c r="A1611">
        <v>1591</v>
      </c>
      <c r="B1611" s="13">
        <v>5.3877484822870719E-2</v>
      </c>
      <c r="C1611" s="13">
        <v>0.19785888000586047</v>
      </c>
    </row>
    <row r="1612" spans="1:3" x14ac:dyDescent="0.2">
      <c r="A1612">
        <v>1592</v>
      </c>
      <c r="B1612" s="13">
        <v>5.6199243689054136E-2</v>
      </c>
      <c r="C1612" s="13">
        <v>0.20143544095142724</v>
      </c>
    </row>
    <row r="1613" spans="1:3" x14ac:dyDescent="0.2">
      <c r="A1613">
        <v>1593</v>
      </c>
      <c r="B1613" s="13">
        <v>5.0728653838866655E-2</v>
      </c>
      <c r="C1613" s="13">
        <v>0.17389949522482465</v>
      </c>
    </row>
    <row r="1614" spans="1:3" x14ac:dyDescent="0.2">
      <c r="A1614">
        <v>1594</v>
      </c>
      <c r="B1614" s="13">
        <v>5.1178260294980203E-2</v>
      </c>
      <c r="C1614" s="13">
        <v>0.19389208066706465</v>
      </c>
    </row>
    <row r="1615" spans="1:3" x14ac:dyDescent="0.2">
      <c r="A1615">
        <v>1595</v>
      </c>
      <c r="B1615" s="13">
        <v>5.0497719023455928E-2</v>
      </c>
      <c r="C1615" s="13">
        <v>0.17568164475611495</v>
      </c>
    </row>
    <row r="1616" spans="1:3" x14ac:dyDescent="0.2">
      <c r="A1616">
        <v>1596</v>
      </c>
      <c r="B1616" s="13">
        <v>5.3504905155168932E-2</v>
      </c>
      <c r="C1616" s="13">
        <v>0.14862418683025461</v>
      </c>
    </row>
    <row r="1617" spans="1:3" x14ac:dyDescent="0.2">
      <c r="A1617">
        <v>1597</v>
      </c>
      <c r="B1617" s="13">
        <v>5.179656760267997E-2</v>
      </c>
      <c r="C1617" s="13">
        <v>0.1600091086280491</v>
      </c>
    </row>
    <row r="1618" spans="1:3" x14ac:dyDescent="0.2">
      <c r="A1618">
        <v>1598</v>
      </c>
      <c r="B1618" s="13">
        <v>5.5499226533047855E-2</v>
      </c>
      <c r="C1618" s="13">
        <v>0.1647952690455402</v>
      </c>
    </row>
    <row r="1619" spans="1:3" x14ac:dyDescent="0.2">
      <c r="A1619">
        <v>1599</v>
      </c>
      <c r="B1619" s="13">
        <v>5.5989249313590901E-2</v>
      </c>
      <c r="C1619" s="13">
        <v>0.17039574238356001</v>
      </c>
    </row>
    <row r="1620" spans="1:3" x14ac:dyDescent="0.2">
      <c r="A1620">
        <v>1600</v>
      </c>
      <c r="B1620" s="13">
        <v>5.1948780860552796E-2</v>
      </c>
      <c r="C1620" s="13">
        <v>0.17382305091155908</v>
      </c>
    </row>
    <row r="1621" spans="1:3" x14ac:dyDescent="0.2">
      <c r="A1621">
        <v>1601</v>
      </c>
      <c r="B1621" s="13">
        <v>5.5578690936083384E-2</v>
      </c>
      <c r="C1621" s="13">
        <v>0.18565864072926797</v>
      </c>
    </row>
    <row r="1622" spans="1:3" x14ac:dyDescent="0.2">
      <c r="A1622">
        <v>1602</v>
      </c>
      <c r="B1622" s="13">
        <v>5.5441282135394912E-2</v>
      </c>
      <c r="C1622" s="13">
        <v>0.18745813480765877</v>
      </c>
    </row>
    <row r="1623" spans="1:3" x14ac:dyDescent="0.2">
      <c r="A1623">
        <v>1603</v>
      </c>
      <c r="B1623" s="13">
        <v>5.2574300585948974E-2</v>
      </c>
      <c r="C1623" s="13">
        <v>0.19687726626525012</v>
      </c>
    </row>
    <row r="1624" spans="1:3" x14ac:dyDescent="0.2">
      <c r="A1624">
        <v>1604</v>
      </c>
      <c r="B1624" s="13">
        <v>5.7358575987609177E-2</v>
      </c>
      <c r="C1624" s="13">
        <v>0.16898733129351418</v>
      </c>
    </row>
    <row r="1625" spans="1:3" x14ac:dyDescent="0.2">
      <c r="A1625">
        <v>1605</v>
      </c>
      <c r="B1625" s="13">
        <v>5.4517844485687583E-2</v>
      </c>
      <c r="C1625" s="13">
        <v>0.1980390764179763</v>
      </c>
    </row>
    <row r="1626" spans="1:3" x14ac:dyDescent="0.2">
      <c r="A1626">
        <v>1606</v>
      </c>
      <c r="B1626" s="13">
        <v>5.2869463934481789E-2</v>
      </c>
      <c r="C1626" s="13">
        <v>0.17571015482670116</v>
      </c>
    </row>
    <row r="1627" spans="1:3" x14ac:dyDescent="0.2">
      <c r="A1627">
        <v>1607</v>
      </c>
      <c r="B1627" s="13">
        <v>5.006774179455166E-2</v>
      </c>
      <c r="C1627" s="13">
        <v>0.18795996614116547</v>
      </c>
    </row>
    <row r="1628" spans="1:3" x14ac:dyDescent="0.2">
      <c r="A1628">
        <v>1608</v>
      </c>
      <c r="B1628" s="13">
        <v>5.8045628690036648E-2</v>
      </c>
      <c r="C1628" s="13">
        <v>0.15231950367712568</v>
      </c>
    </row>
    <row r="1629" spans="1:3" x14ac:dyDescent="0.2">
      <c r="A1629">
        <v>1609</v>
      </c>
      <c r="B1629" s="13">
        <v>5.269957467452361E-2</v>
      </c>
      <c r="C1629" s="13">
        <v>0.16118899830358985</v>
      </c>
    </row>
    <row r="1630" spans="1:3" x14ac:dyDescent="0.2">
      <c r="A1630">
        <v>1610</v>
      </c>
      <c r="B1630" s="13">
        <v>5.3247350711565875E-2</v>
      </c>
      <c r="C1630" s="13">
        <v>0.18323258586225516</v>
      </c>
    </row>
    <row r="1631" spans="1:3" x14ac:dyDescent="0.2">
      <c r="A1631">
        <v>1611</v>
      </c>
      <c r="B1631" s="13">
        <v>5.1433596390411923E-2</v>
      </c>
      <c r="C1631" s="13">
        <v>0.1685949119005411</v>
      </c>
    </row>
    <row r="1632" spans="1:3" x14ac:dyDescent="0.2">
      <c r="A1632">
        <v>1612</v>
      </c>
      <c r="B1632" s="13">
        <v>5.424025655369874E-2</v>
      </c>
      <c r="C1632" s="13">
        <v>0.15838107129470677</v>
      </c>
    </row>
    <row r="1633" spans="1:3" x14ac:dyDescent="0.2">
      <c r="A1633">
        <v>1613</v>
      </c>
      <c r="B1633" s="13">
        <v>5.7425585714052312E-2</v>
      </c>
      <c r="C1633" s="13">
        <v>0.13811331250328349</v>
      </c>
    </row>
    <row r="1634" spans="1:3" x14ac:dyDescent="0.2">
      <c r="A1634">
        <v>1614</v>
      </c>
      <c r="B1634" s="13">
        <v>5.4051736966442568E-2</v>
      </c>
      <c r="C1634" s="13">
        <v>0.17202378306362115</v>
      </c>
    </row>
    <row r="1635" spans="1:3" x14ac:dyDescent="0.2">
      <c r="A1635">
        <v>1615</v>
      </c>
      <c r="B1635" s="13">
        <v>5.331196211791913E-2</v>
      </c>
      <c r="C1635" s="13">
        <v>0.1697133447777609</v>
      </c>
    </row>
    <row r="1636" spans="1:3" x14ac:dyDescent="0.2">
      <c r="A1636">
        <v>1616</v>
      </c>
      <c r="B1636" s="13">
        <v>5.2073118113748283E-2</v>
      </c>
      <c r="C1636" s="13">
        <v>0.18846870856653505</v>
      </c>
    </row>
    <row r="1637" spans="1:3" x14ac:dyDescent="0.2">
      <c r="A1637">
        <v>1617</v>
      </c>
      <c r="B1637" s="13">
        <v>5.065163987997999E-2</v>
      </c>
      <c r="C1637" s="13">
        <v>0.16392520400289479</v>
      </c>
    </row>
    <row r="1638" spans="1:3" x14ac:dyDescent="0.2">
      <c r="A1638">
        <v>1618</v>
      </c>
      <c r="B1638" s="13">
        <v>5.7121831482496922E-2</v>
      </c>
      <c r="C1638" s="13">
        <v>0.15045408322284354</v>
      </c>
    </row>
    <row r="1639" spans="1:3" x14ac:dyDescent="0.2">
      <c r="A1639">
        <v>1619</v>
      </c>
      <c r="B1639" s="13">
        <v>5.0994440394578962E-2</v>
      </c>
      <c r="C1639" s="13">
        <v>0.17829825024659934</v>
      </c>
    </row>
    <row r="1640" spans="1:3" x14ac:dyDescent="0.2">
      <c r="A1640">
        <v>1620</v>
      </c>
      <c r="B1640" s="13">
        <v>5.6848211273398772E-2</v>
      </c>
      <c r="C1640" s="13">
        <v>0.18614865583768861</v>
      </c>
    </row>
    <row r="1641" spans="1:3" x14ac:dyDescent="0.2">
      <c r="A1641">
        <v>1621</v>
      </c>
      <c r="B1641" s="13">
        <v>5.8510814040351786E-2</v>
      </c>
      <c r="C1641" s="13">
        <v>0.1890397971471417</v>
      </c>
    </row>
    <row r="1642" spans="1:3" x14ac:dyDescent="0.2">
      <c r="A1642">
        <v>1622</v>
      </c>
      <c r="B1642" s="13">
        <v>5.227663978345562E-2</v>
      </c>
      <c r="C1642" s="13">
        <v>0.19282023721415648</v>
      </c>
    </row>
    <row r="1643" spans="1:3" x14ac:dyDescent="0.2">
      <c r="A1643">
        <v>1623</v>
      </c>
      <c r="B1643" s="13">
        <v>5.0200978516729007E-2</v>
      </c>
      <c r="C1643" s="13">
        <v>0.17648409071925875</v>
      </c>
    </row>
    <row r="1644" spans="1:3" x14ac:dyDescent="0.2">
      <c r="A1644">
        <v>1624</v>
      </c>
      <c r="B1644" s="13">
        <v>5.0683690975358825E-2</v>
      </c>
      <c r="C1644" s="13">
        <v>0.18203499746052865</v>
      </c>
    </row>
    <row r="1645" spans="1:3" x14ac:dyDescent="0.2">
      <c r="A1645">
        <v>1625</v>
      </c>
      <c r="B1645" s="13">
        <v>6.2020525989157124E-2</v>
      </c>
      <c r="C1645" s="13">
        <v>0.12291198072503456</v>
      </c>
    </row>
    <row r="1646" spans="1:3" x14ac:dyDescent="0.2">
      <c r="A1646">
        <v>1626</v>
      </c>
      <c r="B1646" s="13">
        <v>5.3224269459926345E-2</v>
      </c>
      <c r="C1646" s="13">
        <v>0.1930398053670874</v>
      </c>
    </row>
    <row r="1647" spans="1:3" x14ac:dyDescent="0.2">
      <c r="A1647">
        <v>1627</v>
      </c>
      <c r="B1647" s="13">
        <v>5.3788003220918881E-2</v>
      </c>
      <c r="C1647" s="13">
        <v>0.15220062035421156</v>
      </c>
    </row>
    <row r="1648" spans="1:3" x14ac:dyDescent="0.2">
      <c r="A1648">
        <v>1628</v>
      </c>
      <c r="B1648" s="13">
        <v>5.4868853888371358E-2</v>
      </c>
      <c r="C1648" s="13">
        <v>0.15330744593299545</v>
      </c>
    </row>
    <row r="1649" spans="1:3" x14ac:dyDescent="0.2">
      <c r="A1649">
        <v>1629</v>
      </c>
      <c r="B1649" s="13">
        <v>5.5006407779489903E-2</v>
      </c>
      <c r="C1649" s="13">
        <v>0.17825934952688013</v>
      </c>
    </row>
    <row r="1650" spans="1:3" x14ac:dyDescent="0.2">
      <c r="A1650">
        <v>1630</v>
      </c>
      <c r="B1650" s="13">
        <v>5.7132968081087081E-2</v>
      </c>
      <c r="C1650" s="13">
        <v>0.16220315018735693</v>
      </c>
    </row>
    <row r="1651" spans="1:3" x14ac:dyDescent="0.2">
      <c r="A1651">
        <v>1631</v>
      </c>
      <c r="B1651" s="13">
        <v>5.431351858144453E-2</v>
      </c>
      <c r="C1651" s="13">
        <v>0.16137831906605526</v>
      </c>
    </row>
    <row r="1652" spans="1:3" x14ac:dyDescent="0.2">
      <c r="A1652">
        <v>1632</v>
      </c>
      <c r="B1652" s="13">
        <v>6.4419197868624503E-2</v>
      </c>
      <c r="C1652" s="13">
        <v>0.18415144327365762</v>
      </c>
    </row>
    <row r="1653" spans="1:3" x14ac:dyDescent="0.2">
      <c r="A1653">
        <v>1633</v>
      </c>
      <c r="B1653" s="13">
        <v>5.5805549200142759E-2</v>
      </c>
      <c r="C1653" s="13">
        <v>0.1827391424730114</v>
      </c>
    </row>
    <row r="1654" spans="1:3" x14ac:dyDescent="0.2">
      <c r="A1654">
        <v>1634</v>
      </c>
      <c r="B1654" s="13">
        <v>5.9818260792787563E-2</v>
      </c>
      <c r="C1654" s="13">
        <v>0.17130784149342101</v>
      </c>
    </row>
    <row r="1655" spans="1:3" x14ac:dyDescent="0.2">
      <c r="A1655">
        <v>1635</v>
      </c>
      <c r="B1655" s="13">
        <v>5.4061676062733627E-2</v>
      </c>
      <c r="C1655" s="13">
        <v>0.20430569414226207</v>
      </c>
    </row>
    <row r="1656" spans="1:3" x14ac:dyDescent="0.2">
      <c r="A1656">
        <v>1636</v>
      </c>
      <c r="B1656" s="13">
        <v>5.2856328168262079E-2</v>
      </c>
      <c r="C1656" s="13">
        <v>0.16682514936393597</v>
      </c>
    </row>
    <row r="1657" spans="1:3" x14ac:dyDescent="0.2">
      <c r="A1657">
        <v>1637</v>
      </c>
      <c r="B1657" s="13">
        <v>5.5232138596304402E-2</v>
      </c>
      <c r="C1657" s="13">
        <v>0.14685136049003894</v>
      </c>
    </row>
    <row r="1658" spans="1:3" x14ac:dyDescent="0.2">
      <c r="A1658">
        <v>1638</v>
      </c>
      <c r="B1658" s="13">
        <v>5.2521238927445368E-2</v>
      </c>
      <c r="C1658" s="13">
        <v>0.19549837365431635</v>
      </c>
    </row>
    <row r="1659" spans="1:3" x14ac:dyDescent="0.2">
      <c r="A1659">
        <v>1639</v>
      </c>
      <c r="B1659" s="13">
        <v>5.443492212099408E-2</v>
      </c>
      <c r="C1659" s="13">
        <v>0.16381303896332575</v>
      </c>
    </row>
    <row r="1660" spans="1:3" x14ac:dyDescent="0.2">
      <c r="A1660">
        <v>1640</v>
      </c>
      <c r="B1660" s="13">
        <v>5.1868185662793539E-2</v>
      </c>
      <c r="C1660" s="13">
        <v>0.17665440832757659</v>
      </c>
    </row>
    <row r="1661" spans="1:3" x14ac:dyDescent="0.2">
      <c r="A1661">
        <v>1641</v>
      </c>
      <c r="B1661" s="13">
        <v>5.3665831513719606E-2</v>
      </c>
      <c r="C1661" s="13">
        <v>0.18023214810133162</v>
      </c>
    </row>
    <row r="1662" spans="1:3" x14ac:dyDescent="0.2">
      <c r="A1662">
        <v>1642</v>
      </c>
      <c r="B1662" s="13">
        <v>5.3390781122015681E-2</v>
      </c>
      <c r="C1662" s="13">
        <v>0.17320356613428414</v>
      </c>
    </row>
    <row r="1663" spans="1:3" x14ac:dyDescent="0.2">
      <c r="A1663">
        <v>1643</v>
      </c>
      <c r="B1663" s="13">
        <v>5.3867991569020911E-2</v>
      </c>
      <c r="C1663" s="13">
        <v>0.17120534625153369</v>
      </c>
    </row>
    <row r="1664" spans="1:3" x14ac:dyDescent="0.2">
      <c r="A1664">
        <v>1644</v>
      </c>
      <c r="B1664" s="13">
        <v>5.0062675653029236E-2</v>
      </c>
      <c r="C1664" s="13">
        <v>0.185658081293614</v>
      </c>
    </row>
    <row r="1665" spans="1:3" x14ac:dyDescent="0.2">
      <c r="A1665">
        <v>1645</v>
      </c>
      <c r="B1665" s="13">
        <v>6.0547869531508085E-2</v>
      </c>
      <c r="C1665" s="13">
        <v>0.17179397806682442</v>
      </c>
    </row>
    <row r="1666" spans="1:3" x14ac:dyDescent="0.2">
      <c r="A1666">
        <v>1646</v>
      </c>
      <c r="B1666" s="13">
        <v>6.3711633493696254E-2</v>
      </c>
      <c r="C1666" s="13">
        <v>0.15853105517088173</v>
      </c>
    </row>
    <row r="1667" spans="1:3" x14ac:dyDescent="0.2">
      <c r="A1667">
        <v>1647</v>
      </c>
      <c r="B1667" s="13">
        <v>5.4473284350875346E-2</v>
      </c>
      <c r="C1667" s="13">
        <v>0.19039578213158881</v>
      </c>
    </row>
    <row r="1668" spans="1:3" x14ac:dyDescent="0.2">
      <c r="A1668">
        <v>1648</v>
      </c>
      <c r="B1668" s="13">
        <v>6.0134383406603403E-2</v>
      </c>
      <c r="C1668" s="13">
        <v>0.16420988552455693</v>
      </c>
    </row>
    <row r="1669" spans="1:3" x14ac:dyDescent="0.2">
      <c r="A1669">
        <v>1649</v>
      </c>
      <c r="B1669" s="13">
        <v>5.4020535634488671E-2</v>
      </c>
      <c r="C1669" s="13">
        <v>0.20149618550524634</v>
      </c>
    </row>
    <row r="1670" spans="1:3" x14ac:dyDescent="0.2">
      <c r="A1670">
        <v>1650</v>
      </c>
      <c r="B1670" s="13">
        <v>5.1597554597098416E-2</v>
      </c>
      <c r="C1670" s="13">
        <v>0.17657150392564055</v>
      </c>
    </row>
    <row r="1671" spans="1:3" x14ac:dyDescent="0.2">
      <c r="A1671">
        <v>1651</v>
      </c>
      <c r="B1671" s="13">
        <v>5.0023260803357943E-2</v>
      </c>
      <c r="C1671" s="13">
        <v>0.17461822937154819</v>
      </c>
    </row>
    <row r="1672" spans="1:3" x14ac:dyDescent="0.2">
      <c r="A1672">
        <v>1652</v>
      </c>
      <c r="B1672" s="13">
        <v>5.769082493440713E-2</v>
      </c>
      <c r="C1672" s="13">
        <v>0.18001620883617989</v>
      </c>
    </row>
    <row r="1673" spans="1:3" x14ac:dyDescent="0.2">
      <c r="A1673">
        <v>1653</v>
      </c>
      <c r="B1673" s="13">
        <v>6.1052395601352692E-2</v>
      </c>
      <c r="C1673" s="13">
        <v>0.16213609437477838</v>
      </c>
    </row>
    <row r="1674" spans="1:3" x14ac:dyDescent="0.2">
      <c r="A1674">
        <v>1654</v>
      </c>
      <c r="B1674" s="13">
        <v>5.3896654809502162E-2</v>
      </c>
      <c r="C1674" s="13">
        <v>0.16482687129908888</v>
      </c>
    </row>
    <row r="1675" spans="1:3" x14ac:dyDescent="0.2">
      <c r="A1675">
        <v>1655</v>
      </c>
      <c r="B1675" s="13">
        <v>5.3919260335465707E-2</v>
      </c>
      <c r="C1675" s="13">
        <v>0.19094328470585409</v>
      </c>
    </row>
    <row r="1676" spans="1:3" x14ac:dyDescent="0.2">
      <c r="A1676">
        <v>1656</v>
      </c>
      <c r="B1676" s="13">
        <v>5.3001281893935846E-2</v>
      </c>
      <c r="C1676" s="13">
        <v>0.18270076581442754</v>
      </c>
    </row>
    <row r="1677" spans="1:3" x14ac:dyDescent="0.2">
      <c r="A1677">
        <v>1657</v>
      </c>
      <c r="B1677" s="13">
        <v>5.327775281060762E-2</v>
      </c>
      <c r="C1677" s="13">
        <v>0.17765535491014894</v>
      </c>
    </row>
    <row r="1678" spans="1:3" x14ac:dyDescent="0.2">
      <c r="A1678">
        <v>1658</v>
      </c>
      <c r="B1678" s="13">
        <v>5.3192680610673622E-2</v>
      </c>
      <c r="C1678" s="13">
        <v>0.15811018077506708</v>
      </c>
    </row>
    <row r="1679" spans="1:3" x14ac:dyDescent="0.2">
      <c r="A1679">
        <v>1659</v>
      </c>
      <c r="B1679" s="13">
        <v>5.3554543095114163E-2</v>
      </c>
      <c r="C1679" s="13">
        <v>0.19866674320114275</v>
      </c>
    </row>
    <row r="1680" spans="1:3" x14ac:dyDescent="0.2">
      <c r="A1680">
        <v>1660</v>
      </c>
      <c r="B1680" s="13">
        <v>5.0965651045353597E-2</v>
      </c>
      <c r="C1680" s="13">
        <v>0.18865991257448</v>
      </c>
    </row>
    <row r="1681" spans="1:3" x14ac:dyDescent="0.2">
      <c r="A1681">
        <v>1661</v>
      </c>
      <c r="B1681" s="13">
        <v>5.6811688256816636E-2</v>
      </c>
      <c r="C1681" s="13">
        <v>0.17286145099684089</v>
      </c>
    </row>
    <row r="1682" spans="1:3" x14ac:dyDescent="0.2">
      <c r="A1682">
        <v>1662</v>
      </c>
      <c r="B1682" s="13">
        <v>5.2539917761711373E-2</v>
      </c>
      <c r="C1682" s="13">
        <v>0.18650841253770284</v>
      </c>
    </row>
    <row r="1683" spans="1:3" x14ac:dyDescent="0.2">
      <c r="A1683">
        <v>1663</v>
      </c>
      <c r="B1683" s="13">
        <v>5.3362573830590836E-2</v>
      </c>
      <c r="C1683" s="13">
        <v>0.17577001312748297</v>
      </c>
    </row>
    <row r="1684" spans="1:3" x14ac:dyDescent="0.2">
      <c r="A1684">
        <v>1664</v>
      </c>
      <c r="B1684" s="13">
        <v>5.3380207146413061E-2</v>
      </c>
      <c r="C1684" s="13">
        <v>0.16063968925174726</v>
      </c>
    </row>
    <row r="1685" spans="1:3" x14ac:dyDescent="0.2">
      <c r="A1685">
        <v>1665</v>
      </c>
      <c r="B1685" s="13">
        <v>5.4025067018996661E-2</v>
      </c>
      <c r="C1685" s="13">
        <v>0.15111268593579191</v>
      </c>
    </row>
    <row r="1686" spans="1:3" x14ac:dyDescent="0.2">
      <c r="A1686">
        <v>1666</v>
      </c>
      <c r="B1686" s="13">
        <v>5.2735665682253421E-2</v>
      </c>
      <c r="C1686" s="13">
        <v>0.17587684380907925</v>
      </c>
    </row>
    <row r="1687" spans="1:3" x14ac:dyDescent="0.2">
      <c r="A1687">
        <v>1667</v>
      </c>
      <c r="B1687" s="13">
        <v>5.3507835409877497E-2</v>
      </c>
      <c r="C1687" s="13">
        <v>0.15218712054380146</v>
      </c>
    </row>
    <row r="1688" spans="1:3" x14ac:dyDescent="0.2">
      <c r="A1688">
        <v>1668</v>
      </c>
      <c r="B1688" s="13">
        <v>5.4126259473496981E-2</v>
      </c>
      <c r="C1688" s="13">
        <v>0.17702912757550321</v>
      </c>
    </row>
    <row r="1689" spans="1:3" x14ac:dyDescent="0.2">
      <c r="A1689">
        <v>1669</v>
      </c>
      <c r="B1689" s="13">
        <v>5.1004666431514814E-2</v>
      </c>
      <c r="C1689" s="13">
        <v>0.17420503394443515</v>
      </c>
    </row>
    <row r="1690" spans="1:3" x14ac:dyDescent="0.2">
      <c r="A1690">
        <v>1670</v>
      </c>
      <c r="B1690" s="13">
        <v>5.2371260118684544E-2</v>
      </c>
      <c r="C1690" s="13">
        <v>0.17593357583699709</v>
      </c>
    </row>
    <row r="1691" spans="1:3" x14ac:dyDescent="0.2">
      <c r="A1691">
        <v>1671</v>
      </c>
      <c r="B1691" s="13">
        <v>5.5912825206749089E-2</v>
      </c>
      <c r="C1691" s="13">
        <v>0.18706430193048898</v>
      </c>
    </row>
    <row r="1692" spans="1:3" x14ac:dyDescent="0.2">
      <c r="A1692">
        <v>1672</v>
      </c>
      <c r="B1692" s="13">
        <v>5.7704419373246302E-2</v>
      </c>
      <c r="C1692" s="13">
        <v>0.18824446771103587</v>
      </c>
    </row>
    <row r="1693" spans="1:3" x14ac:dyDescent="0.2">
      <c r="A1693">
        <v>1673</v>
      </c>
      <c r="B1693" s="13">
        <v>5.1992771575189237E-2</v>
      </c>
      <c r="C1693" s="13">
        <v>0.17435204828498491</v>
      </c>
    </row>
    <row r="1694" spans="1:3" x14ac:dyDescent="0.2">
      <c r="A1694">
        <v>1674</v>
      </c>
      <c r="B1694" s="13">
        <v>5.5090772934386786E-2</v>
      </c>
      <c r="C1694" s="13">
        <v>0.16009427260189971</v>
      </c>
    </row>
    <row r="1695" spans="1:3" x14ac:dyDescent="0.2">
      <c r="A1695">
        <v>1675</v>
      </c>
      <c r="B1695" s="13">
        <v>5.2470824739941059E-2</v>
      </c>
      <c r="C1695" s="13">
        <v>0.17422705850289649</v>
      </c>
    </row>
    <row r="1696" spans="1:3" x14ac:dyDescent="0.2">
      <c r="A1696">
        <v>1676</v>
      </c>
      <c r="B1696" s="13">
        <v>5.3312100642671077E-2</v>
      </c>
      <c r="C1696" s="13">
        <v>0.15966201633629509</v>
      </c>
    </row>
    <row r="1697" spans="1:3" x14ac:dyDescent="0.2">
      <c r="A1697">
        <v>1677</v>
      </c>
      <c r="B1697" s="13">
        <v>5.4072774534967359E-2</v>
      </c>
      <c r="C1697" s="13">
        <v>0.18360344498304243</v>
      </c>
    </row>
    <row r="1698" spans="1:3" x14ac:dyDescent="0.2">
      <c r="A1698">
        <v>1678</v>
      </c>
      <c r="B1698" s="13">
        <v>5.1940077873091531E-2</v>
      </c>
      <c r="C1698" s="13">
        <v>0.16345562039857475</v>
      </c>
    </row>
    <row r="1699" spans="1:3" x14ac:dyDescent="0.2">
      <c r="A1699">
        <v>1679</v>
      </c>
      <c r="B1699" s="13">
        <v>5.6172769889956294E-2</v>
      </c>
      <c r="C1699" s="13">
        <v>0.15208919516411379</v>
      </c>
    </row>
    <row r="1700" spans="1:3" x14ac:dyDescent="0.2">
      <c r="A1700">
        <v>1680</v>
      </c>
      <c r="B1700" s="13">
        <v>5.3704405594504345E-2</v>
      </c>
      <c r="C1700" s="13">
        <v>0.1770087659152631</v>
      </c>
    </row>
    <row r="1701" spans="1:3" x14ac:dyDescent="0.2">
      <c r="A1701">
        <v>1681</v>
      </c>
      <c r="B1701" s="13">
        <v>5.3372467742646063E-2</v>
      </c>
      <c r="C1701" s="13">
        <v>0.17445876989524289</v>
      </c>
    </row>
    <row r="1702" spans="1:3" x14ac:dyDescent="0.2">
      <c r="A1702">
        <v>1682</v>
      </c>
      <c r="B1702" s="13">
        <v>5.301607151672097E-2</v>
      </c>
      <c r="C1702" s="13">
        <v>0.17167099155153331</v>
      </c>
    </row>
    <row r="1703" spans="1:3" x14ac:dyDescent="0.2">
      <c r="A1703">
        <v>1683</v>
      </c>
      <c r="B1703" s="13">
        <v>5.3756529777181997E-2</v>
      </c>
      <c r="C1703" s="13">
        <v>0.17795190717712495</v>
      </c>
    </row>
    <row r="1704" spans="1:3" x14ac:dyDescent="0.2">
      <c r="A1704">
        <v>1684</v>
      </c>
      <c r="B1704" s="13">
        <v>6.2058139351613487E-2</v>
      </c>
      <c r="C1704" s="13">
        <v>0.20811716350868001</v>
      </c>
    </row>
    <row r="1705" spans="1:3" x14ac:dyDescent="0.2">
      <c r="A1705">
        <v>1685</v>
      </c>
      <c r="B1705" s="13">
        <v>5.1129231936594355E-2</v>
      </c>
      <c r="C1705" s="13">
        <v>0.17012384405882736</v>
      </c>
    </row>
    <row r="1706" spans="1:3" x14ac:dyDescent="0.2">
      <c r="A1706">
        <v>1686</v>
      </c>
      <c r="B1706" s="13">
        <v>5.311939647195206E-2</v>
      </c>
      <c r="C1706" s="13">
        <v>0.18795344251025847</v>
      </c>
    </row>
    <row r="1707" spans="1:3" x14ac:dyDescent="0.2">
      <c r="A1707">
        <v>1687</v>
      </c>
      <c r="B1707" s="13">
        <v>5.1897544518511869E-2</v>
      </c>
      <c r="C1707" s="13">
        <v>0.16741316919066432</v>
      </c>
    </row>
    <row r="1708" spans="1:3" x14ac:dyDescent="0.2">
      <c r="A1708">
        <v>1688</v>
      </c>
      <c r="B1708" s="13">
        <v>6.579976546447748E-2</v>
      </c>
      <c r="C1708" s="13">
        <v>0.21772904985106836</v>
      </c>
    </row>
    <row r="1709" spans="1:3" x14ac:dyDescent="0.2">
      <c r="A1709">
        <v>1689</v>
      </c>
      <c r="B1709" s="13">
        <v>5.198827096725283E-2</v>
      </c>
      <c r="C1709" s="13">
        <v>0.16712867957776054</v>
      </c>
    </row>
    <row r="1710" spans="1:3" x14ac:dyDescent="0.2">
      <c r="A1710">
        <v>1690</v>
      </c>
      <c r="B1710" s="13">
        <v>5.5130879453660402E-2</v>
      </c>
      <c r="C1710" s="13">
        <v>0.16536767368409866</v>
      </c>
    </row>
    <row r="1711" spans="1:3" x14ac:dyDescent="0.2">
      <c r="A1711">
        <v>1691</v>
      </c>
      <c r="B1711" s="13">
        <v>5.5138376897913642E-2</v>
      </c>
      <c r="C1711" s="13">
        <v>0.17274677020796908</v>
      </c>
    </row>
    <row r="1712" spans="1:3" x14ac:dyDescent="0.2">
      <c r="A1712">
        <v>1692</v>
      </c>
      <c r="B1712" s="13">
        <v>5.4089638361215046E-2</v>
      </c>
      <c r="C1712" s="13">
        <v>0.16419119548782452</v>
      </c>
    </row>
    <row r="1713" spans="1:3" x14ac:dyDescent="0.2">
      <c r="A1713">
        <v>1693</v>
      </c>
      <c r="B1713" s="13">
        <v>5.1518863200317386E-2</v>
      </c>
      <c r="C1713" s="13">
        <v>0.17815718822625706</v>
      </c>
    </row>
    <row r="1714" spans="1:3" x14ac:dyDescent="0.2">
      <c r="A1714">
        <v>1694</v>
      </c>
      <c r="B1714" s="13">
        <v>5.4363095051990259E-2</v>
      </c>
      <c r="C1714" s="13">
        <v>0.17291916682020991</v>
      </c>
    </row>
    <row r="1715" spans="1:3" x14ac:dyDescent="0.2">
      <c r="A1715">
        <v>1695</v>
      </c>
      <c r="B1715" s="13">
        <v>5.0140136073978582E-2</v>
      </c>
      <c r="C1715" s="13">
        <v>0.16602876786263224</v>
      </c>
    </row>
    <row r="1716" spans="1:3" x14ac:dyDescent="0.2">
      <c r="A1716">
        <v>1696</v>
      </c>
      <c r="B1716" s="13">
        <v>5.4987848207756623E-2</v>
      </c>
      <c r="C1716" s="13">
        <v>0.16126767283739105</v>
      </c>
    </row>
    <row r="1717" spans="1:3" x14ac:dyDescent="0.2">
      <c r="A1717">
        <v>1697</v>
      </c>
      <c r="B1717" s="13">
        <v>6.3904782773778937E-2</v>
      </c>
      <c r="C1717" s="13">
        <v>0.14664359462040316</v>
      </c>
    </row>
    <row r="1718" spans="1:3" x14ac:dyDescent="0.2">
      <c r="A1718">
        <v>1698</v>
      </c>
      <c r="B1718" s="13">
        <v>5.3287128054837624E-2</v>
      </c>
      <c r="C1718" s="13">
        <v>0.17717310679479667</v>
      </c>
    </row>
    <row r="1719" spans="1:3" x14ac:dyDescent="0.2">
      <c r="A1719">
        <v>1699</v>
      </c>
      <c r="B1719" s="13">
        <v>5.3806485673915765E-2</v>
      </c>
      <c r="C1719" s="13">
        <v>0.16166972896729187</v>
      </c>
    </row>
    <row r="1720" spans="1:3" x14ac:dyDescent="0.2">
      <c r="A1720">
        <v>1700</v>
      </c>
      <c r="B1720" s="13">
        <v>5.4430685560980512E-2</v>
      </c>
      <c r="C1720" s="13">
        <v>0.14810581978657397</v>
      </c>
    </row>
    <row r="1721" spans="1:3" x14ac:dyDescent="0.2">
      <c r="A1721">
        <v>1701</v>
      </c>
      <c r="B1721" s="13">
        <v>5.3457641339480673E-2</v>
      </c>
      <c r="C1721" s="13">
        <v>0.16937896425049442</v>
      </c>
    </row>
    <row r="1722" spans="1:3" x14ac:dyDescent="0.2">
      <c r="A1722">
        <v>1702</v>
      </c>
      <c r="B1722" s="13">
        <v>5.3243737405198964E-2</v>
      </c>
      <c r="C1722" s="13">
        <v>0.16232439666971432</v>
      </c>
    </row>
    <row r="1723" spans="1:3" x14ac:dyDescent="0.2">
      <c r="A1723">
        <v>1703</v>
      </c>
      <c r="B1723" s="13">
        <v>5.7102051902277948E-2</v>
      </c>
      <c r="C1723" s="13">
        <v>0.16021928311042882</v>
      </c>
    </row>
    <row r="1724" spans="1:3" x14ac:dyDescent="0.2">
      <c r="A1724">
        <v>1704</v>
      </c>
      <c r="B1724" s="13">
        <v>5.2417277431951133E-2</v>
      </c>
      <c r="C1724" s="13">
        <v>0.17359328620516593</v>
      </c>
    </row>
    <row r="1725" spans="1:3" x14ac:dyDescent="0.2">
      <c r="A1725">
        <v>1705</v>
      </c>
      <c r="B1725" s="13">
        <v>5.8996690838490795E-2</v>
      </c>
      <c r="C1725" s="13">
        <v>0.14441724654686205</v>
      </c>
    </row>
    <row r="1726" spans="1:3" x14ac:dyDescent="0.2">
      <c r="A1726">
        <v>1706</v>
      </c>
      <c r="B1726" s="13">
        <v>5.1561341990992798E-2</v>
      </c>
      <c r="C1726" s="13">
        <v>0.19148559865131184</v>
      </c>
    </row>
    <row r="1727" spans="1:3" x14ac:dyDescent="0.2">
      <c r="A1727">
        <v>1707</v>
      </c>
      <c r="B1727" s="13">
        <v>5.2772339567180977E-2</v>
      </c>
      <c r="C1727" s="13">
        <v>0.1864097606204671</v>
      </c>
    </row>
    <row r="1728" spans="1:3" x14ac:dyDescent="0.2">
      <c r="A1728">
        <v>1708</v>
      </c>
      <c r="B1728" s="13">
        <v>5.2598102041623546E-2</v>
      </c>
      <c r="C1728" s="13">
        <v>0.19834462575589779</v>
      </c>
    </row>
    <row r="1729" spans="1:3" x14ac:dyDescent="0.2">
      <c r="A1729">
        <v>1709</v>
      </c>
      <c r="B1729" s="13">
        <v>5.1677340291844391E-2</v>
      </c>
      <c r="C1729" s="13">
        <v>0.1607479450750974</v>
      </c>
    </row>
    <row r="1730" spans="1:3" x14ac:dyDescent="0.2">
      <c r="A1730">
        <v>1710</v>
      </c>
      <c r="B1730" s="13">
        <v>5.5258090778302793E-2</v>
      </c>
      <c r="C1730" s="13">
        <v>0.15354476097563741</v>
      </c>
    </row>
    <row r="1731" spans="1:3" x14ac:dyDescent="0.2">
      <c r="A1731">
        <v>1711</v>
      </c>
      <c r="B1731" s="13">
        <v>5.0694199385043499E-2</v>
      </c>
      <c r="C1731" s="13">
        <v>0.18157403557454876</v>
      </c>
    </row>
    <row r="1732" spans="1:3" x14ac:dyDescent="0.2">
      <c r="A1732">
        <v>1712</v>
      </c>
      <c r="B1732" s="13">
        <v>5.3394171305835285E-2</v>
      </c>
      <c r="C1732" s="13">
        <v>0.1509495264699087</v>
      </c>
    </row>
    <row r="1733" spans="1:3" x14ac:dyDescent="0.2">
      <c r="A1733">
        <v>1713</v>
      </c>
      <c r="B1733" s="13">
        <v>5.3202904586052972E-2</v>
      </c>
      <c r="C1733" s="13">
        <v>0.15152676602359427</v>
      </c>
    </row>
    <row r="1734" spans="1:3" x14ac:dyDescent="0.2">
      <c r="A1734">
        <v>1714</v>
      </c>
      <c r="B1734" s="13">
        <v>5.4197945826163454E-2</v>
      </c>
      <c r="C1734" s="13">
        <v>0.17016005995097</v>
      </c>
    </row>
    <row r="1735" spans="1:3" x14ac:dyDescent="0.2">
      <c r="A1735">
        <v>1715</v>
      </c>
      <c r="B1735" s="13">
        <v>5.0312843282878182E-2</v>
      </c>
      <c r="C1735" s="13">
        <v>0.16777654533581801</v>
      </c>
    </row>
    <row r="1736" spans="1:3" x14ac:dyDescent="0.2">
      <c r="A1736">
        <v>1716</v>
      </c>
      <c r="B1736" s="13">
        <v>5.3426257741695078E-2</v>
      </c>
      <c r="C1736" s="13">
        <v>0.1650294198713016</v>
      </c>
    </row>
    <row r="1737" spans="1:3" x14ac:dyDescent="0.2">
      <c r="A1737">
        <v>1717</v>
      </c>
      <c r="B1737" s="13">
        <v>5.3395359547879072E-2</v>
      </c>
      <c r="C1737" s="13">
        <v>0.19090815900301497</v>
      </c>
    </row>
    <row r="1738" spans="1:3" x14ac:dyDescent="0.2">
      <c r="A1738">
        <v>1718</v>
      </c>
      <c r="B1738" s="13">
        <v>5.7619050018576562E-2</v>
      </c>
      <c r="C1738" s="13">
        <v>0.16329709308520354</v>
      </c>
    </row>
    <row r="1739" spans="1:3" x14ac:dyDescent="0.2">
      <c r="A1739">
        <v>1719</v>
      </c>
      <c r="B1739" s="13">
        <v>5.4697142446744486E-2</v>
      </c>
      <c r="C1739" s="13">
        <v>0.16553517122869654</v>
      </c>
    </row>
    <row r="1740" spans="1:3" x14ac:dyDescent="0.2">
      <c r="A1740">
        <v>1720</v>
      </c>
      <c r="B1740" s="13">
        <v>5.9038777156539567E-2</v>
      </c>
      <c r="C1740" s="13">
        <v>0.1452473873232672</v>
      </c>
    </row>
    <row r="1741" spans="1:3" x14ac:dyDescent="0.2">
      <c r="A1741">
        <v>1721</v>
      </c>
      <c r="B1741" s="13">
        <v>5.363011869330226E-2</v>
      </c>
      <c r="C1741" s="13">
        <v>0.16538608657065429</v>
      </c>
    </row>
    <row r="1742" spans="1:3" x14ac:dyDescent="0.2">
      <c r="A1742">
        <v>1722</v>
      </c>
      <c r="B1742" s="13">
        <v>5.1488549449999088E-2</v>
      </c>
      <c r="C1742" s="13">
        <v>0.15659209862723561</v>
      </c>
    </row>
    <row r="1743" spans="1:3" x14ac:dyDescent="0.2">
      <c r="A1743">
        <v>1723</v>
      </c>
      <c r="B1743" s="13">
        <v>5.8464630021606484E-2</v>
      </c>
      <c r="C1743" s="13">
        <v>0.1896493067022868</v>
      </c>
    </row>
    <row r="1744" spans="1:3" x14ac:dyDescent="0.2">
      <c r="A1744">
        <v>1724</v>
      </c>
      <c r="B1744" s="13">
        <v>5.5590861900688404E-2</v>
      </c>
      <c r="C1744" s="13">
        <v>0.16425594033325056</v>
      </c>
    </row>
    <row r="1745" spans="1:3" x14ac:dyDescent="0.2">
      <c r="A1745">
        <v>1725</v>
      </c>
      <c r="B1745" s="13">
        <v>5.2015859905645376E-2</v>
      </c>
      <c r="C1745" s="13">
        <v>0.16038641949970378</v>
      </c>
    </row>
    <row r="1746" spans="1:3" x14ac:dyDescent="0.2">
      <c r="A1746">
        <v>1726</v>
      </c>
      <c r="B1746" s="13">
        <v>5.2907358270050699E-2</v>
      </c>
      <c r="C1746" s="13">
        <v>0.1701085788831147</v>
      </c>
    </row>
    <row r="1747" spans="1:3" x14ac:dyDescent="0.2">
      <c r="A1747">
        <v>1727</v>
      </c>
      <c r="B1747" s="13">
        <v>5.2644694367655072E-2</v>
      </c>
      <c r="C1747" s="13">
        <v>0.15329386516800853</v>
      </c>
    </row>
    <row r="1748" spans="1:3" x14ac:dyDescent="0.2">
      <c r="A1748">
        <v>1728</v>
      </c>
      <c r="B1748" s="13">
        <v>5.0466547228088895E-2</v>
      </c>
      <c r="C1748" s="13">
        <v>0.1856544162909616</v>
      </c>
    </row>
    <row r="1749" spans="1:3" x14ac:dyDescent="0.2">
      <c r="A1749">
        <v>1729</v>
      </c>
      <c r="B1749" s="13">
        <v>5.6410593291624338E-2</v>
      </c>
      <c r="C1749" s="13">
        <v>0.16500721904045007</v>
      </c>
    </row>
    <row r="1750" spans="1:3" x14ac:dyDescent="0.2">
      <c r="A1750">
        <v>1730</v>
      </c>
      <c r="B1750" s="13">
        <v>5.2717352979138578E-2</v>
      </c>
      <c r="C1750" s="13">
        <v>0.16002243438303859</v>
      </c>
    </row>
    <row r="1751" spans="1:3" x14ac:dyDescent="0.2">
      <c r="A1751">
        <v>1731</v>
      </c>
      <c r="B1751" s="13">
        <v>6.1644732035519914E-2</v>
      </c>
      <c r="C1751" s="13">
        <v>0.19072169932509522</v>
      </c>
    </row>
    <row r="1752" spans="1:3" x14ac:dyDescent="0.2">
      <c r="A1752">
        <v>1732</v>
      </c>
      <c r="B1752" s="13">
        <v>5.5466432353967782E-2</v>
      </c>
      <c r="C1752" s="13">
        <v>0.20506515268288444</v>
      </c>
    </row>
    <row r="1753" spans="1:3" x14ac:dyDescent="0.2">
      <c r="A1753">
        <v>1733</v>
      </c>
      <c r="B1753" s="13">
        <v>5.5927753274882433E-2</v>
      </c>
      <c r="C1753" s="13">
        <v>0.17778999869000695</v>
      </c>
    </row>
    <row r="1754" spans="1:3" x14ac:dyDescent="0.2">
      <c r="A1754">
        <v>1734</v>
      </c>
      <c r="B1754" s="13">
        <v>5.4004845835303364E-2</v>
      </c>
      <c r="C1754" s="13">
        <v>0.18300003805647042</v>
      </c>
    </row>
    <row r="1755" spans="1:3" x14ac:dyDescent="0.2">
      <c r="A1755">
        <v>1735</v>
      </c>
      <c r="B1755" s="13">
        <v>5.3541812865280709E-2</v>
      </c>
      <c r="C1755" s="13">
        <v>0.17447824635151468</v>
      </c>
    </row>
    <row r="1756" spans="1:3" x14ac:dyDescent="0.2">
      <c r="A1756">
        <v>1736</v>
      </c>
      <c r="B1756" s="13">
        <v>5.3840440152692584E-2</v>
      </c>
      <c r="C1756" s="13">
        <v>0.17248344598304133</v>
      </c>
    </row>
    <row r="1757" spans="1:3" x14ac:dyDescent="0.2">
      <c r="A1757">
        <v>1737</v>
      </c>
      <c r="B1757" s="13">
        <v>5.349740618779119E-2</v>
      </c>
      <c r="C1757" s="13">
        <v>0.17296860444208825</v>
      </c>
    </row>
    <row r="1758" spans="1:3" x14ac:dyDescent="0.2">
      <c r="A1758">
        <v>1738</v>
      </c>
      <c r="B1758" s="13">
        <v>5.2112457725546832E-2</v>
      </c>
      <c r="C1758" s="13">
        <v>0.17291749153209351</v>
      </c>
    </row>
    <row r="1759" spans="1:3" x14ac:dyDescent="0.2">
      <c r="A1759">
        <v>1739</v>
      </c>
      <c r="B1759" s="13">
        <v>5.073039261284764E-2</v>
      </c>
      <c r="C1759" s="13">
        <v>0.16977299197285028</v>
      </c>
    </row>
    <row r="1760" spans="1:3" x14ac:dyDescent="0.2">
      <c r="A1760">
        <v>1740</v>
      </c>
      <c r="B1760" s="13">
        <v>5.3721421547780694E-2</v>
      </c>
      <c r="C1760" s="13">
        <v>0.18039857325019815</v>
      </c>
    </row>
    <row r="1761" spans="1:3" x14ac:dyDescent="0.2">
      <c r="A1761">
        <v>1741</v>
      </c>
      <c r="B1761" s="13">
        <v>5.3907613644856606E-2</v>
      </c>
      <c r="C1761" s="13">
        <v>0.18758419873354937</v>
      </c>
    </row>
    <row r="1762" spans="1:3" x14ac:dyDescent="0.2">
      <c r="A1762">
        <v>1742</v>
      </c>
      <c r="B1762" s="13">
        <v>5.1418599084604555E-2</v>
      </c>
      <c r="C1762" s="13">
        <v>0.17354257207297774</v>
      </c>
    </row>
    <row r="1763" spans="1:3" x14ac:dyDescent="0.2">
      <c r="A1763">
        <v>1743</v>
      </c>
      <c r="B1763" s="13">
        <v>5.1404158716921826E-2</v>
      </c>
      <c r="C1763" s="13">
        <v>0.18197339193883511</v>
      </c>
    </row>
    <row r="1764" spans="1:3" x14ac:dyDescent="0.2">
      <c r="A1764">
        <v>1744</v>
      </c>
      <c r="B1764" s="13">
        <v>5.5745116953134388E-2</v>
      </c>
      <c r="C1764" s="13">
        <v>0.14674495150699321</v>
      </c>
    </row>
    <row r="1765" spans="1:3" x14ac:dyDescent="0.2">
      <c r="A1765">
        <v>1745</v>
      </c>
      <c r="B1765" s="13">
        <v>5.3614305267961959E-2</v>
      </c>
      <c r="C1765" s="13">
        <v>0.16881917142734265</v>
      </c>
    </row>
    <row r="1766" spans="1:3" x14ac:dyDescent="0.2">
      <c r="A1766">
        <v>1746</v>
      </c>
      <c r="B1766" s="13">
        <v>5.4602777877265446E-2</v>
      </c>
      <c r="C1766" s="13">
        <v>0.16077966524401188</v>
      </c>
    </row>
    <row r="1767" spans="1:3" x14ac:dyDescent="0.2">
      <c r="A1767">
        <v>1747</v>
      </c>
      <c r="B1767" s="13">
        <v>5.0480187571356007E-2</v>
      </c>
      <c r="C1767" s="13">
        <v>0.17866777731375399</v>
      </c>
    </row>
    <row r="1768" spans="1:3" x14ac:dyDescent="0.2">
      <c r="A1768">
        <v>1748</v>
      </c>
      <c r="B1768" s="13">
        <v>5.1289334942849506E-2</v>
      </c>
      <c r="C1768" s="13">
        <v>0.18964418334283437</v>
      </c>
    </row>
    <row r="1769" spans="1:3" x14ac:dyDescent="0.2">
      <c r="A1769">
        <v>1749</v>
      </c>
      <c r="B1769" s="13">
        <v>5.1867942701533623E-2</v>
      </c>
      <c r="C1769" s="13">
        <v>0.15807402264606135</v>
      </c>
    </row>
    <row r="1770" spans="1:3" x14ac:dyDescent="0.2">
      <c r="A1770">
        <v>1750</v>
      </c>
      <c r="B1770" s="13">
        <v>5.4075366411526132E-2</v>
      </c>
      <c r="C1770" s="13">
        <v>0.17007041495732267</v>
      </c>
    </row>
    <row r="1771" spans="1:3" x14ac:dyDescent="0.2">
      <c r="A1771">
        <v>1751</v>
      </c>
      <c r="B1771" s="13">
        <v>5.4681113568667117E-2</v>
      </c>
      <c r="C1771" s="13">
        <v>0.15472662215814098</v>
      </c>
    </row>
    <row r="1772" spans="1:3" x14ac:dyDescent="0.2">
      <c r="A1772">
        <v>1752</v>
      </c>
      <c r="B1772" s="13">
        <v>5.4866429429629798E-2</v>
      </c>
      <c r="C1772" s="13">
        <v>0.16248138284067976</v>
      </c>
    </row>
    <row r="1773" spans="1:3" x14ac:dyDescent="0.2">
      <c r="A1773">
        <v>1753</v>
      </c>
      <c r="B1773" s="13">
        <v>5.2318989960968953E-2</v>
      </c>
      <c r="C1773" s="13">
        <v>0.17046208004344252</v>
      </c>
    </row>
    <row r="1774" spans="1:3" x14ac:dyDescent="0.2">
      <c r="A1774">
        <v>1754</v>
      </c>
      <c r="B1774" s="13">
        <v>5.9306622224478064E-2</v>
      </c>
      <c r="C1774" s="13">
        <v>0.19273113115739898</v>
      </c>
    </row>
    <row r="1775" spans="1:3" x14ac:dyDescent="0.2">
      <c r="A1775">
        <v>1755</v>
      </c>
      <c r="B1775" s="13">
        <v>5.3126138634473893E-2</v>
      </c>
      <c r="C1775" s="13">
        <v>0.18449543597297369</v>
      </c>
    </row>
    <row r="1776" spans="1:3" x14ac:dyDescent="0.2">
      <c r="A1776">
        <v>1756</v>
      </c>
      <c r="B1776" s="13">
        <v>5.1689104220916098E-2</v>
      </c>
      <c r="C1776" s="13">
        <v>0.17278041094075952</v>
      </c>
    </row>
    <row r="1777" spans="1:3" x14ac:dyDescent="0.2">
      <c r="A1777">
        <v>1757</v>
      </c>
      <c r="B1777" s="13">
        <v>5.9472645836334867E-2</v>
      </c>
      <c r="C1777" s="13">
        <v>0.21237639011267162</v>
      </c>
    </row>
    <row r="1778" spans="1:3" x14ac:dyDescent="0.2">
      <c r="A1778">
        <v>1758</v>
      </c>
      <c r="B1778" s="13">
        <v>5.4713501088635215E-2</v>
      </c>
      <c r="C1778" s="13">
        <v>0.15252827063491134</v>
      </c>
    </row>
    <row r="1779" spans="1:3" x14ac:dyDescent="0.2">
      <c r="A1779">
        <v>1759</v>
      </c>
      <c r="B1779" s="13">
        <v>4.9865246451382947E-2</v>
      </c>
      <c r="C1779" s="13">
        <v>0.17821257140836796</v>
      </c>
    </row>
    <row r="1780" spans="1:3" x14ac:dyDescent="0.2">
      <c r="A1780">
        <v>1760</v>
      </c>
      <c r="B1780" s="13">
        <v>5.5481401080078346E-2</v>
      </c>
      <c r="C1780" s="13">
        <v>0.18980760342256595</v>
      </c>
    </row>
    <row r="1781" spans="1:3" x14ac:dyDescent="0.2">
      <c r="A1781">
        <v>1761</v>
      </c>
      <c r="B1781" s="13">
        <v>5.9292374051769799E-2</v>
      </c>
      <c r="C1781" s="13">
        <v>0.14131251918608487</v>
      </c>
    </row>
    <row r="1782" spans="1:3" x14ac:dyDescent="0.2">
      <c r="A1782">
        <v>1762</v>
      </c>
      <c r="B1782" s="13">
        <v>5.3330824971537148E-2</v>
      </c>
      <c r="C1782" s="13">
        <v>0.18707375720807462</v>
      </c>
    </row>
    <row r="1783" spans="1:3" x14ac:dyDescent="0.2">
      <c r="A1783">
        <v>1763</v>
      </c>
      <c r="B1783" s="13">
        <v>5.3132363274188438E-2</v>
      </c>
      <c r="C1783" s="13">
        <v>0.17633253584402919</v>
      </c>
    </row>
    <row r="1784" spans="1:3" x14ac:dyDescent="0.2">
      <c r="A1784">
        <v>1764</v>
      </c>
      <c r="B1784" s="13">
        <v>5.222128546937984E-2</v>
      </c>
      <c r="C1784" s="13">
        <v>0.18342926379079466</v>
      </c>
    </row>
    <row r="1785" spans="1:3" x14ac:dyDescent="0.2">
      <c r="A1785">
        <v>1765</v>
      </c>
      <c r="B1785" s="13">
        <v>5.6385464655684253E-2</v>
      </c>
      <c r="C1785" s="13">
        <v>0.14129041725859168</v>
      </c>
    </row>
    <row r="1786" spans="1:3" x14ac:dyDescent="0.2">
      <c r="A1786">
        <v>1766</v>
      </c>
      <c r="B1786" s="13">
        <v>5.2776880959858198E-2</v>
      </c>
      <c r="C1786" s="13">
        <v>0.17689622614463046</v>
      </c>
    </row>
    <row r="1787" spans="1:3" x14ac:dyDescent="0.2">
      <c r="A1787">
        <v>1767</v>
      </c>
      <c r="B1787" s="13">
        <v>5.3535198146699957E-2</v>
      </c>
      <c r="C1787" s="13">
        <v>0.18831731463680451</v>
      </c>
    </row>
    <row r="1788" spans="1:3" x14ac:dyDescent="0.2">
      <c r="A1788">
        <v>1768</v>
      </c>
      <c r="B1788" s="13">
        <v>5.2035945627789362E-2</v>
      </c>
      <c r="C1788" s="13">
        <v>0.17470789244590992</v>
      </c>
    </row>
    <row r="1789" spans="1:3" x14ac:dyDescent="0.2">
      <c r="A1789">
        <v>1769</v>
      </c>
      <c r="B1789" s="13">
        <v>5.1357663039928829E-2</v>
      </c>
      <c r="C1789" s="13">
        <v>0.18301967923688012</v>
      </c>
    </row>
    <row r="1790" spans="1:3" x14ac:dyDescent="0.2">
      <c r="A1790">
        <v>1770</v>
      </c>
      <c r="B1790" s="13">
        <v>5.305542008688955E-2</v>
      </c>
      <c r="C1790" s="13">
        <v>0.16598266007404483</v>
      </c>
    </row>
    <row r="1791" spans="1:3" x14ac:dyDescent="0.2">
      <c r="A1791">
        <v>1771</v>
      </c>
      <c r="B1791" s="13">
        <v>5.6178913732538527E-2</v>
      </c>
      <c r="C1791" s="13">
        <v>0.18877459211827391</v>
      </c>
    </row>
    <row r="1792" spans="1:3" x14ac:dyDescent="0.2">
      <c r="A1792">
        <v>1772</v>
      </c>
      <c r="B1792" s="13">
        <v>5.287155727870349E-2</v>
      </c>
      <c r="C1792" s="13">
        <v>0.15698866760744429</v>
      </c>
    </row>
    <row r="1793" spans="1:3" x14ac:dyDescent="0.2">
      <c r="A1793">
        <v>1773</v>
      </c>
      <c r="B1793" s="13">
        <v>5.5402719331624509E-2</v>
      </c>
      <c r="C1793" s="13">
        <v>0.14268658233631873</v>
      </c>
    </row>
    <row r="1794" spans="1:3" x14ac:dyDescent="0.2">
      <c r="A1794">
        <v>1774</v>
      </c>
      <c r="B1794" s="13">
        <v>5.3072369437551434E-2</v>
      </c>
      <c r="C1794" s="13">
        <v>0.16983219500550475</v>
      </c>
    </row>
    <row r="1795" spans="1:3" x14ac:dyDescent="0.2">
      <c r="A1795">
        <v>1775</v>
      </c>
      <c r="B1795" s="13">
        <v>5.6076489107542114E-2</v>
      </c>
      <c r="C1795" s="13">
        <v>0.20102646383145073</v>
      </c>
    </row>
    <row r="1796" spans="1:3" x14ac:dyDescent="0.2">
      <c r="A1796">
        <v>1776</v>
      </c>
      <c r="B1796" s="13">
        <v>5.1843672939303503E-2</v>
      </c>
      <c r="C1796" s="13">
        <v>0.18494168884283668</v>
      </c>
    </row>
    <row r="1797" spans="1:3" x14ac:dyDescent="0.2">
      <c r="A1797">
        <v>1777</v>
      </c>
      <c r="B1797" s="13">
        <v>5.3050665225055846E-2</v>
      </c>
      <c r="C1797" s="13">
        <v>0.19433974618072228</v>
      </c>
    </row>
    <row r="1798" spans="1:3" x14ac:dyDescent="0.2">
      <c r="A1798">
        <v>1778</v>
      </c>
      <c r="B1798" s="13">
        <v>5.7267405660601636E-2</v>
      </c>
      <c r="C1798" s="13">
        <v>0.20195606147847517</v>
      </c>
    </row>
    <row r="1799" spans="1:3" x14ac:dyDescent="0.2">
      <c r="A1799">
        <v>1779</v>
      </c>
      <c r="B1799" s="13">
        <v>5.4734304668270457E-2</v>
      </c>
      <c r="C1799" s="13">
        <v>0.16439079986333241</v>
      </c>
    </row>
    <row r="1800" spans="1:3" x14ac:dyDescent="0.2">
      <c r="A1800">
        <v>1780</v>
      </c>
      <c r="B1800" s="13">
        <v>5.1035199430100146E-2</v>
      </c>
      <c r="C1800" s="13">
        <v>0.16246575466189828</v>
      </c>
    </row>
    <row r="1801" spans="1:3" x14ac:dyDescent="0.2">
      <c r="A1801">
        <v>1781</v>
      </c>
      <c r="B1801" s="13">
        <v>5.1314263965711357E-2</v>
      </c>
      <c r="C1801" s="13">
        <v>0.17964407417941886</v>
      </c>
    </row>
    <row r="1802" spans="1:3" x14ac:dyDescent="0.2">
      <c r="A1802">
        <v>1782</v>
      </c>
      <c r="B1802" s="13">
        <v>5.534092032083468E-2</v>
      </c>
      <c r="C1802" s="13">
        <v>0.15443789866837473</v>
      </c>
    </row>
    <row r="1803" spans="1:3" x14ac:dyDescent="0.2">
      <c r="A1803">
        <v>1783</v>
      </c>
      <c r="B1803" s="13">
        <v>5.6038183506376106E-2</v>
      </c>
      <c r="C1803" s="13">
        <v>0.1521031984450589</v>
      </c>
    </row>
    <row r="1804" spans="1:3" x14ac:dyDescent="0.2">
      <c r="A1804">
        <v>1784</v>
      </c>
      <c r="B1804" s="13">
        <v>5.4311728888916944E-2</v>
      </c>
      <c r="C1804" s="13">
        <v>0.17849159147675001</v>
      </c>
    </row>
    <row r="1805" spans="1:3" x14ac:dyDescent="0.2">
      <c r="A1805">
        <v>1785</v>
      </c>
      <c r="B1805" s="13">
        <v>5.2289293609783245E-2</v>
      </c>
      <c r="C1805" s="13">
        <v>0.16950683349135481</v>
      </c>
    </row>
    <row r="1806" spans="1:3" x14ac:dyDescent="0.2">
      <c r="A1806">
        <v>1786</v>
      </c>
      <c r="B1806" s="13">
        <v>5.2259248009226669E-2</v>
      </c>
      <c r="C1806" s="13">
        <v>0.18422467528279673</v>
      </c>
    </row>
    <row r="1807" spans="1:3" x14ac:dyDescent="0.2">
      <c r="A1807">
        <v>1787</v>
      </c>
      <c r="B1807" s="13">
        <v>5.9647015280082788E-2</v>
      </c>
      <c r="C1807" s="13">
        <v>0.13723197070708126</v>
      </c>
    </row>
    <row r="1808" spans="1:3" x14ac:dyDescent="0.2">
      <c r="A1808">
        <v>1788</v>
      </c>
      <c r="B1808" s="13">
        <v>4.9828915012508163E-2</v>
      </c>
      <c r="C1808" s="13">
        <v>0.16952275706814895</v>
      </c>
    </row>
    <row r="1809" spans="1:3" x14ac:dyDescent="0.2">
      <c r="A1809">
        <v>1789</v>
      </c>
      <c r="B1809" s="13">
        <v>5.2121025710482362E-2</v>
      </c>
      <c r="C1809" s="13">
        <v>0.17986255870428608</v>
      </c>
    </row>
    <row r="1810" spans="1:3" x14ac:dyDescent="0.2">
      <c r="A1810">
        <v>1790</v>
      </c>
      <c r="B1810" s="13">
        <v>5.1400122307437734E-2</v>
      </c>
      <c r="C1810" s="13">
        <v>0.16858801545816268</v>
      </c>
    </row>
    <row r="1811" spans="1:3" x14ac:dyDescent="0.2">
      <c r="A1811">
        <v>1791</v>
      </c>
      <c r="B1811" s="13">
        <v>5.4530963313857816E-2</v>
      </c>
      <c r="C1811" s="13">
        <v>0.19063420461028013</v>
      </c>
    </row>
    <row r="1812" spans="1:3" x14ac:dyDescent="0.2">
      <c r="A1812">
        <v>1792</v>
      </c>
      <c r="B1812" s="13">
        <v>5.0970178062647593E-2</v>
      </c>
      <c r="C1812" s="13">
        <v>0.17533705418928963</v>
      </c>
    </row>
    <row r="1813" spans="1:3" x14ac:dyDescent="0.2">
      <c r="A1813">
        <v>1793</v>
      </c>
      <c r="B1813" s="13">
        <v>5.4277285595630366E-2</v>
      </c>
      <c r="C1813" s="13">
        <v>0.17203098694320884</v>
      </c>
    </row>
    <row r="1814" spans="1:3" x14ac:dyDescent="0.2">
      <c r="A1814">
        <v>1794</v>
      </c>
      <c r="B1814" s="13">
        <v>5.0811003162437772E-2</v>
      </c>
      <c r="C1814" s="13">
        <v>0.1720601835656298</v>
      </c>
    </row>
    <row r="1815" spans="1:3" x14ac:dyDescent="0.2">
      <c r="A1815">
        <v>1795</v>
      </c>
      <c r="B1815" s="13">
        <v>5.2163131868555937E-2</v>
      </c>
      <c r="C1815" s="13">
        <v>0.17330294545851144</v>
      </c>
    </row>
    <row r="1816" spans="1:3" x14ac:dyDescent="0.2">
      <c r="A1816">
        <v>1796</v>
      </c>
      <c r="B1816" s="13">
        <v>5.5309250922541069E-2</v>
      </c>
      <c r="C1816" s="13">
        <v>0.17224074918685095</v>
      </c>
    </row>
    <row r="1817" spans="1:3" x14ac:dyDescent="0.2">
      <c r="A1817">
        <v>1797</v>
      </c>
      <c r="B1817" s="13">
        <v>5.5659186043735494E-2</v>
      </c>
      <c r="C1817" s="13">
        <v>0.14827693442778364</v>
      </c>
    </row>
    <row r="1818" spans="1:3" x14ac:dyDescent="0.2">
      <c r="A1818">
        <v>1798</v>
      </c>
      <c r="B1818" s="13">
        <v>5.1605511445298229E-2</v>
      </c>
      <c r="C1818" s="13">
        <v>0.18145509432178067</v>
      </c>
    </row>
    <row r="1819" spans="1:3" x14ac:dyDescent="0.2">
      <c r="A1819">
        <v>1799</v>
      </c>
      <c r="B1819" s="13">
        <v>5.1493731585840981E-2</v>
      </c>
      <c r="C1819" s="13">
        <v>0.16112505032250884</v>
      </c>
    </row>
    <row r="1820" spans="1:3" x14ac:dyDescent="0.2">
      <c r="A1820">
        <v>1800</v>
      </c>
      <c r="B1820" s="13">
        <v>5.24935607392868E-2</v>
      </c>
      <c r="C1820" s="13">
        <v>0.17475568680308751</v>
      </c>
    </row>
    <row r="1821" spans="1:3" x14ac:dyDescent="0.2">
      <c r="A1821">
        <v>1801</v>
      </c>
      <c r="B1821" s="13">
        <v>5.4754974773045237E-2</v>
      </c>
      <c r="C1821" s="13">
        <v>0.16692378102556071</v>
      </c>
    </row>
    <row r="1822" spans="1:3" x14ac:dyDescent="0.2">
      <c r="A1822">
        <v>1802</v>
      </c>
      <c r="B1822" s="13">
        <v>5.7732020040944514E-2</v>
      </c>
      <c r="C1822" s="13">
        <v>0.1830575173533727</v>
      </c>
    </row>
    <row r="1823" spans="1:3" x14ac:dyDescent="0.2">
      <c r="A1823">
        <v>1803</v>
      </c>
      <c r="B1823" s="13">
        <v>5.325715060792488E-2</v>
      </c>
      <c r="C1823" s="13">
        <v>0.16907456784321312</v>
      </c>
    </row>
    <row r="1824" spans="1:3" x14ac:dyDescent="0.2">
      <c r="A1824">
        <v>1804</v>
      </c>
      <c r="B1824" s="13">
        <v>5.8578097344870399E-2</v>
      </c>
      <c r="C1824" s="13">
        <v>0.14021178137803686</v>
      </c>
    </row>
    <row r="1825" spans="1:3" x14ac:dyDescent="0.2">
      <c r="A1825">
        <v>1805</v>
      </c>
      <c r="B1825" s="13">
        <v>5.3846420287124733E-2</v>
      </c>
      <c r="C1825" s="13">
        <v>0.18519654847822858</v>
      </c>
    </row>
    <row r="1826" spans="1:3" x14ac:dyDescent="0.2">
      <c r="A1826">
        <v>1806</v>
      </c>
      <c r="B1826" s="13">
        <v>5.4867105134450984E-2</v>
      </c>
      <c r="C1826" s="13">
        <v>0.16577617701131242</v>
      </c>
    </row>
    <row r="1827" spans="1:3" x14ac:dyDescent="0.2">
      <c r="A1827">
        <v>1807</v>
      </c>
      <c r="B1827" s="13">
        <v>5.1736130342467476E-2</v>
      </c>
      <c r="C1827" s="13">
        <v>0.17938630970481517</v>
      </c>
    </row>
    <row r="1828" spans="1:3" x14ac:dyDescent="0.2">
      <c r="A1828">
        <v>1808</v>
      </c>
      <c r="B1828" s="13">
        <v>5.2765999027618311E-2</v>
      </c>
      <c r="C1828" s="13">
        <v>0.15547514388382561</v>
      </c>
    </row>
    <row r="1829" spans="1:3" x14ac:dyDescent="0.2">
      <c r="A1829">
        <v>1809</v>
      </c>
      <c r="B1829" s="13">
        <v>5.1764149620413216E-2</v>
      </c>
      <c r="C1829" s="13">
        <v>0.17207778825845363</v>
      </c>
    </row>
    <row r="1830" spans="1:3" x14ac:dyDescent="0.2">
      <c r="A1830">
        <v>1810</v>
      </c>
      <c r="B1830" s="13">
        <v>5.6876978718057802E-2</v>
      </c>
      <c r="C1830" s="13">
        <v>0.20569921630266913</v>
      </c>
    </row>
    <row r="1831" spans="1:3" x14ac:dyDescent="0.2">
      <c r="A1831">
        <v>1811</v>
      </c>
      <c r="B1831" s="13">
        <v>6.1976635141220433E-2</v>
      </c>
      <c r="C1831" s="13">
        <v>0.17198490330570004</v>
      </c>
    </row>
    <row r="1832" spans="1:3" x14ac:dyDescent="0.2">
      <c r="A1832">
        <v>1812</v>
      </c>
      <c r="B1832" s="13">
        <v>5.4690305234051967E-2</v>
      </c>
      <c r="C1832" s="13">
        <v>0.14756696475775682</v>
      </c>
    </row>
    <row r="1833" spans="1:3" x14ac:dyDescent="0.2">
      <c r="A1833">
        <v>1813</v>
      </c>
      <c r="B1833" s="13">
        <v>5.0450622726625032E-2</v>
      </c>
      <c r="C1833" s="13">
        <v>0.17625538591820727</v>
      </c>
    </row>
    <row r="1834" spans="1:3" x14ac:dyDescent="0.2">
      <c r="A1834">
        <v>1814</v>
      </c>
      <c r="B1834" s="13">
        <v>5.0358164792748246E-2</v>
      </c>
      <c r="C1834" s="13">
        <v>0.17417132951767356</v>
      </c>
    </row>
    <row r="1835" spans="1:3" x14ac:dyDescent="0.2">
      <c r="A1835">
        <v>1815</v>
      </c>
      <c r="B1835" s="13">
        <v>5.3235594372800912E-2</v>
      </c>
      <c r="C1835" s="13">
        <v>0.16628122361345471</v>
      </c>
    </row>
    <row r="1836" spans="1:3" x14ac:dyDescent="0.2">
      <c r="A1836">
        <v>1816</v>
      </c>
      <c r="B1836" s="13">
        <v>5.2897762692917731E-2</v>
      </c>
      <c r="C1836" s="13">
        <v>0.1583966227522739</v>
      </c>
    </row>
    <row r="1837" spans="1:3" x14ac:dyDescent="0.2">
      <c r="A1837">
        <v>1817</v>
      </c>
      <c r="B1837" s="13">
        <v>5.8855492655981688E-2</v>
      </c>
      <c r="C1837" s="13">
        <v>0.18278471246884803</v>
      </c>
    </row>
    <row r="1838" spans="1:3" x14ac:dyDescent="0.2">
      <c r="A1838">
        <v>1818</v>
      </c>
      <c r="B1838" s="13">
        <v>5.3863573895970136E-2</v>
      </c>
      <c r="C1838" s="13">
        <v>0.18919458762597169</v>
      </c>
    </row>
    <row r="1839" spans="1:3" x14ac:dyDescent="0.2">
      <c r="A1839">
        <v>1819</v>
      </c>
      <c r="B1839" s="13">
        <v>5.0449911444689285E-2</v>
      </c>
      <c r="C1839" s="13">
        <v>0.1779222633441801</v>
      </c>
    </row>
    <row r="1840" spans="1:3" x14ac:dyDescent="0.2">
      <c r="A1840">
        <v>1820</v>
      </c>
      <c r="B1840" s="13">
        <v>5.6541819684452106E-2</v>
      </c>
      <c r="C1840" s="13">
        <v>0.18192269727866972</v>
      </c>
    </row>
    <row r="1841" spans="1:3" x14ac:dyDescent="0.2">
      <c r="A1841">
        <v>1821</v>
      </c>
      <c r="B1841" s="13">
        <v>5.344107487470437E-2</v>
      </c>
      <c r="C1841" s="13">
        <v>0.1681648966290582</v>
      </c>
    </row>
    <row r="1842" spans="1:3" x14ac:dyDescent="0.2">
      <c r="A1842">
        <v>1822</v>
      </c>
      <c r="B1842" s="13">
        <v>5.0249766559013823E-2</v>
      </c>
      <c r="C1842" s="13">
        <v>0.17628453423190105</v>
      </c>
    </row>
    <row r="1843" spans="1:3" x14ac:dyDescent="0.2">
      <c r="A1843">
        <v>1823</v>
      </c>
      <c r="B1843" s="13">
        <v>5.5110280894277504E-2</v>
      </c>
      <c r="C1843" s="13">
        <v>0.17201895434036205</v>
      </c>
    </row>
    <row r="1844" spans="1:3" x14ac:dyDescent="0.2">
      <c r="A1844">
        <v>1824</v>
      </c>
      <c r="B1844" s="13">
        <v>5.7156822498294832E-2</v>
      </c>
      <c r="C1844" s="13">
        <v>0.16146987560254689</v>
      </c>
    </row>
    <row r="1845" spans="1:3" x14ac:dyDescent="0.2">
      <c r="A1845">
        <v>1825</v>
      </c>
      <c r="B1845" s="13">
        <v>5.507086658582451E-2</v>
      </c>
      <c r="C1845" s="13">
        <v>0.15020323509762426</v>
      </c>
    </row>
    <row r="1846" spans="1:3" x14ac:dyDescent="0.2">
      <c r="A1846">
        <v>1826</v>
      </c>
      <c r="B1846" s="13">
        <v>5.578569617909733E-2</v>
      </c>
      <c r="C1846" s="13">
        <v>0.15045558471413287</v>
      </c>
    </row>
    <row r="1847" spans="1:3" x14ac:dyDescent="0.2">
      <c r="A1847">
        <v>1827</v>
      </c>
      <c r="B1847" s="13">
        <v>5.4255283897246244E-2</v>
      </c>
      <c r="C1847" s="13">
        <v>0.15317699113101843</v>
      </c>
    </row>
    <row r="1848" spans="1:3" x14ac:dyDescent="0.2">
      <c r="A1848">
        <v>1828</v>
      </c>
      <c r="B1848" s="13">
        <v>5.2861128688729657E-2</v>
      </c>
      <c r="C1848" s="13">
        <v>0.18000291148842246</v>
      </c>
    </row>
    <row r="1849" spans="1:3" x14ac:dyDescent="0.2">
      <c r="A1849">
        <v>1829</v>
      </c>
      <c r="B1849" s="13">
        <v>5.0751500891309462E-2</v>
      </c>
      <c r="C1849" s="13">
        <v>0.17124359046644586</v>
      </c>
    </row>
    <row r="1850" spans="1:3" x14ac:dyDescent="0.2">
      <c r="A1850">
        <v>1830</v>
      </c>
      <c r="B1850" s="13">
        <v>5.5309063180788189E-2</v>
      </c>
      <c r="C1850" s="13">
        <v>0.1608763545764304</v>
      </c>
    </row>
    <row r="1851" spans="1:3" x14ac:dyDescent="0.2">
      <c r="A1851">
        <v>1831</v>
      </c>
      <c r="B1851" s="13">
        <v>5.9498502323012618E-2</v>
      </c>
      <c r="C1851" s="13">
        <v>0.16532139322815945</v>
      </c>
    </row>
    <row r="1852" spans="1:3" x14ac:dyDescent="0.2">
      <c r="A1852">
        <v>1832</v>
      </c>
      <c r="B1852" s="13">
        <v>5.5444604770551423E-2</v>
      </c>
      <c r="C1852" s="13">
        <v>0.14591649652937702</v>
      </c>
    </row>
    <row r="1853" spans="1:3" x14ac:dyDescent="0.2">
      <c r="A1853">
        <v>1833</v>
      </c>
      <c r="B1853" s="13">
        <v>5.4804682659485578E-2</v>
      </c>
      <c r="C1853" s="13">
        <v>0.17049771057634217</v>
      </c>
    </row>
    <row r="1854" spans="1:3" x14ac:dyDescent="0.2">
      <c r="A1854">
        <v>1834</v>
      </c>
      <c r="B1854" s="13">
        <v>5.2728360766259849E-2</v>
      </c>
      <c r="C1854" s="13">
        <v>0.1846951117184582</v>
      </c>
    </row>
    <row r="1855" spans="1:3" x14ac:dyDescent="0.2">
      <c r="A1855">
        <v>1835</v>
      </c>
      <c r="B1855" s="13">
        <v>5.4015968314469455E-2</v>
      </c>
      <c r="C1855" s="13">
        <v>0.1907981213501333</v>
      </c>
    </row>
    <row r="1856" spans="1:3" x14ac:dyDescent="0.2">
      <c r="A1856">
        <v>1836</v>
      </c>
      <c r="B1856" s="13">
        <v>5.3428096657571811E-2</v>
      </c>
      <c r="C1856" s="13">
        <v>0.18569912504197622</v>
      </c>
    </row>
    <row r="1857" spans="1:3" x14ac:dyDescent="0.2">
      <c r="A1857">
        <v>1837</v>
      </c>
      <c r="B1857" s="13">
        <v>5.3424588317399747E-2</v>
      </c>
      <c r="C1857" s="13">
        <v>0.17306987741351579</v>
      </c>
    </row>
    <row r="1858" spans="1:3" x14ac:dyDescent="0.2">
      <c r="A1858">
        <v>1838</v>
      </c>
      <c r="B1858" s="13">
        <v>5.313525652658263E-2</v>
      </c>
      <c r="C1858" s="13">
        <v>0.15266425814455259</v>
      </c>
    </row>
    <row r="1859" spans="1:3" x14ac:dyDescent="0.2">
      <c r="A1859">
        <v>1839</v>
      </c>
      <c r="B1859" s="13">
        <v>5.4822665343943242E-2</v>
      </c>
      <c r="C1859" s="13">
        <v>0.17814156279035728</v>
      </c>
    </row>
    <row r="1860" spans="1:3" x14ac:dyDescent="0.2">
      <c r="A1860">
        <v>1840</v>
      </c>
      <c r="B1860" s="13">
        <v>5.7383264586665386E-2</v>
      </c>
      <c r="C1860" s="13">
        <v>0.15862288169718375</v>
      </c>
    </row>
    <row r="1861" spans="1:3" x14ac:dyDescent="0.2">
      <c r="A1861">
        <v>1841</v>
      </c>
      <c r="B1861" s="13">
        <v>5.4950004364772979E-2</v>
      </c>
      <c r="C1861" s="13">
        <v>0.17504056029452408</v>
      </c>
    </row>
    <row r="1862" spans="1:3" x14ac:dyDescent="0.2">
      <c r="A1862">
        <v>1842</v>
      </c>
      <c r="B1862" s="13">
        <v>5.5111324770685664E-2</v>
      </c>
      <c r="C1862" s="13">
        <v>0.1605668873288168</v>
      </c>
    </row>
    <row r="1863" spans="1:3" x14ac:dyDescent="0.2">
      <c r="A1863">
        <v>1843</v>
      </c>
      <c r="B1863" s="13">
        <v>5.9175037611487256E-2</v>
      </c>
      <c r="C1863" s="13">
        <v>0.13425921613856456</v>
      </c>
    </row>
    <row r="1864" spans="1:3" x14ac:dyDescent="0.2">
      <c r="A1864">
        <v>1844</v>
      </c>
      <c r="B1864" s="13">
        <v>6.0044169438491654E-2</v>
      </c>
      <c r="C1864" s="13">
        <v>0.14327000240939161</v>
      </c>
    </row>
    <row r="1865" spans="1:3" x14ac:dyDescent="0.2">
      <c r="A1865">
        <v>1845</v>
      </c>
      <c r="B1865" s="13">
        <v>5.3024023270402648E-2</v>
      </c>
      <c r="C1865" s="13">
        <v>0.1919969669698503</v>
      </c>
    </row>
    <row r="1866" spans="1:3" x14ac:dyDescent="0.2">
      <c r="A1866">
        <v>1846</v>
      </c>
      <c r="B1866" s="13">
        <v>5.138131488132993E-2</v>
      </c>
      <c r="C1866" s="13">
        <v>0.19449745515207098</v>
      </c>
    </row>
    <row r="1867" spans="1:3" x14ac:dyDescent="0.2">
      <c r="A1867">
        <v>1847</v>
      </c>
      <c r="B1867" s="13">
        <v>5.257087978060216E-2</v>
      </c>
      <c r="C1867" s="13">
        <v>0.17435907224109526</v>
      </c>
    </row>
    <row r="1868" spans="1:3" x14ac:dyDescent="0.2">
      <c r="A1868">
        <v>1848</v>
      </c>
      <c r="B1868" s="13">
        <v>5.204882784551651E-2</v>
      </c>
      <c r="C1868" s="13">
        <v>0.19014045202598259</v>
      </c>
    </row>
    <row r="1869" spans="1:3" x14ac:dyDescent="0.2">
      <c r="A1869">
        <v>1849</v>
      </c>
      <c r="B1869" s="13">
        <v>5.3788963538645124E-2</v>
      </c>
      <c r="C1869" s="13">
        <v>0.15602909748072336</v>
      </c>
    </row>
    <row r="1870" spans="1:3" x14ac:dyDescent="0.2">
      <c r="A1870">
        <v>1850</v>
      </c>
      <c r="B1870" s="13">
        <v>5.065573387414983E-2</v>
      </c>
      <c r="C1870" s="13">
        <v>0.1745275950709988</v>
      </c>
    </row>
    <row r="1871" spans="1:3" x14ac:dyDescent="0.2">
      <c r="A1871">
        <v>1851</v>
      </c>
      <c r="B1871" s="13">
        <v>5.5101625569147092E-2</v>
      </c>
      <c r="C1871" s="13">
        <v>0.15907657118068957</v>
      </c>
    </row>
    <row r="1872" spans="1:3" x14ac:dyDescent="0.2">
      <c r="A1872">
        <v>1852</v>
      </c>
      <c r="B1872" s="13">
        <v>5.1255136213189195E-2</v>
      </c>
      <c r="C1872" s="13">
        <v>0.17932599592703846</v>
      </c>
    </row>
    <row r="1873" spans="1:3" x14ac:dyDescent="0.2">
      <c r="A1873">
        <v>1853</v>
      </c>
      <c r="B1873" s="13">
        <v>5.8841002640883037E-2</v>
      </c>
      <c r="C1873" s="13">
        <v>0.18022554793203233</v>
      </c>
    </row>
    <row r="1874" spans="1:3" x14ac:dyDescent="0.2">
      <c r="A1874">
        <v>1854</v>
      </c>
      <c r="B1874" s="13">
        <v>5.1528887070511391E-2</v>
      </c>
      <c r="C1874" s="13">
        <v>0.17949935044474499</v>
      </c>
    </row>
    <row r="1875" spans="1:3" x14ac:dyDescent="0.2">
      <c r="A1875">
        <v>1855</v>
      </c>
      <c r="B1875" s="13">
        <v>5.1374648727632095E-2</v>
      </c>
      <c r="C1875" s="13">
        <v>0.19101490600703619</v>
      </c>
    </row>
    <row r="1876" spans="1:3" x14ac:dyDescent="0.2">
      <c r="A1876">
        <v>1856</v>
      </c>
      <c r="B1876" s="13">
        <v>5.2971138294961764E-2</v>
      </c>
      <c r="C1876" s="13">
        <v>0.17782253164856954</v>
      </c>
    </row>
    <row r="1877" spans="1:3" x14ac:dyDescent="0.2">
      <c r="A1877">
        <v>1857</v>
      </c>
      <c r="B1877" s="13">
        <v>5.4946887919185006E-2</v>
      </c>
      <c r="C1877" s="13">
        <v>0.1519922047394377</v>
      </c>
    </row>
    <row r="1878" spans="1:3" x14ac:dyDescent="0.2">
      <c r="A1878">
        <v>1858</v>
      </c>
      <c r="B1878" s="13">
        <v>5.4411445272110837E-2</v>
      </c>
      <c r="C1878" s="13">
        <v>0.15961046459080189</v>
      </c>
    </row>
    <row r="1879" spans="1:3" x14ac:dyDescent="0.2">
      <c r="A1879">
        <v>1859</v>
      </c>
      <c r="B1879" s="13">
        <v>6.1366464762763952E-2</v>
      </c>
      <c r="C1879" s="13">
        <v>0.2054378651325193</v>
      </c>
    </row>
    <row r="1880" spans="1:3" x14ac:dyDescent="0.2">
      <c r="A1880">
        <v>1860</v>
      </c>
      <c r="B1880" s="13">
        <v>5.2589372740805322E-2</v>
      </c>
      <c r="C1880" s="13">
        <v>0.17101635921674058</v>
      </c>
    </row>
    <row r="1881" spans="1:3" x14ac:dyDescent="0.2">
      <c r="A1881">
        <v>1861</v>
      </c>
      <c r="B1881" s="13">
        <v>5.3818703031446653E-2</v>
      </c>
      <c r="C1881" s="13">
        <v>0.17420092625205258</v>
      </c>
    </row>
    <row r="1882" spans="1:3" x14ac:dyDescent="0.2">
      <c r="A1882">
        <v>1862</v>
      </c>
      <c r="B1882" s="13">
        <v>5.2954417710086028E-2</v>
      </c>
      <c r="C1882" s="13">
        <v>0.17044888448087347</v>
      </c>
    </row>
    <row r="1883" spans="1:3" x14ac:dyDescent="0.2">
      <c r="A1883">
        <v>1863</v>
      </c>
      <c r="B1883" s="13">
        <v>5.3424057166099048E-2</v>
      </c>
      <c r="C1883" s="13">
        <v>0.15999055359999459</v>
      </c>
    </row>
    <row r="1884" spans="1:3" x14ac:dyDescent="0.2">
      <c r="A1884">
        <v>1864</v>
      </c>
      <c r="B1884" s="13">
        <v>5.3637084822972109E-2</v>
      </c>
      <c r="C1884" s="13">
        <v>0.16277056935211437</v>
      </c>
    </row>
    <row r="1885" spans="1:3" x14ac:dyDescent="0.2">
      <c r="A1885">
        <v>1865</v>
      </c>
      <c r="B1885" s="13">
        <v>5.8578672665147491E-2</v>
      </c>
      <c r="C1885" s="13">
        <v>0.18106052196367756</v>
      </c>
    </row>
    <row r="1886" spans="1:3" x14ac:dyDescent="0.2">
      <c r="A1886">
        <v>1866</v>
      </c>
      <c r="B1886" s="13">
        <v>5.284040380233368E-2</v>
      </c>
      <c r="C1886" s="13">
        <v>0.18638729243908014</v>
      </c>
    </row>
    <row r="1887" spans="1:3" x14ac:dyDescent="0.2">
      <c r="A1887">
        <v>1867</v>
      </c>
      <c r="B1887" s="13">
        <v>5.4826708905508802E-2</v>
      </c>
      <c r="C1887" s="13">
        <v>0.19189826184937162</v>
      </c>
    </row>
    <row r="1888" spans="1:3" x14ac:dyDescent="0.2">
      <c r="A1888">
        <v>1868</v>
      </c>
      <c r="B1888" s="13">
        <v>5.4413268293740158E-2</v>
      </c>
      <c r="C1888" s="13">
        <v>0.19366424574319016</v>
      </c>
    </row>
    <row r="1889" spans="1:3" x14ac:dyDescent="0.2">
      <c r="A1889">
        <v>1869</v>
      </c>
      <c r="B1889" s="13">
        <v>5.0365669800411121E-2</v>
      </c>
      <c r="C1889" s="13">
        <v>0.16614973695874669</v>
      </c>
    </row>
    <row r="1890" spans="1:3" x14ac:dyDescent="0.2">
      <c r="A1890">
        <v>1870</v>
      </c>
      <c r="B1890" s="13">
        <v>5.5881308356775891E-2</v>
      </c>
      <c r="C1890" s="13">
        <v>0.16333595698684192</v>
      </c>
    </row>
    <row r="1891" spans="1:3" x14ac:dyDescent="0.2">
      <c r="A1891">
        <v>1871</v>
      </c>
      <c r="B1891" s="13">
        <v>5.8243293696939369E-2</v>
      </c>
      <c r="C1891" s="13">
        <v>0.15906763325196588</v>
      </c>
    </row>
    <row r="1892" spans="1:3" x14ac:dyDescent="0.2">
      <c r="A1892">
        <v>1872</v>
      </c>
      <c r="B1892" s="13">
        <v>5.0946346210266766E-2</v>
      </c>
      <c r="C1892" s="13">
        <v>0.17237723943541722</v>
      </c>
    </row>
    <row r="1893" spans="1:3" x14ac:dyDescent="0.2">
      <c r="A1893">
        <v>1873</v>
      </c>
      <c r="B1893" s="13">
        <v>5.3248065714567271E-2</v>
      </c>
      <c r="C1893" s="13">
        <v>0.15716968691078437</v>
      </c>
    </row>
    <row r="1894" spans="1:3" x14ac:dyDescent="0.2">
      <c r="A1894">
        <v>1874</v>
      </c>
      <c r="B1894" s="13">
        <v>5.8540644668634297E-2</v>
      </c>
      <c r="C1894" s="13">
        <v>0.18735568150751672</v>
      </c>
    </row>
    <row r="1895" spans="1:3" x14ac:dyDescent="0.2">
      <c r="A1895">
        <v>1875</v>
      </c>
      <c r="B1895" s="13">
        <v>5.155494180987942E-2</v>
      </c>
      <c r="C1895" s="13">
        <v>0.17453628496049536</v>
      </c>
    </row>
    <row r="1896" spans="1:3" x14ac:dyDescent="0.2">
      <c r="A1896">
        <v>1876</v>
      </c>
      <c r="B1896" s="13">
        <v>5.1624916683020577E-2</v>
      </c>
      <c r="C1896" s="13">
        <v>0.16818787343869254</v>
      </c>
    </row>
    <row r="1897" spans="1:3" x14ac:dyDescent="0.2">
      <c r="A1897">
        <v>1877</v>
      </c>
      <c r="B1897" s="13">
        <v>5.4007185802164119E-2</v>
      </c>
      <c r="C1897" s="13">
        <v>0.16829427465901708</v>
      </c>
    </row>
    <row r="1898" spans="1:3" x14ac:dyDescent="0.2">
      <c r="A1898">
        <v>1878</v>
      </c>
      <c r="B1898" s="13">
        <v>5.708121750348602E-2</v>
      </c>
      <c r="C1898" s="13">
        <v>0.14251770065681524</v>
      </c>
    </row>
    <row r="1899" spans="1:3" x14ac:dyDescent="0.2">
      <c r="A1899">
        <v>1879</v>
      </c>
      <c r="B1899" s="13">
        <v>5.5980704577713161E-2</v>
      </c>
      <c r="C1899" s="13">
        <v>0.15023017647004899</v>
      </c>
    </row>
    <row r="1900" spans="1:3" x14ac:dyDescent="0.2">
      <c r="A1900">
        <v>1880</v>
      </c>
      <c r="B1900" s="13">
        <v>5.7690592704603867E-2</v>
      </c>
      <c r="C1900" s="13">
        <v>0.16132595366430233</v>
      </c>
    </row>
    <row r="1901" spans="1:3" x14ac:dyDescent="0.2">
      <c r="A1901">
        <v>1881</v>
      </c>
      <c r="B1901" s="13">
        <v>5.1572006329234019E-2</v>
      </c>
      <c r="C1901" s="13">
        <v>0.18478054333886051</v>
      </c>
    </row>
    <row r="1902" spans="1:3" x14ac:dyDescent="0.2">
      <c r="A1902">
        <v>1882</v>
      </c>
      <c r="B1902" s="13">
        <v>5.7995433297915414E-2</v>
      </c>
      <c r="C1902" s="13">
        <v>0.13371281575612542</v>
      </c>
    </row>
    <row r="1903" spans="1:3" x14ac:dyDescent="0.2">
      <c r="A1903">
        <v>1883</v>
      </c>
      <c r="B1903" s="13">
        <v>5.3110752587423211E-2</v>
      </c>
      <c r="C1903" s="13">
        <v>0.15490018987493134</v>
      </c>
    </row>
    <row r="1904" spans="1:3" x14ac:dyDescent="0.2">
      <c r="A1904">
        <v>1884</v>
      </c>
      <c r="B1904" s="13">
        <v>5.1598815991288828E-2</v>
      </c>
      <c r="C1904" s="13">
        <v>0.18133143160049964</v>
      </c>
    </row>
    <row r="1905" spans="1:3" x14ac:dyDescent="0.2">
      <c r="A1905">
        <v>1885</v>
      </c>
      <c r="B1905" s="13">
        <v>5.3362958539421704E-2</v>
      </c>
      <c r="C1905" s="13">
        <v>0.16967301591672623</v>
      </c>
    </row>
    <row r="1906" spans="1:3" x14ac:dyDescent="0.2">
      <c r="A1906">
        <v>1886</v>
      </c>
      <c r="B1906" s="13">
        <v>5.3042930247268943E-2</v>
      </c>
      <c r="C1906" s="13">
        <v>0.18027148941589011</v>
      </c>
    </row>
    <row r="1907" spans="1:3" x14ac:dyDescent="0.2">
      <c r="A1907">
        <v>1887</v>
      </c>
      <c r="B1907" s="13">
        <v>5.1070542478022611E-2</v>
      </c>
      <c r="C1907" s="13">
        <v>0.17691996846469799</v>
      </c>
    </row>
    <row r="1908" spans="1:3" x14ac:dyDescent="0.2">
      <c r="A1908">
        <v>1888</v>
      </c>
      <c r="B1908" s="13">
        <v>5.7120576061677475E-2</v>
      </c>
      <c r="C1908" s="13">
        <v>0.17887435062966445</v>
      </c>
    </row>
    <row r="1909" spans="1:3" x14ac:dyDescent="0.2">
      <c r="A1909">
        <v>1889</v>
      </c>
      <c r="B1909" s="13">
        <v>5.9557685968294707E-2</v>
      </c>
      <c r="C1909" s="13">
        <v>0.16129089337157837</v>
      </c>
    </row>
    <row r="1910" spans="1:3" x14ac:dyDescent="0.2">
      <c r="A1910">
        <v>1890</v>
      </c>
      <c r="B1910" s="13">
        <v>5.5374575430208108E-2</v>
      </c>
      <c r="C1910" s="13">
        <v>0.18499463980366787</v>
      </c>
    </row>
    <row r="1911" spans="1:3" x14ac:dyDescent="0.2">
      <c r="A1911">
        <v>1891</v>
      </c>
      <c r="B1911" s="13">
        <v>5.6877764767662806E-2</v>
      </c>
      <c r="C1911" s="13">
        <v>0.17001034191797421</v>
      </c>
    </row>
    <row r="1912" spans="1:3" x14ac:dyDescent="0.2">
      <c r="A1912">
        <v>1892</v>
      </c>
      <c r="B1912" s="13">
        <v>5.5306279734507004E-2</v>
      </c>
      <c r="C1912" s="13">
        <v>0.15307732232342233</v>
      </c>
    </row>
    <row r="1913" spans="1:3" x14ac:dyDescent="0.2">
      <c r="A1913">
        <v>1893</v>
      </c>
      <c r="B1913" s="13">
        <v>5.1958737062579585E-2</v>
      </c>
      <c r="C1913" s="13">
        <v>0.16103231040989574</v>
      </c>
    </row>
    <row r="1914" spans="1:3" x14ac:dyDescent="0.2">
      <c r="A1914">
        <v>1894</v>
      </c>
      <c r="B1914" s="13">
        <v>5.4563580980489947E-2</v>
      </c>
      <c r="C1914" s="13">
        <v>0.18349543742060012</v>
      </c>
    </row>
    <row r="1915" spans="1:3" x14ac:dyDescent="0.2">
      <c r="A1915">
        <v>1895</v>
      </c>
      <c r="B1915" s="13">
        <v>5.4726560798221753E-2</v>
      </c>
      <c r="C1915" s="13">
        <v>0.16757696370275935</v>
      </c>
    </row>
    <row r="1916" spans="1:3" x14ac:dyDescent="0.2">
      <c r="A1916">
        <v>1896</v>
      </c>
      <c r="B1916" s="13">
        <v>5.3286642486140096E-2</v>
      </c>
      <c r="C1916" s="13">
        <v>0.1574453555410017</v>
      </c>
    </row>
    <row r="1917" spans="1:3" x14ac:dyDescent="0.2">
      <c r="A1917">
        <v>1897</v>
      </c>
      <c r="B1917" s="13">
        <v>5.082781790208999E-2</v>
      </c>
      <c r="C1917" s="13">
        <v>0.17788343226336586</v>
      </c>
    </row>
    <row r="1918" spans="1:3" x14ac:dyDescent="0.2">
      <c r="A1918">
        <v>1898</v>
      </c>
      <c r="B1918" s="13">
        <v>5.3368371289135248E-2</v>
      </c>
      <c r="C1918" s="13">
        <v>0.18848641291275803</v>
      </c>
    </row>
    <row r="1919" spans="1:3" x14ac:dyDescent="0.2">
      <c r="A1919">
        <v>1899</v>
      </c>
      <c r="B1919" s="13">
        <v>5.2369026725195132E-2</v>
      </c>
      <c r="C1919" s="13">
        <v>0.16849724967823185</v>
      </c>
    </row>
    <row r="1920" spans="1:3" x14ac:dyDescent="0.2">
      <c r="A1920">
        <v>1900</v>
      </c>
      <c r="B1920" s="13">
        <v>5.5062466557984177E-2</v>
      </c>
      <c r="C1920" s="13">
        <v>0.15805577686668015</v>
      </c>
    </row>
    <row r="1921" spans="1:3" x14ac:dyDescent="0.2">
      <c r="A1921">
        <v>1901</v>
      </c>
      <c r="B1921" s="13">
        <v>5.3577883342981497E-2</v>
      </c>
      <c r="C1921" s="13">
        <v>0.18589604780326691</v>
      </c>
    </row>
    <row r="1922" spans="1:3" x14ac:dyDescent="0.2">
      <c r="A1922">
        <v>1902</v>
      </c>
      <c r="B1922" s="13">
        <v>5.4701105093564628E-2</v>
      </c>
      <c r="C1922" s="13">
        <v>0.14871730376706085</v>
      </c>
    </row>
    <row r="1923" spans="1:3" x14ac:dyDescent="0.2">
      <c r="A1923">
        <v>1903</v>
      </c>
      <c r="B1923" s="13">
        <v>5.5676461107246389E-2</v>
      </c>
      <c r="C1923" s="13">
        <v>0.18301929079353285</v>
      </c>
    </row>
    <row r="1924" spans="1:3" x14ac:dyDescent="0.2">
      <c r="A1924">
        <v>1904</v>
      </c>
      <c r="B1924" s="13">
        <v>5.265815485200518E-2</v>
      </c>
      <c r="C1924" s="13">
        <v>0.16276706227569515</v>
      </c>
    </row>
    <row r="1925" spans="1:3" x14ac:dyDescent="0.2">
      <c r="A1925">
        <v>1905</v>
      </c>
      <c r="B1925" s="13">
        <v>5.1954464917660502E-2</v>
      </c>
      <c r="C1925" s="13">
        <v>0.1837986140300884</v>
      </c>
    </row>
    <row r="1926" spans="1:3" x14ac:dyDescent="0.2">
      <c r="A1926">
        <v>1906</v>
      </c>
      <c r="B1926" s="13">
        <v>5.4710885121159243E-2</v>
      </c>
      <c r="C1926" s="13">
        <v>0.16184718878029039</v>
      </c>
    </row>
    <row r="1927" spans="1:3" x14ac:dyDescent="0.2">
      <c r="A1927">
        <v>1907</v>
      </c>
      <c r="B1927" s="13">
        <v>5.5187675682330808E-2</v>
      </c>
      <c r="C1927" s="13">
        <v>0.15480909687798175</v>
      </c>
    </row>
    <row r="1928" spans="1:3" x14ac:dyDescent="0.2">
      <c r="A1928">
        <v>1908</v>
      </c>
      <c r="B1928" s="13">
        <v>5.1693007132754522E-2</v>
      </c>
      <c r="C1928" s="13">
        <v>0.15733021134928615</v>
      </c>
    </row>
    <row r="1929" spans="1:3" x14ac:dyDescent="0.2">
      <c r="A1929">
        <v>1909</v>
      </c>
      <c r="B1929" s="13">
        <v>5.1432290644350127E-2</v>
      </c>
      <c r="C1929" s="13">
        <v>0.16057250205217727</v>
      </c>
    </row>
    <row r="1930" spans="1:3" x14ac:dyDescent="0.2">
      <c r="A1930">
        <v>1910</v>
      </c>
      <c r="B1930" s="13">
        <v>5.4343990793534046E-2</v>
      </c>
      <c r="C1930" s="13">
        <v>0.15169768683404397</v>
      </c>
    </row>
    <row r="1931" spans="1:3" x14ac:dyDescent="0.2">
      <c r="A1931">
        <v>1911</v>
      </c>
      <c r="B1931" s="13">
        <v>5.4757856123113929E-2</v>
      </c>
      <c r="C1931" s="13">
        <v>0.1680998842057489</v>
      </c>
    </row>
    <row r="1932" spans="1:3" x14ac:dyDescent="0.2">
      <c r="A1932">
        <v>1912</v>
      </c>
      <c r="B1932" s="13">
        <v>5.4313758771244294E-2</v>
      </c>
      <c r="C1932" s="13">
        <v>0.15651767400008579</v>
      </c>
    </row>
    <row r="1933" spans="1:3" x14ac:dyDescent="0.2">
      <c r="A1933">
        <v>1913</v>
      </c>
      <c r="B1933" s="13">
        <v>5.4242258277137648E-2</v>
      </c>
      <c r="C1933" s="13">
        <v>0.15936334807899022</v>
      </c>
    </row>
    <row r="1934" spans="1:3" x14ac:dyDescent="0.2">
      <c r="A1934">
        <v>1914</v>
      </c>
      <c r="B1934" s="13">
        <v>5.1279420926235983E-2</v>
      </c>
      <c r="C1934" s="13">
        <v>0.19118866885454389</v>
      </c>
    </row>
    <row r="1935" spans="1:3" x14ac:dyDescent="0.2">
      <c r="A1935">
        <v>1915</v>
      </c>
      <c r="B1935" s="13">
        <v>5.4297431917077789E-2</v>
      </c>
      <c r="C1935" s="13">
        <v>0.16323479269029073</v>
      </c>
    </row>
    <row r="1936" spans="1:3" x14ac:dyDescent="0.2">
      <c r="A1936">
        <v>1916</v>
      </c>
      <c r="B1936" s="13">
        <v>5.7180787690718805E-2</v>
      </c>
      <c r="C1936" s="13">
        <v>0.18226413043998285</v>
      </c>
    </row>
    <row r="1937" spans="1:3" x14ac:dyDescent="0.2">
      <c r="A1937">
        <v>1917</v>
      </c>
      <c r="B1937" s="13">
        <v>5.6759817087486918E-2</v>
      </c>
      <c r="C1937" s="13">
        <v>0.18366746171859749</v>
      </c>
    </row>
    <row r="1938" spans="1:3" x14ac:dyDescent="0.2">
      <c r="A1938">
        <v>1918</v>
      </c>
      <c r="B1938" s="13">
        <v>5.1438250894008122E-2</v>
      </c>
      <c r="C1938" s="13">
        <v>0.17095110101004174</v>
      </c>
    </row>
    <row r="1939" spans="1:3" x14ac:dyDescent="0.2">
      <c r="A1939">
        <v>1919</v>
      </c>
      <c r="B1939" s="13">
        <v>5.7371491454039858E-2</v>
      </c>
      <c r="C1939" s="13">
        <v>0.17921631676440775</v>
      </c>
    </row>
    <row r="1940" spans="1:3" x14ac:dyDescent="0.2">
      <c r="A1940">
        <v>1920</v>
      </c>
      <c r="B1940" s="13">
        <v>5.5130687547818823E-2</v>
      </c>
      <c r="C1940" s="13">
        <v>0.16956033931425629</v>
      </c>
    </row>
    <row r="1941" spans="1:3" x14ac:dyDescent="0.2">
      <c r="A1941">
        <v>1921</v>
      </c>
      <c r="B1941" s="13">
        <v>5.0236472067423051E-2</v>
      </c>
      <c r="C1941" s="13">
        <v>0.17074466929494275</v>
      </c>
    </row>
    <row r="1942" spans="1:3" x14ac:dyDescent="0.2">
      <c r="A1942">
        <v>1922</v>
      </c>
      <c r="B1942" s="13">
        <v>5.4188474413071092E-2</v>
      </c>
      <c r="C1942" s="13">
        <v>0.17705296642344739</v>
      </c>
    </row>
    <row r="1943" spans="1:3" x14ac:dyDescent="0.2">
      <c r="A1943">
        <v>1923</v>
      </c>
      <c r="B1943" s="13">
        <v>5.6352335389611062E-2</v>
      </c>
      <c r="C1943" s="13">
        <v>0.16436704511023761</v>
      </c>
    </row>
    <row r="1944" spans="1:3" x14ac:dyDescent="0.2">
      <c r="A1944">
        <v>1924</v>
      </c>
      <c r="B1944" s="13">
        <v>5.5050553778791637E-2</v>
      </c>
      <c r="C1944" s="13">
        <v>0.17531170543156166</v>
      </c>
    </row>
    <row r="1945" spans="1:3" x14ac:dyDescent="0.2">
      <c r="A1945">
        <v>1925</v>
      </c>
      <c r="B1945" s="13">
        <v>5.6796104407251947E-2</v>
      </c>
      <c r="C1945" s="13">
        <v>0.18640976137672299</v>
      </c>
    </row>
    <row r="1946" spans="1:3" x14ac:dyDescent="0.2">
      <c r="A1946">
        <v>1926</v>
      </c>
      <c r="B1946" s="13">
        <v>5.4462385540627115E-2</v>
      </c>
      <c r="C1946" s="13">
        <v>0.16492650256098379</v>
      </c>
    </row>
    <row r="1947" spans="1:3" x14ac:dyDescent="0.2">
      <c r="A1947">
        <v>1927</v>
      </c>
      <c r="B1947" s="13">
        <v>5.5593090958278864E-2</v>
      </c>
      <c r="C1947" s="13">
        <v>0.16862563307513243</v>
      </c>
    </row>
    <row r="1948" spans="1:3" x14ac:dyDescent="0.2">
      <c r="A1948">
        <v>1928</v>
      </c>
      <c r="B1948" s="13">
        <v>5.0489664546309591E-2</v>
      </c>
      <c r="C1948" s="13">
        <v>0.16550106537837447</v>
      </c>
    </row>
    <row r="1949" spans="1:3" x14ac:dyDescent="0.2">
      <c r="A1949">
        <v>1929</v>
      </c>
      <c r="B1949" s="13">
        <v>5.2507528139535242E-2</v>
      </c>
      <c r="C1949" s="13">
        <v>0.18703638571535161</v>
      </c>
    </row>
    <row r="1950" spans="1:3" x14ac:dyDescent="0.2">
      <c r="A1950">
        <v>1930</v>
      </c>
      <c r="B1950" s="13">
        <v>5.4145994084343826E-2</v>
      </c>
      <c r="C1950" s="13">
        <v>0.15131370689885948</v>
      </c>
    </row>
    <row r="1951" spans="1:3" x14ac:dyDescent="0.2">
      <c r="A1951">
        <v>1931</v>
      </c>
      <c r="B1951" s="13">
        <v>5.2469948883568228E-2</v>
      </c>
      <c r="C1951" s="13">
        <v>0.18673081314908796</v>
      </c>
    </row>
    <row r="1952" spans="1:3" x14ac:dyDescent="0.2">
      <c r="A1952">
        <v>1932</v>
      </c>
      <c r="B1952" s="13">
        <v>5.9060319424105584E-2</v>
      </c>
      <c r="C1952" s="13">
        <v>0.19797710342001298</v>
      </c>
    </row>
    <row r="1953" spans="1:3" x14ac:dyDescent="0.2">
      <c r="A1953">
        <v>1933</v>
      </c>
      <c r="B1953" s="13">
        <v>5.4042085199756416E-2</v>
      </c>
      <c r="C1953" s="13">
        <v>0.19484559319452216</v>
      </c>
    </row>
    <row r="1954" spans="1:3" x14ac:dyDescent="0.2">
      <c r="A1954">
        <v>1934</v>
      </c>
      <c r="B1954" s="13">
        <v>5.75983504781458E-2</v>
      </c>
      <c r="C1954" s="13">
        <v>0.14924882566223094</v>
      </c>
    </row>
    <row r="1955" spans="1:3" x14ac:dyDescent="0.2">
      <c r="A1955">
        <v>1935</v>
      </c>
      <c r="B1955" s="13">
        <v>5.3225366823926167E-2</v>
      </c>
      <c r="C1955" s="13">
        <v>0.17601615922985317</v>
      </c>
    </row>
    <row r="1956" spans="1:3" x14ac:dyDescent="0.2">
      <c r="A1956">
        <v>1936</v>
      </c>
      <c r="B1956" s="13">
        <v>5.3505596711610218E-2</v>
      </c>
      <c r="C1956" s="13">
        <v>0.202451532219662</v>
      </c>
    </row>
    <row r="1957" spans="1:3" x14ac:dyDescent="0.2">
      <c r="A1957">
        <v>1937</v>
      </c>
      <c r="B1957" s="13">
        <v>5.5827764000247082E-2</v>
      </c>
      <c r="C1957" s="13">
        <v>0.15924763574995335</v>
      </c>
    </row>
    <row r="1958" spans="1:3" x14ac:dyDescent="0.2">
      <c r="A1958">
        <v>1938</v>
      </c>
      <c r="B1958" s="13">
        <v>5.6644592666939692E-2</v>
      </c>
      <c r="C1958" s="13">
        <v>0.17142883166713122</v>
      </c>
    </row>
    <row r="1959" spans="1:3" x14ac:dyDescent="0.2">
      <c r="A1959">
        <v>1939</v>
      </c>
      <c r="B1959" s="13">
        <v>5.0451798414237831E-2</v>
      </c>
      <c r="C1959" s="13">
        <v>0.16804521984994075</v>
      </c>
    </row>
    <row r="1960" spans="1:3" x14ac:dyDescent="0.2">
      <c r="A1960">
        <v>1940</v>
      </c>
      <c r="B1960" s="13">
        <v>5.6312081735164769E-2</v>
      </c>
      <c r="C1960" s="13">
        <v>0.15348662849305009</v>
      </c>
    </row>
    <row r="1961" spans="1:3" x14ac:dyDescent="0.2">
      <c r="A1961">
        <v>1941</v>
      </c>
      <c r="B1961" s="13">
        <v>5.1380481259733754E-2</v>
      </c>
      <c r="C1961" s="13">
        <v>0.16033331182223975</v>
      </c>
    </row>
    <row r="1962" spans="1:3" x14ac:dyDescent="0.2">
      <c r="A1962">
        <v>1942</v>
      </c>
      <c r="B1962" s="13">
        <v>5.4768523103329407E-2</v>
      </c>
      <c r="C1962" s="13">
        <v>0.1719752998700258</v>
      </c>
    </row>
    <row r="1963" spans="1:3" x14ac:dyDescent="0.2">
      <c r="A1963">
        <v>1943</v>
      </c>
      <c r="B1963" s="13">
        <v>5.4244944244803327E-2</v>
      </c>
      <c r="C1963" s="13">
        <v>0.15720180281632196</v>
      </c>
    </row>
    <row r="1964" spans="1:3" x14ac:dyDescent="0.2">
      <c r="A1964">
        <v>1944</v>
      </c>
      <c r="B1964" s="13">
        <v>5.3265389346185826E-2</v>
      </c>
      <c r="C1964" s="13">
        <v>0.15536863900825387</v>
      </c>
    </row>
    <row r="1965" spans="1:3" x14ac:dyDescent="0.2">
      <c r="A1965">
        <v>1945</v>
      </c>
      <c r="B1965" s="13">
        <v>5.447648440711822E-2</v>
      </c>
      <c r="C1965" s="13">
        <v>0.19325690051123107</v>
      </c>
    </row>
    <row r="1966" spans="1:3" x14ac:dyDescent="0.2">
      <c r="A1966">
        <v>1946</v>
      </c>
      <c r="B1966" s="13">
        <v>5.2502168744414275E-2</v>
      </c>
      <c r="C1966" s="13">
        <v>0.18313464798639101</v>
      </c>
    </row>
    <row r="1967" spans="1:3" x14ac:dyDescent="0.2">
      <c r="A1967">
        <v>1947</v>
      </c>
      <c r="B1967" s="13">
        <v>5.2980034481251118E-2</v>
      </c>
      <c r="C1967" s="13">
        <v>0.18513964877634576</v>
      </c>
    </row>
    <row r="1968" spans="1:3" x14ac:dyDescent="0.2">
      <c r="A1968">
        <v>1948</v>
      </c>
      <c r="B1968" s="13">
        <v>5.2678078665835425E-2</v>
      </c>
      <c r="C1968" s="13">
        <v>0.18236199598293143</v>
      </c>
    </row>
    <row r="1969" spans="1:3" x14ac:dyDescent="0.2">
      <c r="A1969">
        <v>1949</v>
      </c>
      <c r="B1969" s="13">
        <v>5.3801275846042704E-2</v>
      </c>
      <c r="C1969" s="13">
        <v>0.18233290685335557</v>
      </c>
    </row>
    <row r="1970" spans="1:3" x14ac:dyDescent="0.2">
      <c r="A1970">
        <v>1950</v>
      </c>
      <c r="B1970" s="13">
        <v>5.2529378515820645E-2</v>
      </c>
      <c r="C1970" s="13">
        <v>0.18575375208405881</v>
      </c>
    </row>
    <row r="1971" spans="1:3" x14ac:dyDescent="0.2">
      <c r="A1971">
        <v>1951</v>
      </c>
      <c r="B1971" s="13">
        <v>5.2804061852265383E-2</v>
      </c>
      <c r="C1971" s="13">
        <v>0.19535693823812936</v>
      </c>
    </row>
    <row r="1972" spans="1:3" x14ac:dyDescent="0.2">
      <c r="A1972">
        <v>1952</v>
      </c>
      <c r="B1972" s="13">
        <v>5.5885648861822068E-2</v>
      </c>
      <c r="C1972" s="13">
        <v>0.18541548092620602</v>
      </c>
    </row>
    <row r="1973" spans="1:3" x14ac:dyDescent="0.2">
      <c r="A1973">
        <v>1953</v>
      </c>
      <c r="B1973" s="13">
        <v>5.4215668277294342E-2</v>
      </c>
      <c r="C1973" s="13">
        <v>0.17573204908250223</v>
      </c>
    </row>
    <row r="1974" spans="1:3" x14ac:dyDescent="0.2">
      <c r="A1974">
        <v>1954</v>
      </c>
      <c r="B1974" s="13">
        <v>5.8160248197226906E-2</v>
      </c>
      <c r="C1974" s="13">
        <v>0.16386418316474874</v>
      </c>
    </row>
    <row r="1975" spans="1:3" x14ac:dyDescent="0.2">
      <c r="A1975">
        <v>1955</v>
      </c>
      <c r="B1975" s="13">
        <v>5.0614048919390017E-2</v>
      </c>
      <c r="C1975" s="13">
        <v>0.16452230353937586</v>
      </c>
    </row>
    <row r="1976" spans="1:3" x14ac:dyDescent="0.2">
      <c r="A1976">
        <v>1956</v>
      </c>
      <c r="B1976" s="13">
        <v>5.1397472602903498E-2</v>
      </c>
      <c r="C1976" s="13">
        <v>0.16613781793643762</v>
      </c>
    </row>
    <row r="1977" spans="1:3" x14ac:dyDescent="0.2">
      <c r="A1977">
        <v>1957</v>
      </c>
      <c r="B1977" s="13">
        <v>5.5891993970302659E-2</v>
      </c>
      <c r="C1977" s="13">
        <v>0.18791493341747911</v>
      </c>
    </row>
    <row r="1978" spans="1:3" x14ac:dyDescent="0.2">
      <c r="A1978">
        <v>1958</v>
      </c>
      <c r="B1978" s="13">
        <v>5.4335745487131153E-2</v>
      </c>
      <c r="C1978" s="13">
        <v>0.15143202450990537</v>
      </c>
    </row>
    <row r="1979" spans="1:3" x14ac:dyDescent="0.2">
      <c r="A1979">
        <v>1959</v>
      </c>
      <c r="B1979" s="13">
        <v>6.5810701095509364E-2</v>
      </c>
      <c r="C1979" s="13">
        <v>0.21628382218165099</v>
      </c>
    </row>
    <row r="1980" spans="1:3" x14ac:dyDescent="0.2">
      <c r="A1980">
        <v>1960</v>
      </c>
      <c r="B1980" s="13">
        <v>5.6524162190302776E-2</v>
      </c>
      <c r="C1980" s="13">
        <v>0.16222728513570944</v>
      </c>
    </row>
    <row r="1981" spans="1:3" x14ac:dyDescent="0.2">
      <c r="A1981">
        <v>1961</v>
      </c>
      <c r="B1981" s="13">
        <v>5.4395108104771557E-2</v>
      </c>
      <c r="C1981" s="13">
        <v>0.18400012781834221</v>
      </c>
    </row>
    <row r="1982" spans="1:3" x14ac:dyDescent="0.2">
      <c r="A1982">
        <v>1962</v>
      </c>
      <c r="B1982" s="13">
        <v>5.9703466322696089E-2</v>
      </c>
      <c r="C1982" s="13">
        <v>0.18546693114446638</v>
      </c>
    </row>
    <row r="1983" spans="1:3" x14ac:dyDescent="0.2">
      <c r="A1983">
        <v>1963</v>
      </c>
      <c r="B1983" s="13">
        <v>6.0937233931208257E-2</v>
      </c>
      <c r="C1983" s="13">
        <v>0.13671350819833694</v>
      </c>
    </row>
    <row r="1984" spans="1:3" x14ac:dyDescent="0.2">
      <c r="A1984">
        <v>1964</v>
      </c>
      <c r="B1984" s="13">
        <v>5.0863819256193127E-2</v>
      </c>
      <c r="C1984" s="13">
        <v>0.17963037407967447</v>
      </c>
    </row>
    <row r="1985" spans="1:3" x14ac:dyDescent="0.2">
      <c r="A1985">
        <v>1965</v>
      </c>
      <c r="B1985" s="13">
        <v>5.466513861180651E-2</v>
      </c>
      <c r="C1985" s="13">
        <v>0.15164222680610162</v>
      </c>
    </row>
    <row r="1986" spans="1:3" x14ac:dyDescent="0.2">
      <c r="A1986">
        <v>1966</v>
      </c>
      <c r="B1986" s="13">
        <v>5.5426403338562358E-2</v>
      </c>
      <c r="C1986" s="13">
        <v>0.1920062151526894</v>
      </c>
    </row>
    <row r="1987" spans="1:3" x14ac:dyDescent="0.2">
      <c r="A1987">
        <v>1967</v>
      </c>
      <c r="B1987" s="13">
        <v>5.062626427596742E-2</v>
      </c>
      <c r="C1987" s="13">
        <v>0.17466108920321577</v>
      </c>
    </row>
    <row r="1988" spans="1:3" x14ac:dyDescent="0.2">
      <c r="A1988">
        <v>1968</v>
      </c>
      <c r="B1988" s="13">
        <v>5.3110600375148302E-2</v>
      </c>
      <c r="C1988" s="13">
        <v>0.16461757816170497</v>
      </c>
    </row>
    <row r="1989" spans="1:3" x14ac:dyDescent="0.2">
      <c r="A1989">
        <v>1969</v>
      </c>
      <c r="B1989" s="13">
        <v>5.1013904961283919E-2</v>
      </c>
      <c r="C1989" s="13">
        <v>0.17970809915243274</v>
      </c>
    </row>
    <row r="1990" spans="1:3" x14ac:dyDescent="0.2">
      <c r="A1990">
        <v>1970</v>
      </c>
      <c r="B1990" s="13">
        <v>5.4833291203190276E-2</v>
      </c>
      <c r="C1990" s="13">
        <v>0.17980446102087602</v>
      </c>
    </row>
    <row r="1991" spans="1:3" x14ac:dyDescent="0.2">
      <c r="A1991">
        <v>1971</v>
      </c>
      <c r="B1991" s="13">
        <v>5.9488328551225329E-2</v>
      </c>
      <c r="C1991" s="13">
        <v>0.13742386732085005</v>
      </c>
    </row>
    <row r="1992" spans="1:3" x14ac:dyDescent="0.2">
      <c r="A1992">
        <v>1972</v>
      </c>
      <c r="B1992" s="13">
        <v>5.3528336256953135E-2</v>
      </c>
      <c r="C1992" s="13">
        <v>0.15743825802480338</v>
      </c>
    </row>
    <row r="1993" spans="1:3" x14ac:dyDescent="0.2">
      <c r="A1993">
        <v>1973</v>
      </c>
      <c r="B1993" s="13">
        <v>5.3138334959646823E-2</v>
      </c>
      <c r="C1993" s="13">
        <v>0.16212330897959576</v>
      </c>
    </row>
    <row r="1994" spans="1:3" x14ac:dyDescent="0.2">
      <c r="A1994">
        <v>1974</v>
      </c>
      <c r="B1994" s="13">
        <v>5.4713582899896383E-2</v>
      </c>
      <c r="C1994" s="13">
        <v>0.18005689108061568</v>
      </c>
    </row>
    <row r="1995" spans="1:3" x14ac:dyDescent="0.2">
      <c r="A1995">
        <v>1975</v>
      </c>
      <c r="B1995" s="13">
        <v>5.0367885316937235E-2</v>
      </c>
      <c r="C1995" s="13">
        <v>0.16896601603408989</v>
      </c>
    </row>
    <row r="1996" spans="1:3" x14ac:dyDescent="0.2">
      <c r="A1996">
        <v>1976</v>
      </c>
      <c r="B1996" s="13">
        <v>5.3909499859183405E-2</v>
      </c>
      <c r="C1996" s="13">
        <v>0.16624098722244152</v>
      </c>
    </row>
    <row r="1997" spans="1:3" x14ac:dyDescent="0.2">
      <c r="A1997">
        <v>1977</v>
      </c>
      <c r="B1997" s="13">
        <v>5.4479017996312711E-2</v>
      </c>
      <c r="C1997" s="13">
        <v>0.16925946990707874</v>
      </c>
    </row>
    <row r="1998" spans="1:3" x14ac:dyDescent="0.2">
      <c r="A1998">
        <v>1978</v>
      </c>
      <c r="B1998" s="13">
        <v>5.1098520599219675E-2</v>
      </c>
      <c r="C1998" s="13">
        <v>0.18062707933449237</v>
      </c>
    </row>
    <row r="1999" spans="1:3" x14ac:dyDescent="0.2">
      <c r="A1999">
        <v>1979</v>
      </c>
      <c r="B1999" s="13">
        <v>4.9994410226902493E-2</v>
      </c>
      <c r="C1999" s="13">
        <v>0.18037203396442456</v>
      </c>
    </row>
    <row r="2000" spans="1:3" x14ac:dyDescent="0.2">
      <c r="A2000">
        <v>1980</v>
      </c>
      <c r="B2000" s="13">
        <v>5.2448107096751038E-2</v>
      </c>
      <c r="C2000" s="13">
        <v>0.18790799076098086</v>
      </c>
    </row>
    <row r="2001" spans="1:3" x14ac:dyDescent="0.2">
      <c r="A2001">
        <v>1981</v>
      </c>
      <c r="B2001" s="13">
        <v>5.2545472413684395E-2</v>
      </c>
      <c r="C2001" s="13">
        <v>0.19614256642588518</v>
      </c>
    </row>
    <row r="2002" spans="1:3" x14ac:dyDescent="0.2">
      <c r="A2002">
        <v>1982</v>
      </c>
      <c r="B2002" s="13">
        <v>5.0684672667261718E-2</v>
      </c>
      <c r="C2002" s="13">
        <v>0.17583261893591928</v>
      </c>
    </row>
    <row r="2003" spans="1:3" x14ac:dyDescent="0.2">
      <c r="A2003">
        <v>1983</v>
      </c>
      <c r="B2003" s="13">
        <v>5.5307085681571146E-2</v>
      </c>
      <c r="C2003" s="13">
        <v>0.18719604581814134</v>
      </c>
    </row>
    <row r="2004" spans="1:3" x14ac:dyDescent="0.2">
      <c r="A2004">
        <v>1984</v>
      </c>
      <c r="B2004" s="13">
        <v>6.5532260446951526E-2</v>
      </c>
      <c r="C2004" s="13">
        <v>0.20485285062046174</v>
      </c>
    </row>
    <row r="2005" spans="1:3" x14ac:dyDescent="0.2">
      <c r="A2005">
        <v>1985</v>
      </c>
      <c r="B2005" s="13">
        <v>5.1087427191015791E-2</v>
      </c>
      <c r="C2005" s="13">
        <v>0.18095127703345787</v>
      </c>
    </row>
    <row r="2006" spans="1:3" x14ac:dyDescent="0.2">
      <c r="A2006">
        <v>1986</v>
      </c>
      <c r="B2006" s="13">
        <v>5.484626231869974E-2</v>
      </c>
      <c r="C2006" s="13">
        <v>0.18731632805097981</v>
      </c>
    </row>
    <row r="2007" spans="1:3" x14ac:dyDescent="0.2">
      <c r="A2007">
        <v>1987</v>
      </c>
      <c r="B2007" s="13">
        <v>6.1448526466652442E-2</v>
      </c>
      <c r="C2007" s="13">
        <v>0.13935906449678573</v>
      </c>
    </row>
    <row r="2008" spans="1:3" x14ac:dyDescent="0.2">
      <c r="A2008">
        <v>1988</v>
      </c>
      <c r="B2008" s="13">
        <v>5.1021163838522732E-2</v>
      </c>
      <c r="C2008" s="13">
        <v>0.16596381965226836</v>
      </c>
    </row>
    <row r="2009" spans="1:3" x14ac:dyDescent="0.2">
      <c r="A2009">
        <v>1989</v>
      </c>
      <c r="B2009" s="13">
        <v>4.9907374675061976E-2</v>
      </c>
      <c r="C2009" s="13">
        <v>0.17318153714592363</v>
      </c>
    </row>
    <row r="2010" spans="1:3" x14ac:dyDescent="0.2">
      <c r="A2010">
        <v>1990</v>
      </c>
      <c r="B2010" s="13">
        <v>5.3881621771902991E-2</v>
      </c>
      <c r="C2010" s="13">
        <v>0.17727700451061504</v>
      </c>
    </row>
    <row r="2011" spans="1:3" x14ac:dyDescent="0.2">
      <c r="A2011">
        <v>1991</v>
      </c>
      <c r="B2011" s="13">
        <v>5.085853265874838E-2</v>
      </c>
      <c r="C2011" s="13">
        <v>0.17230239647743695</v>
      </c>
    </row>
    <row r="2012" spans="1:3" x14ac:dyDescent="0.2">
      <c r="A2012">
        <v>1992</v>
      </c>
      <c r="B2012" s="13">
        <v>5.0382599988608522E-2</v>
      </c>
      <c r="C2012" s="13">
        <v>0.17294089549938219</v>
      </c>
    </row>
    <row r="2013" spans="1:3" x14ac:dyDescent="0.2">
      <c r="A2013">
        <v>1993</v>
      </c>
      <c r="B2013" s="13">
        <v>5.7728117118148348E-2</v>
      </c>
      <c r="C2013" s="13">
        <v>0.17938849594134951</v>
      </c>
    </row>
    <row r="2014" spans="1:3" x14ac:dyDescent="0.2">
      <c r="A2014">
        <v>1994</v>
      </c>
      <c r="B2014" s="13">
        <v>5.4686311789514781E-2</v>
      </c>
      <c r="C2014" s="13">
        <v>0.17165697480849451</v>
      </c>
    </row>
    <row r="2015" spans="1:3" x14ac:dyDescent="0.2">
      <c r="A2015">
        <v>1995</v>
      </c>
      <c r="B2015" s="13">
        <v>5.3188515481968089E-2</v>
      </c>
      <c r="C2015" s="13">
        <v>0.17431026621259699</v>
      </c>
    </row>
    <row r="2016" spans="1:3" x14ac:dyDescent="0.2">
      <c r="A2016">
        <v>1996</v>
      </c>
      <c r="B2016" s="13">
        <v>5.6030763873542423E-2</v>
      </c>
      <c r="C2016" s="13">
        <v>0.1469432213121486</v>
      </c>
    </row>
    <row r="2017" spans="1:3" x14ac:dyDescent="0.2">
      <c r="A2017">
        <v>1997</v>
      </c>
      <c r="B2017" s="13">
        <v>5.6345644259564759E-2</v>
      </c>
      <c r="C2017" s="13">
        <v>0.17028838372022176</v>
      </c>
    </row>
    <row r="2018" spans="1:3" x14ac:dyDescent="0.2">
      <c r="A2018">
        <v>1998</v>
      </c>
      <c r="B2018" s="13">
        <v>5.4354895153892899E-2</v>
      </c>
      <c r="C2018" s="13">
        <v>0.15911084369102113</v>
      </c>
    </row>
    <row r="2019" spans="1:3" x14ac:dyDescent="0.2">
      <c r="A2019">
        <v>1999</v>
      </c>
      <c r="B2019" s="13">
        <v>5.0957134578582107E-2</v>
      </c>
      <c r="C2019" s="13">
        <v>0.16583726867866469</v>
      </c>
    </row>
    <row r="2020" spans="1:3" x14ac:dyDescent="0.2">
      <c r="A2020">
        <v>2000</v>
      </c>
      <c r="B2020" s="13">
        <v>5.5529298785669479E-2</v>
      </c>
      <c r="C2020" s="13">
        <v>0.17218456495737283</v>
      </c>
    </row>
    <row r="2021" spans="1:3" x14ac:dyDescent="0.2">
      <c r="A2021">
        <v>2001</v>
      </c>
      <c r="B2021" s="13">
        <v>6.0098235556068906E-2</v>
      </c>
      <c r="C2021" s="13">
        <v>0.16573209059938715</v>
      </c>
    </row>
    <row r="2022" spans="1:3" x14ac:dyDescent="0.2">
      <c r="A2022">
        <v>2002</v>
      </c>
      <c r="B2022" s="13">
        <v>5.6005733140142344E-2</v>
      </c>
      <c r="C2022" s="13">
        <v>0.18733225081266835</v>
      </c>
    </row>
    <row r="2023" spans="1:3" x14ac:dyDescent="0.2">
      <c r="A2023">
        <v>2003</v>
      </c>
      <c r="B2023" s="13">
        <v>5.3008740572492184E-2</v>
      </c>
      <c r="C2023" s="13">
        <v>0.16667452946676173</v>
      </c>
    </row>
    <row r="2024" spans="1:3" x14ac:dyDescent="0.2">
      <c r="A2024">
        <v>2004</v>
      </c>
      <c r="B2024" s="13">
        <v>5.9015381608759812E-2</v>
      </c>
      <c r="C2024" s="13">
        <v>0.1549812862964835</v>
      </c>
    </row>
    <row r="2025" spans="1:3" x14ac:dyDescent="0.2">
      <c r="A2025">
        <v>2005</v>
      </c>
      <c r="B2025" s="13">
        <v>5.1757115398109788E-2</v>
      </c>
      <c r="C2025" s="13">
        <v>0.15428040215462246</v>
      </c>
    </row>
    <row r="2026" spans="1:3" x14ac:dyDescent="0.2">
      <c r="A2026">
        <v>2006</v>
      </c>
      <c r="B2026" s="13">
        <v>5.6786583283381153E-2</v>
      </c>
      <c r="C2026" s="13">
        <v>0.17494821577468259</v>
      </c>
    </row>
    <row r="2027" spans="1:3" x14ac:dyDescent="0.2">
      <c r="A2027">
        <v>2007</v>
      </c>
      <c r="B2027" s="13">
        <v>5.1730337800757996E-2</v>
      </c>
      <c r="C2027" s="13">
        <v>0.17869797787510489</v>
      </c>
    </row>
    <row r="2028" spans="1:3" x14ac:dyDescent="0.2">
      <c r="A2028">
        <v>2008</v>
      </c>
      <c r="B2028" s="13">
        <v>5.3993773892489168E-2</v>
      </c>
      <c r="C2028" s="13">
        <v>0.17100798852847929</v>
      </c>
    </row>
    <row r="2029" spans="1:3" x14ac:dyDescent="0.2">
      <c r="A2029">
        <v>2009</v>
      </c>
      <c r="B2029" s="13">
        <v>5.1833435092467149E-2</v>
      </c>
      <c r="C2029" s="13">
        <v>0.1768675791903434</v>
      </c>
    </row>
    <row r="2030" spans="1:3" x14ac:dyDescent="0.2">
      <c r="A2030">
        <v>2010</v>
      </c>
      <c r="B2030" s="13">
        <v>5.4269705007298809E-2</v>
      </c>
      <c r="C2030" s="13">
        <v>0.17935324991318996</v>
      </c>
    </row>
    <row r="2031" spans="1:3" x14ac:dyDescent="0.2">
      <c r="A2031">
        <v>2011</v>
      </c>
      <c r="B2031" s="13">
        <v>5.2005741672908008E-2</v>
      </c>
      <c r="C2031" s="13">
        <v>0.17036749193306663</v>
      </c>
    </row>
    <row r="2032" spans="1:3" x14ac:dyDescent="0.2">
      <c r="A2032">
        <v>2012</v>
      </c>
      <c r="B2032" s="13">
        <v>5.5623397720640178E-2</v>
      </c>
      <c r="C2032" s="13">
        <v>0.17341168147853869</v>
      </c>
    </row>
    <row r="2033" spans="1:3" x14ac:dyDescent="0.2">
      <c r="A2033">
        <v>2013</v>
      </c>
      <c r="B2033" s="13">
        <v>5.3924378938092273E-2</v>
      </c>
      <c r="C2033" s="13">
        <v>0.18115417665488537</v>
      </c>
    </row>
    <row r="2034" spans="1:3" x14ac:dyDescent="0.2">
      <c r="A2034">
        <v>2014</v>
      </c>
      <c r="B2034" s="13">
        <v>5.3804654202025771E-2</v>
      </c>
      <c r="C2034" s="13">
        <v>0.1764670094711292</v>
      </c>
    </row>
    <row r="2035" spans="1:3" x14ac:dyDescent="0.2">
      <c r="A2035">
        <v>2015</v>
      </c>
      <c r="B2035" s="13">
        <v>5.3459340219526634E-2</v>
      </c>
      <c r="C2035" s="13">
        <v>0.16945476837265511</v>
      </c>
    </row>
    <row r="2036" spans="1:3" x14ac:dyDescent="0.2">
      <c r="A2036">
        <v>2016</v>
      </c>
      <c r="B2036" s="13">
        <v>6.0516404289092884E-2</v>
      </c>
      <c r="C2036" s="13">
        <v>0.12595443465716083</v>
      </c>
    </row>
    <row r="2037" spans="1:3" x14ac:dyDescent="0.2">
      <c r="A2037">
        <v>2017</v>
      </c>
      <c r="B2037" s="13">
        <v>5.316131951775193E-2</v>
      </c>
      <c r="C2037" s="13">
        <v>0.16618716147915982</v>
      </c>
    </row>
    <row r="2038" spans="1:3" x14ac:dyDescent="0.2">
      <c r="A2038">
        <v>2018</v>
      </c>
      <c r="B2038" s="13">
        <v>5.2984072817487786E-2</v>
      </c>
      <c r="C2038" s="13">
        <v>0.16846728309445208</v>
      </c>
    </row>
    <row r="2039" spans="1:3" x14ac:dyDescent="0.2">
      <c r="A2039">
        <v>2019</v>
      </c>
      <c r="B2039" s="13">
        <v>5.3371732765357789E-2</v>
      </c>
      <c r="C2039" s="13">
        <v>0.17129298702987492</v>
      </c>
    </row>
    <row r="2040" spans="1:3" x14ac:dyDescent="0.2">
      <c r="A2040">
        <v>2020</v>
      </c>
      <c r="B2040" s="13">
        <v>5.9126065737809187E-2</v>
      </c>
      <c r="C2040" s="13">
        <v>0.17764568773321926</v>
      </c>
    </row>
    <row r="2041" spans="1:3" x14ac:dyDescent="0.2">
      <c r="A2041">
        <v>2021</v>
      </c>
      <c r="B2041" s="13">
        <v>5.8587918937927495E-2</v>
      </c>
      <c r="C2041" s="13">
        <v>0.17164863813179601</v>
      </c>
    </row>
    <row r="2042" spans="1:3" x14ac:dyDescent="0.2">
      <c r="A2042">
        <v>2022</v>
      </c>
      <c r="B2042" s="13">
        <v>5.5436921711581461E-2</v>
      </c>
      <c r="C2042" s="13">
        <v>0.19361224557059067</v>
      </c>
    </row>
    <row r="2043" spans="1:3" x14ac:dyDescent="0.2">
      <c r="A2043">
        <v>2023</v>
      </c>
      <c r="B2043" s="13">
        <v>5.6817354741898175E-2</v>
      </c>
      <c r="C2043" s="13">
        <v>0.17769460690789041</v>
      </c>
    </row>
    <row r="2044" spans="1:3" x14ac:dyDescent="0.2">
      <c r="A2044">
        <v>2024</v>
      </c>
      <c r="B2044" s="13">
        <v>5.37977676065238E-2</v>
      </c>
      <c r="C2044" s="13">
        <v>0.15295039377647604</v>
      </c>
    </row>
    <row r="2045" spans="1:3" x14ac:dyDescent="0.2">
      <c r="A2045">
        <v>2025</v>
      </c>
      <c r="B2045" s="13">
        <v>6.7077928796249048E-2</v>
      </c>
      <c r="C2045" s="13">
        <v>0.12515353175270774</v>
      </c>
    </row>
    <row r="2046" spans="1:3" x14ac:dyDescent="0.2">
      <c r="A2046">
        <v>2026</v>
      </c>
      <c r="B2046" s="13">
        <v>5.52060891614111E-2</v>
      </c>
      <c r="C2046" s="13">
        <v>0.19583960625985203</v>
      </c>
    </row>
    <row r="2047" spans="1:3" x14ac:dyDescent="0.2">
      <c r="A2047">
        <v>2027</v>
      </c>
      <c r="B2047" s="13">
        <v>6.0621536603241773E-2</v>
      </c>
      <c r="C2047" s="13">
        <v>0.17043718760369209</v>
      </c>
    </row>
    <row r="2048" spans="1:3" x14ac:dyDescent="0.2">
      <c r="A2048">
        <v>2028</v>
      </c>
      <c r="B2048" s="13">
        <v>5.3218804955817267E-2</v>
      </c>
      <c r="C2048" s="13">
        <v>0.1527763940603333</v>
      </c>
    </row>
    <row r="2049" spans="1:3" x14ac:dyDescent="0.2">
      <c r="A2049">
        <v>2029</v>
      </c>
      <c r="B2049" s="13">
        <v>5.2678616935334446E-2</v>
      </c>
      <c r="C2049" s="13">
        <v>0.17119918939085541</v>
      </c>
    </row>
    <row r="2050" spans="1:3" x14ac:dyDescent="0.2">
      <c r="A2050">
        <v>2030</v>
      </c>
      <c r="B2050" s="13">
        <v>5.3574910216249987E-2</v>
      </c>
      <c r="C2050" s="13">
        <v>0.17911806735643315</v>
      </c>
    </row>
    <row r="2051" spans="1:3" x14ac:dyDescent="0.2">
      <c r="A2051">
        <v>2031</v>
      </c>
      <c r="B2051" s="13">
        <v>5.1820935086959029E-2</v>
      </c>
      <c r="C2051" s="13">
        <v>0.16148485571558382</v>
      </c>
    </row>
    <row r="2052" spans="1:3" x14ac:dyDescent="0.2">
      <c r="A2052">
        <v>2032</v>
      </c>
      <c r="B2052" s="13">
        <v>5.1980032203011797E-2</v>
      </c>
      <c r="C2052" s="13">
        <v>0.18104137776508239</v>
      </c>
    </row>
    <row r="2053" spans="1:3" x14ac:dyDescent="0.2">
      <c r="A2053">
        <v>2033</v>
      </c>
      <c r="B2053" s="13">
        <v>5.2808770372660303E-2</v>
      </c>
      <c r="C2053" s="13">
        <v>0.18939660668329023</v>
      </c>
    </row>
    <row r="2054" spans="1:3" x14ac:dyDescent="0.2">
      <c r="A2054">
        <v>2034</v>
      </c>
      <c r="B2054" s="13">
        <v>5.1747424430777747E-2</v>
      </c>
      <c r="C2054" s="13">
        <v>0.16042960527594383</v>
      </c>
    </row>
    <row r="2055" spans="1:3" x14ac:dyDescent="0.2">
      <c r="A2055">
        <v>2035</v>
      </c>
      <c r="B2055" s="13">
        <v>5.491210209578868E-2</v>
      </c>
      <c r="C2055" s="13">
        <v>0.16193609197836956</v>
      </c>
    </row>
    <row r="2056" spans="1:3" x14ac:dyDescent="0.2">
      <c r="A2056">
        <v>2036</v>
      </c>
      <c r="B2056" s="13">
        <v>5.3527794416043564E-2</v>
      </c>
      <c r="C2056" s="13">
        <v>0.17816067365370797</v>
      </c>
    </row>
    <row r="2057" spans="1:3" x14ac:dyDescent="0.2">
      <c r="A2057">
        <v>2037</v>
      </c>
      <c r="B2057" s="13">
        <v>5.1819143066529343E-2</v>
      </c>
      <c r="C2057" s="13">
        <v>0.18821524281389934</v>
      </c>
    </row>
    <row r="2058" spans="1:3" x14ac:dyDescent="0.2">
      <c r="A2058">
        <v>2038</v>
      </c>
      <c r="B2058" s="13">
        <v>5.7135614844074506E-2</v>
      </c>
      <c r="C2058" s="13">
        <v>0.20224079324559049</v>
      </c>
    </row>
    <row r="2059" spans="1:3" x14ac:dyDescent="0.2">
      <c r="A2059">
        <v>2039</v>
      </c>
      <c r="B2059" s="13">
        <v>5.6134874533839467E-2</v>
      </c>
      <c r="C2059" s="13">
        <v>0.17118314977332624</v>
      </c>
    </row>
    <row r="2060" spans="1:3" x14ac:dyDescent="0.2">
      <c r="A2060">
        <v>2040</v>
      </c>
      <c r="B2060" s="13">
        <v>5.1295450296764765E-2</v>
      </c>
      <c r="C2060" s="13">
        <v>0.19240863900600449</v>
      </c>
    </row>
    <row r="2061" spans="1:3" x14ac:dyDescent="0.2">
      <c r="A2061">
        <v>2041</v>
      </c>
      <c r="B2061" s="13">
        <v>5.7428517089729576E-2</v>
      </c>
      <c r="C2061" s="13">
        <v>0.14453690501221697</v>
      </c>
    </row>
    <row r="2062" spans="1:3" x14ac:dyDescent="0.2">
      <c r="A2062">
        <v>2042</v>
      </c>
      <c r="B2062" s="13">
        <v>5.3244946860855506E-2</v>
      </c>
      <c r="C2062" s="13">
        <v>0.17446029562429766</v>
      </c>
    </row>
    <row r="2063" spans="1:3" x14ac:dyDescent="0.2">
      <c r="A2063">
        <v>2043</v>
      </c>
      <c r="B2063" s="13">
        <v>5.5128950170259039E-2</v>
      </c>
      <c r="C2063" s="13">
        <v>0.16348044602083375</v>
      </c>
    </row>
    <row r="2064" spans="1:3" x14ac:dyDescent="0.2">
      <c r="A2064">
        <v>2044</v>
      </c>
      <c r="B2064" s="13">
        <v>5.9014421801139166E-2</v>
      </c>
      <c r="C2064" s="13">
        <v>0.1747312481701693</v>
      </c>
    </row>
    <row r="2065" spans="1:3" x14ac:dyDescent="0.2">
      <c r="A2065">
        <v>2045</v>
      </c>
      <c r="B2065" s="13">
        <v>5.9798739461553473E-2</v>
      </c>
      <c r="C2065" s="13">
        <v>0.17081583511210596</v>
      </c>
    </row>
    <row r="2066" spans="1:3" x14ac:dyDescent="0.2">
      <c r="A2066">
        <v>2046</v>
      </c>
      <c r="B2066" s="13">
        <v>5.3835185092500494E-2</v>
      </c>
      <c r="C2066" s="13">
        <v>0.16269221207326423</v>
      </c>
    </row>
    <row r="2067" spans="1:3" x14ac:dyDescent="0.2">
      <c r="A2067">
        <v>2047</v>
      </c>
      <c r="B2067" s="13">
        <v>5.4237220401226784E-2</v>
      </c>
      <c r="C2067" s="13">
        <v>0.1782358838981345</v>
      </c>
    </row>
    <row r="2068" spans="1:3" x14ac:dyDescent="0.2">
      <c r="A2068">
        <v>2048</v>
      </c>
      <c r="B2068" s="13">
        <v>4.9719701617707265E-2</v>
      </c>
      <c r="C2068" s="13">
        <v>0.17142968471678072</v>
      </c>
    </row>
    <row r="2069" spans="1:3" x14ac:dyDescent="0.2">
      <c r="A2069">
        <v>2049</v>
      </c>
      <c r="B2069" s="13">
        <v>5.4518125856416348E-2</v>
      </c>
      <c r="C2069" s="13">
        <v>0.16233437841122536</v>
      </c>
    </row>
    <row r="2070" spans="1:3" x14ac:dyDescent="0.2">
      <c r="A2070">
        <v>2050</v>
      </c>
      <c r="B2070" s="13">
        <v>5.5663089926325737E-2</v>
      </c>
      <c r="C2070" s="13">
        <v>0.16304171822543428</v>
      </c>
    </row>
    <row r="2071" spans="1:3" x14ac:dyDescent="0.2">
      <c r="A2071">
        <v>2051</v>
      </c>
      <c r="B2071" s="13">
        <v>5.09714130370321E-2</v>
      </c>
      <c r="C2071" s="13">
        <v>0.18884260851544038</v>
      </c>
    </row>
    <row r="2072" spans="1:3" x14ac:dyDescent="0.2">
      <c r="A2072">
        <v>2052</v>
      </c>
      <c r="B2072" s="13">
        <v>5.5137361038397302E-2</v>
      </c>
      <c r="C2072" s="13">
        <v>0.15647103990650926</v>
      </c>
    </row>
    <row r="2073" spans="1:3" x14ac:dyDescent="0.2">
      <c r="A2073">
        <v>2053</v>
      </c>
      <c r="B2073" s="13">
        <v>5.2636750414446862E-2</v>
      </c>
      <c r="C2073" s="13">
        <v>0.16193804558763483</v>
      </c>
    </row>
    <row r="2074" spans="1:3" x14ac:dyDescent="0.2">
      <c r="A2074">
        <v>2054</v>
      </c>
      <c r="B2074" s="13">
        <v>5.8306765694828892E-2</v>
      </c>
      <c r="C2074" s="13">
        <v>0.13129003287853852</v>
      </c>
    </row>
    <row r="2075" spans="1:3" x14ac:dyDescent="0.2">
      <c r="A2075">
        <v>2055</v>
      </c>
      <c r="B2075" s="13">
        <v>5.4988607914496231E-2</v>
      </c>
      <c r="C2075" s="13">
        <v>0.17468166409491839</v>
      </c>
    </row>
    <row r="2076" spans="1:3" x14ac:dyDescent="0.2">
      <c r="A2076">
        <v>2056</v>
      </c>
      <c r="B2076" s="13">
        <v>5.3675118335451306E-2</v>
      </c>
      <c r="C2076" s="13">
        <v>0.1643281208135991</v>
      </c>
    </row>
    <row r="2077" spans="1:3" x14ac:dyDescent="0.2">
      <c r="A2077">
        <v>2057</v>
      </c>
      <c r="B2077" s="13">
        <v>5.7070167521322733E-2</v>
      </c>
      <c r="C2077" s="13">
        <v>0.19100888837512703</v>
      </c>
    </row>
    <row r="2078" spans="1:3" x14ac:dyDescent="0.2">
      <c r="A2078">
        <v>2058</v>
      </c>
      <c r="B2078" s="13">
        <v>5.2563570500134174E-2</v>
      </c>
      <c r="C2078" s="13">
        <v>0.17901789025062445</v>
      </c>
    </row>
    <row r="2079" spans="1:3" x14ac:dyDescent="0.2">
      <c r="A2079">
        <v>2059</v>
      </c>
      <c r="B2079" s="13">
        <v>5.2840678374331526E-2</v>
      </c>
      <c r="C2079" s="13">
        <v>0.16832950370566258</v>
      </c>
    </row>
    <row r="2080" spans="1:3" x14ac:dyDescent="0.2">
      <c r="A2080">
        <v>2060</v>
      </c>
      <c r="B2080" s="13">
        <v>5.2595799331800877E-2</v>
      </c>
      <c r="C2080" s="13">
        <v>0.18763503613918114</v>
      </c>
    </row>
    <row r="2081" spans="1:3" x14ac:dyDescent="0.2">
      <c r="A2081">
        <v>2061</v>
      </c>
      <c r="B2081" s="13">
        <v>5.1084767165568173E-2</v>
      </c>
      <c r="C2081" s="13">
        <v>0.16503149046976617</v>
      </c>
    </row>
    <row r="2082" spans="1:3" x14ac:dyDescent="0.2">
      <c r="A2082">
        <v>2062</v>
      </c>
      <c r="B2082" s="13">
        <v>6.105613950458412E-2</v>
      </c>
      <c r="C2082" s="13">
        <v>0.20963558575072222</v>
      </c>
    </row>
    <row r="2083" spans="1:3" x14ac:dyDescent="0.2">
      <c r="A2083">
        <v>2063</v>
      </c>
      <c r="B2083" s="13">
        <v>5.1268467137855003E-2</v>
      </c>
      <c r="C2083" s="13">
        <v>0.16753928838137749</v>
      </c>
    </row>
    <row r="2084" spans="1:3" x14ac:dyDescent="0.2">
      <c r="A2084">
        <v>2064</v>
      </c>
      <c r="B2084" s="13">
        <v>5.2393626879954157E-2</v>
      </c>
      <c r="C2084" s="13">
        <v>0.17680809065655134</v>
      </c>
    </row>
    <row r="2085" spans="1:3" x14ac:dyDescent="0.2">
      <c r="A2085">
        <v>2065</v>
      </c>
      <c r="B2085" s="13">
        <v>5.1722591865501967E-2</v>
      </c>
      <c r="C2085" s="13">
        <v>0.1770849814925437</v>
      </c>
    </row>
    <row r="2086" spans="1:3" x14ac:dyDescent="0.2">
      <c r="A2086">
        <v>2066</v>
      </c>
      <c r="B2086" s="13">
        <v>6.0170700630601523E-2</v>
      </c>
      <c r="C2086" s="13">
        <v>0.13478604673854819</v>
      </c>
    </row>
    <row r="2087" spans="1:3" x14ac:dyDescent="0.2">
      <c r="A2087">
        <v>2067</v>
      </c>
      <c r="B2087" s="13">
        <v>5.3770611040791845E-2</v>
      </c>
      <c r="C2087" s="13">
        <v>0.17907387891007437</v>
      </c>
    </row>
    <row r="2088" spans="1:3" x14ac:dyDescent="0.2">
      <c r="A2088">
        <v>2068</v>
      </c>
      <c r="B2088" s="13">
        <v>5.582718475038017E-2</v>
      </c>
      <c r="C2088" s="13">
        <v>0.20909609210505853</v>
      </c>
    </row>
    <row r="2089" spans="1:3" x14ac:dyDescent="0.2">
      <c r="A2089">
        <v>2069</v>
      </c>
      <c r="B2089" s="13">
        <v>5.2164143232060457E-2</v>
      </c>
      <c r="C2089" s="13">
        <v>0.18777517465675608</v>
      </c>
    </row>
    <row r="2090" spans="1:3" x14ac:dyDescent="0.2">
      <c r="A2090">
        <v>2070</v>
      </c>
      <c r="B2090" s="13">
        <v>6.1172861937908295E-2</v>
      </c>
      <c r="C2090" s="13">
        <v>0.14467011256097012</v>
      </c>
    </row>
    <row r="2091" spans="1:3" x14ac:dyDescent="0.2">
      <c r="A2091">
        <v>2071</v>
      </c>
      <c r="B2091" s="13">
        <v>5.3982420290108621E-2</v>
      </c>
      <c r="C2091" s="13">
        <v>0.17188668293181339</v>
      </c>
    </row>
    <row r="2092" spans="1:3" x14ac:dyDescent="0.2">
      <c r="A2092">
        <v>2072</v>
      </c>
      <c r="B2092" s="13">
        <v>5.2914573534283693E-2</v>
      </c>
      <c r="C2092" s="13">
        <v>0.16383543935132108</v>
      </c>
    </row>
    <row r="2093" spans="1:3" x14ac:dyDescent="0.2">
      <c r="A2093">
        <v>2073</v>
      </c>
      <c r="B2093" s="13">
        <v>5.248218435258941E-2</v>
      </c>
      <c r="C2093" s="13">
        <v>0.16238647278238999</v>
      </c>
    </row>
    <row r="2094" spans="1:3" x14ac:dyDescent="0.2">
      <c r="A2094">
        <v>2074</v>
      </c>
      <c r="B2094" s="13">
        <v>5.2618283717297584E-2</v>
      </c>
      <c r="C2094" s="13">
        <v>0.18047039478639884</v>
      </c>
    </row>
    <row r="2095" spans="1:3" x14ac:dyDescent="0.2">
      <c r="A2095">
        <v>2075</v>
      </c>
      <c r="B2095" s="13">
        <v>5.7863223562131534E-2</v>
      </c>
      <c r="C2095" s="13">
        <v>0.18862392320909777</v>
      </c>
    </row>
    <row r="2096" spans="1:3" x14ac:dyDescent="0.2">
      <c r="A2096">
        <v>2076</v>
      </c>
      <c r="B2096" s="13">
        <v>5.2459403710230758E-2</v>
      </c>
      <c r="C2096" s="13">
        <v>0.18422767338595747</v>
      </c>
    </row>
    <row r="2097" spans="1:3" x14ac:dyDescent="0.2">
      <c r="A2097">
        <v>2077</v>
      </c>
      <c r="B2097" s="13">
        <v>5.3665232820245053E-2</v>
      </c>
      <c r="C2097" s="13">
        <v>0.18517458810898924</v>
      </c>
    </row>
    <row r="2098" spans="1:3" x14ac:dyDescent="0.2">
      <c r="A2098">
        <v>2078</v>
      </c>
      <c r="B2098" s="13">
        <v>5.1391700116688713E-2</v>
      </c>
      <c r="C2098" s="13">
        <v>0.17206591127558912</v>
      </c>
    </row>
    <row r="2099" spans="1:3" x14ac:dyDescent="0.2">
      <c r="A2099">
        <v>2079</v>
      </c>
      <c r="B2099" s="13">
        <v>5.0954502944281575E-2</v>
      </c>
      <c r="C2099" s="13">
        <v>0.16863875963075572</v>
      </c>
    </row>
    <row r="2100" spans="1:3" x14ac:dyDescent="0.2">
      <c r="A2100">
        <v>2080</v>
      </c>
      <c r="B2100" s="13">
        <v>5.4002570335417791E-2</v>
      </c>
      <c r="C2100" s="13">
        <v>0.19031338416465335</v>
      </c>
    </row>
    <row r="2101" spans="1:3" x14ac:dyDescent="0.2">
      <c r="A2101">
        <v>2081</v>
      </c>
      <c r="B2101" s="13">
        <v>5.2007491539449009E-2</v>
      </c>
      <c r="C2101" s="13">
        <v>0.16420297724123983</v>
      </c>
    </row>
    <row r="2102" spans="1:3" x14ac:dyDescent="0.2">
      <c r="A2102">
        <v>2082</v>
      </c>
      <c r="B2102" s="13">
        <v>5.4750139098390292E-2</v>
      </c>
      <c r="C2102" s="13">
        <v>0.1635656430357573</v>
      </c>
    </row>
    <row r="2103" spans="1:3" x14ac:dyDescent="0.2">
      <c r="A2103">
        <v>2083</v>
      </c>
      <c r="B2103" s="13">
        <v>5.5006876759891569E-2</v>
      </c>
      <c r="C2103" s="13">
        <v>0.18165212311439216</v>
      </c>
    </row>
    <row r="2104" spans="1:3" x14ac:dyDescent="0.2">
      <c r="A2104">
        <v>2084</v>
      </c>
      <c r="B2104" s="13">
        <v>5.5568241711095472E-2</v>
      </c>
      <c r="C2104" s="13">
        <v>0.19278902583064672</v>
      </c>
    </row>
    <row r="2105" spans="1:3" x14ac:dyDescent="0.2">
      <c r="A2105">
        <v>2085</v>
      </c>
      <c r="B2105" s="13">
        <v>5.3875286254705605E-2</v>
      </c>
      <c r="C2105" s="13">
        <v>0.15682336645910788</v>
      </c>
    </row>
    <row r="2106" spans="1:3" x14ac:dyDescent="0.2">
      <c r="A2106">
        <v>2086</v>
      </c>
      <c r="B2106" s="13">
        <v>5.5740252944825923E-2</v>
      </c>
      <c r="C2106" s="13">
        <v>0.18165851471710456</v>
      </c>
    </row>
    <row r="2107" spans="1:3" x14ac:dyDescent="0.2">
      <c r="A2107">
        <v>2087</v>
      </c>
      <c r="B2107" s="13">
        <v>5.2205258607309513E-2</v>
      </c>
      <c r="C2107" s="13">
        <v>0.17971686411126986</v>
      </c>
    </row>
    <row r="2108" spans="1:3" x14ac:dyDescent="0.2">
      <c r="A2108">
        <v>2088</v>
      </c>
      <c r="B2108" s="13">
        <v>5.9626839511173334E-2</v>
      </c>
      <c r="C2108" s="13">
        <v>0.18633612073355987</v>
      </c>
    </row>
    <row r="2109" spans="1:3" x14ac:dyDescent="0.2">
      <c r="A2109">
        <v>2089</v>
      </c>
      <c r="B2109" s="13">
        <v>5.6055065307382183E-2</v>
      </c>
      <c r="C2109" s="13">
        <v>0.1609570213251319</v>
      </c>
    </row>
    <row r="2110" spans="1:3" x14ac:dyDescent="0.2">
      <c r="A2110">
        <v>2090</v>
      </c>
      <c r="B2110" s="13">
        <v>5.0316325487174282E-2</v>
      </c>
      <c r="C2110" s="13">
        <v>0.18645723150806542</v>
      </c>
    </row>
    <row r="2111" spans="1:3" x14ac:dyDescent="0.2">
      <c r="A2111">
        <v>2091</v>
      </c>
      <c r="B2111" s="13">
        <v>5.8909663655070769E-2</v>
      </c>
      <c r="C2111" s="13">
        <v>0.19681810828041113</v>
      </c>
    </row>
    <row r="2112" spans="1:3" x14ac:dyDescent="0.2">
      <c r="A2112">
        <v>2092</v>
      </c>
      <c r="B2112" s="13">
        <v>5.4845060679926678E-2</v>
      </c>
      <c r="C2112" s="13">
        <v>0.16483491194120464</v>
      </c>
    </row>
    <row r="2113" spans="1:3" x14ac:dyDescent="0.2">
      <c r="A2113">
        <v>2093</v>
      </c>
      <c r="B2113" s="13">
        <v>5.5819391261142041E-2</v>
      </c>
      <c r="C2113" s="13">
        <v>0.1647750587451105</v>
      </c>
    </row>
    <row r="2114" spans="1:3" x14ac:dyDescent="0.2">
      <c r="A2114">
        <v>2094</v>
      </c>
      <c r="B2114" s="13">
        <v>5.2110729243134764E-2</v>
      </c>
      <c r="C2114" s="13">
        <v>0.17327450790357124</v>
      </c>
    </row>
    <row r="2115" spans="1:3" x14ac:dyDescent="0.2">
      <c r="A2115">
        <v>2095</v>
      </c>
      <c r="B2115" s="13">
        <v>5.305027011762798E-2</v>
      </c>
      <c r="C2115" s="13">
        <v>0.18491877134724388</v>
      </c>
    </row>
    <row r="2116" spans="1:3" x14ac:dyDescent="0.2">
      <c r="A2116">
        <v>2096</v>
      </c>
      <c r="B2116" s="13">
        <v>5.2126852914139085E-2</v>
      </c>
      <c r="C2116" s="13">
        <v>0.17974848060433973</v>
      </c>
    </row>
    <row r="2117" spans="1:3" x14ac:dyDescent="0.2">
      <c r="A2117">
        <v>2097</v>
      </c>
      <c r="B2117" s="13">
        <v>5.2054440357910854E-2</v>
      </c>
      <c r="C2117" s="13">
        <v>0.1559803363693891</v>
      </c>
    </row>
    <row r="2118" spans="1:3" x14ac:dyDescent="0.2">
      <c r="A2118">
        <v>2098</v>
      </c>
      <c r="B2118" s="13">
        <v>5.4239454062516637E-2</v>
      </c>
      <c r="C2118" s="13">
        <v>0.17966970743208316</v>
      </c>
    </row>
    <row r="2119" spans="1:3" x14ac:dyDescent="0.2">
      <c r="A2119">
        <v>2099</v>
      </c>
      <c r="B2119" s="13">
        <v>5.2810347384109176E-2</v>
      </c>
      <c r="C2119" s="13">
        <v>0.18355243545287186</v>
      </c>
    </row>
    <row r="2120" spans="1:3" x14ac:dyDescent="0.2">
      <c r="A2120">
        <v>2100</v>
      </c>
      <c r="B2120" s="13">
        <v>5.2041369993040792E-2</v>
      </c>
      <c r="C2120" s="13">
        <v>0.1911950777906043</v>
      </c>
    </row>
    <row r="2121" spans="1:3" x14ac:dyDescent="0.2">
      <c r="A2121">
        <v>2101</v>
      </c>
      <c r="B2121" s="13">
        <v>5.1251158143707704E-2</v>
      </c>
      <c r="C2121" s="13">
        <v>0.17610762515582451</v>
      </c>
    </row>
    <row r="2122" spans="1:3" x14ac:dyDescent="0.2">
      <c r="A2122">
        <v>2102</v>
      </c>
      <c r="B2122" s="13">
        <v>5.7864038674191869E-2</v>
      </c>
      <c r="C2122" s="13">
        <v>0.15583327079224638</v>
      </c>
    </row>
    <row r="2123" spans="1:3" x14ac:dyDescent="0.2">
      <c r="A2123">
        <v>2103</v>
      </c>
      <c r="B2123" s="13">
        <v>5.2569367656955544E-2</v>
      </c>
      <c r="C2123" s="13">
        <v>0.19391928450570989</v>
      </c>
    </row>
    <row r="2124" spans="1:3" x14ac:dyDescent="0.2">
      <c r="A2124">
        <v>2104</v>
      </c>
      <c r="B2124" s="13">
        <v>5.4717499096260197E-2</v>
      </c>
      <c r="C2124" s="13">
        <v>0.18577580846182695</v>
      </c>
    </row>
    <row r="2125" spans="1:3" x14ac:dyDescent="0.2">
      <c r="A2125">
        <v>2105</v>
      </c>
      <c r="B2125" s="13">
        <v>5.4787816322719833E-2</v>
      </c>
      <c r="C2125" s="13">
        <v>0.17036636154035606</v>
      </c>
    </row>
    <row r="2126" spans="1:3" x14ac:dyDescent="0.2">
      <c r="A2126">
        <v>2106</v>
      </c>
      <c r="B2126" s="13">
        <v>5.204145895711651E-2</v>
      </c>
      <c r="C2126" s="13">
        <v>0.16236900624206757</v>
      </c>
    </row>
    <row r="2127" spans="1:3" x14ac:dyDescent="0.2">
      <c r="A2127">
        <v>2107</v>
      </c>
      <c r="B2127" s="13">
        <v>5.4385700626506467E-2</v>
      </c>
      <c r="C2127" s="13">
        <v>0.18060179167061302</v>
      </c>
    </row>
    <row r="2128" spans="1:3" x14ac:dyDescent="0.2">
      <c r="A2128">
        <v>2108</v>
      </c>
      <c r="B2128" s="13">
        <v>5.2650140032442332E-2</v>
      </c>
      <c r="C2128" s="13">
        <v>0.20251752493040451</v>
      </c>
    </row>
    <row r="2129" spans="1:3" x14ac:dyDescent="0.2">
      <c r="A2129">
        <v>2109</v>
      </c>
      <c r="B2129" s="13">
        <v>5.2832952907702561E-2</v>
      </c>
      <c r="C2129" s="13">
        <v>0.1803178136358895</v>
      </c>
    </row>
    <row r="2130" spans="1:3" x14ac:dyDescent="0.2">
      <c r="A2130">
        <v>2110</v>
      </c>
      <c r="B2130" s="13">
        <v>5.5929373227029094E-2</v>
      </c>
      <c r="C2130" s="13">
        <v>0.14356595715664427</v>
      </c>
    </row>
    <row r="2131" spans="1:3" x14ac:dyDescent="0.2">
      <c r="A2131">
        <v>2111</v>
      </c>
      <c r="B2131" s="13">
        <v>5.8137936679768798E-2</v>
      </c>
      <c r="C2131" s="13">
        <v>0.14392247791627749</v>
      </c>
    </row>
    <row r="2132" spans="1:3" x14ac:dyDescent="0.2">
      <c r="A2132">
        <v>2112</v>
      </c>
      <c r="B2132" s="13">
        <v>5.4808728189644565E-2</v>
      </c>
      <c r="C2132" s="13">
        <v>0.20665160670799249</v>
      </c>
    </row>
    <row r="2133" spans="1:3" x14ac:dyDescent="0.2">
      <c r="A2133">
        <v>2113</v>
      </c>
      <c r="B2133" s="13">
        <v>5.1640670440344434E-2</v>
      </c>
      <c r="C2133" s="13">
        <v>0.16365844625979745</v>
      </c>
    </row>
    <row r="2134" spans="1:3" x14ac:dyDescent="0.2">
      <c r="A2134">
        <v>2114</v>
      </c>
      <c r="B2134" s="13">
        <v>5.2050925505742952E-2</v>
      </c>
      <c r="C2134" s="13">
        <v>0.18633558571477632</v>
      </c>
    </row>
    <row r="2135" spans="1:3" x14ac:dyDescent="0.2">
      <c r="A2135">
        <v>2115</v>
      </c>
      <c r="B2135" s="13">
        <v>5.118890521188095E-2</v>
      </c>
      <c r="C2135" s="13">
        <v>0.16157565131549489</v>
      </c>
    </row>
    <row r="2136" spans="1:3" x14ac:dyDescent="0.2">
      <c r="A2136">
        <v>2116</v>
      </c>
      <c r="B2136" s="13">
        <v>5.2759160732837741E-2</v>
      </c>
      <c r="C2136" s="13">
        <v>0.16496979621144686</v>
      </c>
    </row>
    <row r="2137" spans="1:3" x14ac:dyDescent="0.2">
      <c r="A2137">
        <v>2117</v>
      </c>
      <c r="B2137" s="13">
        <v>5.4099878205785837E-2</v>
      </c>
      <c r="C2137" s="13">
        <v>0.14418932792400901</v>
      </c>
    </row>
    <row r="2138" spans="1:3" x14ac:dyDescent="0.2">
      <c r="A2138">
        <v>2118</v>
      </c>
      <c r="B2138" s="13">
        <v>5.2339923861733383E-2</v>
      </c>
      <c r="C2138" s="13">
        <v>0.15375010238963283</v>
      </c>
    </row>
    <row r="2139" spans="1:3" x14ac:dyDescent="0.2">
      <c r="A2139">
        <v>2119</v>
      </c>
      <c r="B2139" s="13">
        <v>5.4854083593768026E-2</v>
      </c>
      <c r="C2139" s="13">
        <v>0.1576281783754212</v>
      </c>
    </row>
    <row r="2140" spans="1:3" x14ac:dyDescent="0.2">
      <c r="A2140">
        <v>2120</v>
      </c>
      <c r="B2140" s="13">
        <v>5.9105315341822777E-2</v>
      </c>
      <c r="C2140" s="13">
        <v>0.18659961998151062</v>
      </c>
    </row>
    <row r="2141" spans="1:3" x14ac:dyDescent="0.2">
      <c r="A2141">
        <v>2121</v>
      </c>
      <c r="B2141" s="13">
        <v>5.5431423957469708E-2</v>
      </c>
      <c r="C2141" s="13">
        <v>0.15379874554689671</v>
      </c>
    </row>
    <row r="2142" spans="1:3" x14ac:dyDescent="0.2">
      <c r="A2142">
        <v>2122</v>
      </c>
      <c r="B2142" s="13">
        <v>5.0889783234625015E-2</v>
      </c>
      <c r="C2142" s="13">
        <v>0.17800894747465301</v>
      </c>
    </row>
    <row r="2143" spans="1:3" x14ac:dyDescent="0.2">
      <c r="A2143">
        <v>2123</v>
      </c>
      <c r="B2143" s="13">
        <v>5.3450463547194203E-2</v>
      </c>
      <c r="C2143" s="13">
        <v>0.16548665223197342</v>
      </c>
    </row>
    <row r="2144" spans="1:3" x14ac:dyDescent="0.2">
      <c r="A2144">
        <v>2124</v>
      </c>
      <c r="B2144" s="13">
        <v>5.2462551673797438E-2</v>
      </c>
      <c r="C2144" s="13">
        <v>0.16279025059484231</v>
      </c>
    </row>
    <row r="2145" spans="1:3" x14ac:dyDescent="0.2">
      <c r="A2145">
        <v>2125</v>
      </c>
      <c r="B2145" s="13">
        <v>5.0517476151893788E-2</v>
      </c>
      <c r="C2145" s="13">
        <v>0.17941132234918419</v>
      </c>
    </row>
    <row r="2146" spans="1:3" x14ac:dyDescent="0.2">
      <c r="A2146">
        <v>2126</v>
      </c>
      <c r="B2146" s="13">
        <v>6.0983962574510581E-2</v>
      </c>
      <c r="C2146" s="13">
        <v>0.16624161934522602</v>
      </c>
    </row>
    <row r="2147" spans="1:3" x14ac:dyDescent="0.2">
      <c r="A2147">
        <v>2127</v>
      </c>
      <c r="B2147" s="13">
        <v>5.4131021876771948E-2</v>
      </c>
      <c r="C2147" s="13">
        <v>0.16055309804149764</v>
      </c>
    </row>
    <row r="2148" spans="1:3" x14ac:dyDescent="0.2">
      <c r="A2148">
        <v>2128</v>
      </c>
      <c r="B2148" s="13">
        <v>5.1831403535105347E-2</v>
      </c>
      <c r="C2148" s="13">
        <v>0.18833655410548084</v>
      </c>
    </row>
    <row r="2149" spans="1:3" x14ac:dyDescent="0.2">
      <c r="A2149">
        <v>2129</v>
      </c>
      <c r="B2149" s="13">
        <v>5.9239125413862018E-2</v>
      </c>
      <c r="C2149" s="13">
        <v>0.20437799899280412</v>
      </c>
    </row>
    <row r="2150" spans="1:3" x14ac:dyDescent="0.2">
      <c r="A2150">
        <v>2130</v>
      </c>
      <c r="B2150" s="13">
        <v>5.5535480991472853E-2</v>
      </c>
      <c r="C2150" s="13">
        <v>0.16904334914250296</v>
      </c>
    </row>
    <row r="2151" spans="1:3" x14ac:dyDescent="0.2">
      <c r="A2151">
        <v>2131</v>
      </c>
      <c r="B2151" s="13">
        <v>5.8139166293241472E-2</v>
      </c>
      <c r="C2151" s="13">
        <v>0.18261442245348111</v>
      </c>
    </row>
    <row r="2152" spans="1:3" x14ac:dyDescent="0.2">
      <c r="A2152">
        <v>2132</v>
      </c>
      <c r="B2152" s="13">
        <v>5.1337372350690698E-2</v>
      </c>
      <c r="C2152" s="13">
        <v>0.17542637641715433</v>
      </c>
    </row>
    <row r="2153" spans="1:3" x14ac:dyDescent="0.2">
      <c r="A2153">
        <v>2133</v>
      </c>
      <c r="B2153" s="13">
        <v>5.2459963050454271E-2</v>
      </c>
      <c r="C2153" s="13">
        <v>0.19289688743158856</v>
      </c>
    </row>
    <row r="2154" spans="1:3" x14ac:dyDescent="0.2">
      <c r="A2154">
        <v>2134</v>
      </c>
      <c r="B2154" s="13">
        <v>5.4460094452521278E-2</v>
      </c>
      <c r="C2154" s="13">
        <v>0.16241639471057945</v>
      </c>
    </row>
    <row r="2155" spans="1:3" x14ac:dyDescent="0.2">
      <c r="A2155">
        <v>2135</v>
      </c>
      <c r="B2155" s="13">
        <v>5.3651628769702961E-2</v>
      </c>
      <c r="C2155" s="13">
        <v>0.16815675186119877</v>
      </c>
    </row>
    <row r="2156" spans="1:3" x14ac:dyDescent="0.2">
      <c r="A2156">
        <v>2136</v>
      </c>
      <c r="B2156" s="13">
        <v>5.0827932616102738E-2</v>
      </c>
      <c r="C2156" s="13">
        <v>0.18434473063713203</v>
      </c>
    </row>
    <row r="2157" spans="1:3" x14ac:dyDescent="0.2">
      <c r="A2157">
        <v>2137</v>
      </c>
      <c r="B2157" s="13">
        <v>5.0492586444084178E-2</v>
      </c>
      <c r="C2157" s="13">
        <v>0.16448253059220375</v>
      </c>
    </row>
    <row r="2158" spans="1:3" x14ac:dyDescent="0.2">
      <c r="A2158">
        <v>2138</v>
      </c>
      <c r="B2158" s="13">
        <v>5.1777378769860369E-2</v>
      </c>
      <c r="C2158" s="13">
        <v>0.19179109007859699</v>
      </c>
    </row>
    <row r="2159" spans="1:3" x14ac:dyDescent="0.2">
      <c r="A2159">
        <v>2139</v>
      </c>
      <c r="B2159" s="13">
        <v>5.4176411855992153E-2</v>
      </c>
      <c r="C2159" s="13">
        <v>0.16098436357934109</v>
      </c>
    </row>
    <row r="2160" spans="1:3" x14ac:dyDescent="0.2">
      <c r="A2160">
        <v>2140</v>
      </c>
      <c r="B2160" s="13">
        <v>5.4276477967089905E-2</v>
      </c>
      <c r="C2160" s="13">
        <v>0.17501545829194148</v>
      </c>
    </row>
    <row r="2161" spans="1:3" x14ac:dyDescent="0.2">
      <c r="A2161">
        <v>2141</v>
      </c>
      <c r="B2161" s="13">
        <v>5.7012640030751592E-2</v>
      </c>
      <c r="C2161" s="13">
        <v>0.17655328507555934</v>
      </c>
    </row>
    <row r="2162" spans="1:3" x14ac:dyDescent="0.2">
      <c r="A2162">
        <v>2142</v>
      </c>
      <c r="B2162" s="13">
        <v>5.9770840161004209E-2</v>
      </c>
      <c r="C2162" s="13">
        <v>0.17090553701746092</v>
      </c>
    </row>
    <row r="2163" spans="1:3" x14ac:dyDescent="0.2">
      <c r="A2163">
        <v>2143</v>
      </c>
      <c r="B2163" s="13">
        <v>5.793744476433961E-2</v>
      </c>
      <c r="C2163" s="13">
        <v>0.1456085057747821</v>
      </c>
    </row>
    <row r="2164" spans="1:3" x14ac:dyDescent="0.2">
      <c r="A2164">
        <v>2144</v>
      </c>
      <c r="B2164" s="13">
        <v>5.2218002999674669E-2</v>
      </c>
      <c r="C2164" s="13">
        <v>0.16438816673773843</v>
      </c>
    </row>
    <row r="2165" spans="1:3" x14ac:dyDescent="0.2">
      <c r="A2165">
        <v>2145</v>
      </c>
      <c r="B2165" s="13">
        <v>5.4295660673879718E-2</v>
      </c>
      <c r="C2165" s="13">
        <v>0.17367636960598556</v>
      </c>
    </row>
    <row r="2166" spans="1:3" x14ac:dyDescent="0.2">
      <c r="A2166">
        <v>2146</v>
      </c>
      <c r="B2166" s="13">
        <v>5.2368575346091156E-2</v>
      </c>
      <c r="C2166" s="13">
        <v>0.15744632690696037</v>
      </c>
    </row>
    <row r="2167" spans="1:3" x14ac:dyDescent="0.2">
      <c r="A2167">
        <v>2147</v>
      </c>
      <c r="B2167" s="13">
        <v>5.2702274932096053E-2</v>
      </c>
      <c r="C2167" s="13">
        <v>0.18404263273311344</v>
      </c>
    </row>
    <row r="2168" spans="1:3" x14ac:dyDescent="0.2">
      <c r="A2168">
        <v>2148</v>
      </c>
      <c r="B2168" s="13">
        <v>5.085697343100673E-2</v>
      </c>
      <c r="C2168" s="13">
        <v>0.16251054492216249</v>
      </c>
    </row>
    <row r="2169" spans="1:3" x14ac:dyDescent="0.2">
      <c r="A2169">
        <v>2149</v>
      </c>
      <c r="B2169" s="13">
        <v>5.1687800458185634E-2</v>
      </c>
      <c r="C2169" s="13">
        <v>0.16061941379940772</v>
      </c>
    </row>
    <row r="2170" spans="1:3" x14ac:dyDescent="0.2">
      <c r="A2170">
        <v>2150</v>
      </c>
      <c r="B2170" s="13">
        <v>5.1761002683042137E-2</v>
      </c>
      <c r="C2170" s="13">
        <v>0.19272578733454179</v>
      </c>
    </row>
    <row r="2171" spans="1:3" x14ac:dyDescent="0.2">
      <c r="A2171">
        <v>2151</v>
      </c>
      <c r="B2171" s="13">
        <v>5.3685708929623523E-2</v>
      </c>
      <c r="C2171" s="13">
        <v>0.16173535923370974</v>
      </c>
    </row>
    <row r="2172" spans="1:3" x14ac:dyDescent="0.2">
      <c r="A2172">
        <v>2152</v>
      </c>
      <c r="B2172" s="13">
        <v>5.235307924162251E-2</v>
      </c>
      <c r="C2172" s="13">
        <v>0.17285736006469662</v>
      </c>
    </row>
    <row r="2173" spans="1:3" x14ac:dyDescent="0.2">
      <c r="A2173">
        <v>2153</v>
      </c>
      <c r="B2173" s="13">
        <v>5.3746628015871135E-2</v>
      </c>
      <c r="C2173" s="13">
        <v>0.1884787653197913</v>
      </c>
    </row>
    <row r="2174" spans="1:3" x14ac:dyDescent="0.2">
      <c r="A2174">
        <v>2154</v>
      </c>
      <c r="B2174" s="13">
        <v>6.4967907089875807E-2</v>
      </c>
      <c r="C2174" s="13">
        <v>0.16550275512816859</v>
      </c>
    </row>
    <row r="2175" spans="1:3" x14ac:dyDescent="0.2">
      <c r="A2175">
        <v>2155</v>
      </c>
      <c r="B2175" s="13">
        <v>5.3813417937511439E-2</v>
      </c>
      <c r="C2175" s="13">
        <v>0.1807305317422532</v>
      </c>
    </row>
    <row r="2176" spans="1:3" x14ac:dyDescent="0.2">
      <c r="A2176">
        <v>2156</v>
      </c>
      <c r="B2176" s="13">
        <v>6.1483816580411001E-2</v>
      </c>
      <c r="C2176" s="13">
        <v>0.14881716018955551</v>
      </c>
    </row>
    <row r="2177" spans="1:3" x14ac:dyDescent="0.2">
      <c r="A2177">
        <v>2157</v>
      </c>
      <c r="B2177" s="13">
        <v>5.0192384393822786E-2</v>
      </c>
      <c r="C2177" s="13">
        <v>0.1782153054338822</v>
      </c>
    </row>
    <row r="2178" spans="1:3" x14ac:dyDescent="0.2">
      <c r="A2178">
        <v>2158</v>
      </c>
      <c r="B2178" s="13">
        <v>5.2274264977012729E-2</v>
      </c>
      <c r="C2178" s="13">
        <v>0.15698664122876485</v>
      </c>
    </row>
    <row r="2179" spans="1:3" x14ac:dyDescent="0.2">
      <c r="A2179">
        <v>2159</v>
      </c>
      <c r="B2179" s="13">
        <v>6.3757846462941595E-2</v>
      </c>
      <c r="C2179" s="13">
        <v>0.11495867713068911</v>
      </c>
    </row>
    <row r="2180" spans="1:3" x14ac:dyDescent="0.2">
      <c r="A2180">
        <v>2160</v>
      </c>
      <c r="B2180" s="13">
        <v>5.2806595994547748E-2</v>
      </c>
      <c r="C2180" s="13">
        <v>0.15464865035173797</v>
      </c>
    </row>
    <row r="2181" spans="1:3" x14ac:dyDescent="0.2">
      <c r="A2181">
        <v>2161</v>
      </c>
      <c r="B2181" s="13">
        <v>6.1008909049342641E-2</v>
      </c>
      <c r="C2181" s="13">
        <v>0.13565794281964985</v>
      </c>
    </row>
    <row r="2182" spans="1:3" x14ac:dyDescent="0.2">
      <c r="A2182">
        <v>2162</v>
      </c>
      <c r="B2182" s="13">
        <v>5.3658397783730515E-2</v>
      </c>
      <c r="C2182" s="13">
        <v>0.1560264482490451</v>
      </c>
    </row>
    <row r="2183" spans="1:3" x14ac:dyDescent="0.2">
      <c r="A2183">
        <v>2163</v>
      </c>
      <c r="B2183" s="13">
        <v>5.4849099255494319E-2</v>
      </c>
      <c r="C2183" s="13">
        <v>0.15415011172204937</v>
      </c>
    </row>
    <row r="2184" spans="1:3" x14ac:dyDescent="0.2">
      <c r="A2184">
        <v>2164</v>
      </c>
      <c r="B2184" s="13">
        <v>5.3825916555791567E-2</v>
      </c>
      <c r="C2184" s="13">
        <v>0.169243543663258</v>
      </c>
    </row>
    <row r="2185" spans="1:3" x14ac:dyDescent="0.2">
      <c r="A2185">
        <v>2165</v>
      </c>
      <c r="B2185" s="13">
        <v>6.0223379881749022E-2</v>
      </c>
      <c r="C2185" s="13">
        <v>0.14185517073160375</v>
      </c>
    </row>
    <row r="2186" spans="1:3" x14ac:dyDescent="0.2">
      <c r="A2186">
        <v>2166</v>
      </c>
      <c r="B2186" s="13">
        <v>5.724188776568883E-2</v>
      </c>
      <c r="C2186" s="13">
        <v>0.14758716817661588</v>
      </c>
    </row>
    <row r="2187" spans="1:3" x14ac:dyDescent="0.2">
      <c r="A2187">
        <v>2167</v>
      </c>
      <c r="B2187" s="13">
        <v>5.3786849034741381E-2</v>
      </c>
      <c r="C2187" s="13">
        <v>0.15205185308043601</v>
      </c>
    </row>
    <row r="2188" spans="1:3" x14ac:dyDescent="0.2">
      <c r="A2188">
        <v>2168</v>
      </c>
      <c r="B2188" s="13">
        <v>5.6199808192623942E-2</v>
      </c>
      <c r="C2188" s="13">
        <v>0.17118678300971901</v>
      </c>
    </row>
    <row r="2189" spans="1:3" x14ac:dyDescent="0.2">
      <c r="A2189">
        <v>2169</v>
      </c>
      <c r="B2189" s="13">
        <v>5.9798154147574327E-2</v>
      </c>
      <c r="C2189" s="13">
        <v>0.1691100844375332</v>
      </c>
    </row>
    <row r="2190" spans="1:3" x14ac:dyDescent="0.2">
      <c r="A2190">
        <v>2170</v>
      </c>
      <c r="B2190" s="13">
        <v>5.5656155843012929E-2</v>
      </c>
      <c r="C2190" s="13">
        <v>0.15023775486578894</v>
      </c>
    </row>
    <row r="2191" spans="1:3" x14ac:dyDescent="0.2">
      <c r="A2191">
        <v>2171</v>
      </c>
      <c r="B2191" s="13">
        <v>5.2399546930306629E-2</v>
      </c>
      <c r="C2191" s="13">
        <v>0.17690064620810048</v>
      </c>
    </row>
    <row r="2192" spans="1:3" x14ac:dyDescent="0.2">
      <c r="A2192">
        <v>2172</v>
      </c>
      <c r="B2192" s="13">
        <v>5.3365849485688628E-2</v>
      </c>
      <c r="C2192" s="13">
        <v>0.16032241356229959</v>
      </c>
    </row>
    <row r="2193" spans="1:3" x14ac:dyDescent="0.2">
      <c r="A2193">
        <v>2173</v>
      </c>
      <c r="B2193" s="13">
        <v>5.6276173348439658E-2</v>
      </c>
      <c r="C2193" s="13">
        <v>0.17967269386577167</v>
      </c>
    </row>
    <row r="2194" spans="1:3" x14ac:dyDescent="0.2">
      <c r="A2194">
        <v>2174</v>
      </c>
      <c r="B2194" s="13">
        <v>5.218732269932113E-2</v>
      </c>
      <c r="C2194" s="13">
        <v>0.1608502794732258</v>
      </c>
    </row>
    <row r="2195" spans="1:3" x14ac:dyDescent="0.2">
      <c r="A2195">
        <v>2175</v>
      </c>
      <c r="B2195" s="13">
        <v>5.3163753288044659E-2</v>
      </c>
      <c r="C2195" s="13">
        <v>0.18112666381798617</v>
      </c>
    </row>
    <row r="2196" spans="1:3" x14ac:dyDescent="0.2">
      <c r="A2196">
        <v>2176</v>
      </c>
      <c r="B2196" s="13">
        <v>5.537327525164238E-2</v>
      </c>
      <c r="C2196" s="13">
        <v>0.19407363726619328</v>
      </c>
    </row>
    <row r="2197" spans="1:3" x14ac:dyDescent="0.2">
      <c r="A2197">
        <v>2177</v>
      </c>
      <c r="B2197" s="13">
        <v>5.1076052981257267E-2</v>
      </c>
      <c r="C2197" s="13">
        <v>0.1638493136530135</v>
      </c>
    </row>
    <row r="2198" spans="1:3" x14ac:dyDescent="0.2">
      <c r="A2198">
        <v>2178</v>
      </c>
      <c r="B2198" s="13">
        <v>5.2331930794179839E-2</v>
      </c>
      <c r="C2198" s="13">
        <v>0.18717922487489472</v>
      </c>
    </row>
    <row r="2199" spans="1:3" x14ac:dyDescent="0.2">
      <c r="A2199">
        <v>2179</v>
      </c>
      <c r="B2199" s="13">
        <v>5.3020999854241399E-2</v>
      </c>
      <c r="C2199" s="13">
        <v>0.15177435262178246</v>
      </c>
    </row>
    <row r="2200" spans="1:3" x14ac:dyDescent="0.2">
      <c r="A2200">
        <v>2180</v>
      </c>
      <c r="B2200" s="13">
        <v>5.5301262860022092E-2</v>
      </c>
      <c r="C2200" s="13">
        <v>0.17809055878152436</v>
      </c>
    </row>
    <row r="2201" spans="1:3" x14ac:dyDescent="0.2">
      <c r="A2201">
        <v>2181</v>
      </c>
      <c r="B2201" s="13">
        <v>5.4102297349948175E-2</v>
      </c>
      <c r="C2201" s="13">
        <v>0.1653729352660501</v>
      </c>
    </row>
    <row r="2202" spans="1:3" x14ac:dyDescent="0.2">
      <c r="A2202">
        <v>2182</v>
      </c>
      <c r="B2202" s="13">
        <v>5.1356095242289797E-2</v>
      </c>
      <c r="C2202" s="13">
        <v>0.17882994498413729</v>
      </c>
    </row>
    <row r="2203" spans="1:3" x14ac:dyDescent="0.2">
      <c r="A2203">
        <v>2183</v>
      </c>
      <c r="B2203" s="13">
        <v>6.1586790642777479E-2</v>
      </c>
      <c r="C2203" s="13">
        <v>0.17288728474906742</v>
      </c>
    </row>
    <row r="2204" spans="1:3" x14ac:dyDescent="0.2">
      <c r="A2204">
        <v>2184</v>
      </c>
      <c r="B2204" s="13">
        <v>5.2825412339736352E-2</v>
      </c>
      <c r="C2204" s="13">
        <v>0.17233334103774905</v>
      </c>
    </row>
    <row r="2205" spans="1:3" x14ac:dyDescent="0.2">
      <c r="A2205">
        <v>2185</v>
      </c>
      <c r="B2205" s="13">
        <v>5.4137658814407685E-2</v>
      </c>
      <c r="C2205" s="13">
        <v>0.17658394338809849</v>
      </c>
    </row>
    <row r="2206" spans="1:3" x14ac:dyDescent="0.2">
      <c r="A2206">
        <v>2186</v>
      </c>
      <c r="B2206" s="13">
        <v>4.9971030327847346E-2</v>
      </c>
      <c r="C2206" s="13">
        <v>0.17265697799577312</v>
      </c>
    </row>
    <row r="2207" spans="1:3" x14ac:dyDescent="0.2">
      <c r="A2207">
        <v>2187</v>
      </c>
      <c r="B2207" s="13">
        <v>5.1003343512795056E-2</v>
      </c>
      <c r="C2207" s="13">
        <v>0.16260839749615708</v>
      </c>
    </row>
    <row r="2208" spans="1:3" x14ac:dyDescent="0.2">
      <c r="A2208">
        <v>2188</v>
      </c>
      <c r="B2208" s="13">
        <v>5.0808194480049994E-2</v>
      </c>
      <c r="C2208" s="13">
        <v>0.18125754068454447</v>
      </c>
    </row>
    <row r="2209" spans="1:3" x14ac:dyDescent="0.2">
      <c r="A2209">
        <v>2189</v>
      </c>
      <c r="B2209" s="13">
        <v>5.130063938105122E-2</v>
      </c>
      <c r="C2209" s="13">
        <v>0.16797947173981909</v>
      </c>
    </row>
    <row r="2210" spans="1:3" x14ac:dyDescent="0.2">
      <c r="A2210">
        <v>2190</v>
      </c>
      <c r="B2210" s="13">
        <v>5.2924945765853056E-2</v>
      </c>
      <c r="C2210" s="13">
        <v>0.18970757220173701</v>
      </c>
    </row>
    <row r="2211" spans="1:3" x14ac:dyDescent="0.2">
      <c r="A2211">
        <v>2191</v>
      </c>
      <c r="B2211" s="13">
        <v>5.6342514133392328E-2</v>
      </c>
      <c r="C2211" s="13">
        <v>0.15453120895592501</v>
      </c>
    </row>
    <row r="2212" spans="1:3" x14ac:dyDescent="0.2">
      <c r="A2212">
        <v>2192</v>
      </c>
      <c r="B2212" s="13">
        <v>5.8690051873960189E-2</v>
      </c>
      <c r="C2212" s="13">
        <v>0.1709859405426607</v>
      </c>
    </row>
    <row r="2213" spans="1:3" x14ac:dyDescent="0.2">
      <c r="A2213">
        <v>2193</v>
      </c>
      <c r="B2213" s="13">
        <v>5.1638352060210481E-2</v>
      </c>
      <c r="C2213" s="13">
        <v>0.17930040700722097</v>
      </c>
    </row>
    <row r="2214" spans="1:3" x14ac:dyDescent="0.2">
      <c r="A2214">
        <v>2194</v>
      </c>
      <c r="B2214" s="13">
        <v>5.2980515811268308E-2</v>
      </c>
      <c r="C2214" s="13">
        <v>0.18778148818196355</v>
      </c>
    </row>
    <row r="2215" spans="1:3" x14ac:dyDescent="0.2">
      <c r="A2215">
        <v>2195</v>
      </c>
      <c r="B2215" s="13">
        <v>5.8663959047069052E-2</v>
      </c>
      <c r="C2215" s="13">
        <v>0.13250931203514024</v>
      </c>
    </row>
    <row r="2216" spans="1:3" x14ac:dyDescent="0.2">
      <c r="A2216">
        <v>2196</v>
      </c>
      <c r="B2216" s="13">
        <v>5.9801727322949173E-2</v>
      </c>
      <c r="C2216" s="13">
        <v>0.13676694673782874</v>
      </c>
    </row>
    <row r="2217" spans="1:3" x14ac:dyDescent="0.2">
      <c r="A2217">
        <v>2197</v>
      </c>
      <c r="B2217" s="13">
        <v>5.4461573681841569E-2</v>
      </c>
      <c r="C2217" s="13">
        <v>0.1919995257945403</v>
      </c>
    </row>
    <row r="2218" spans="1:3" x14ac:dyDescent="0.2">
      <c r="A2218">
        <v>2198</v>
      </c>
      <c r="B2218" s="13">
        <v>5.3256026591244655E-2</v>
      </c>
      <c r="C2218" s="13">
        <v>0.16903683911186268</v>
      </c>
    </row>
    <row r="2219" spans="1:3" x14ac:dyDescent="0.2">
      <c r="A2219">
        <v>2199</v>
      </c>
      <c r="B2219" s="13">
        <v>5.0810807892012685E-2</v>
      </c>
      <c r="C2219" s="13">
        <v>0.17341153427357203</v>
      </c>
    </row>
    <row r="2220" spans="1:3" x14ac:dyDescent="0.2">
      <c r="A2220">
        <v>2200</v>
      </c>
      <c r="B2220" s="13">
        <v>5.1527917884278213E-2</v>
      </c>
      <c r="C2220" s="13">
        <v>0.19074601683796671</v>
      </c>
    </row>
    <row r="2221" spans="1:3" x14ac:dyDescent="0.2">
      <c r="A2221">
        <v>2201</v>
      </c>
      <c r="B2221" s="13">
        <v>5.8670830494456844E-2</v>
      </c>
      <c r="C2221" s="13">
        <v>0.18014178287506977</v>
      </c>
    </row>
    <row r="2222" spans="1:3" x14ac:dyDescent="0.2">
      <c r="A2222">
        <v>2202</v>
      </c>
      <c r="B2222" s="13">
        <v>5.4179929295690411E-2</v>
      </c>
      <c r="C2222" s="13">
        <v>0.16337985926767687</v>
      </c>
    </row>
    <row r="2223" spans="1:3" x14ac:dyDescent="0.2">
      <c r="A2223">
        <v>2203</v>
      </c>
      <c r="B2223" s="13">
        <v>5.1645846471395508E-2</v>
      </c>
      <c r="C2223" s="13">
        <v>0.17848148665679517</v>
      </c>
    </row>
    <row r="2224" spans="1:3" x14ac:dyDescent="0.2">
      <c r="A2224">
        <v>2204</v>
      </c>
      <c r="B2224" s="13">
        <v>5.2258716827261423E-2</v>
      </c>
      <c r="C2224" s="13">
        <v>0.15442199728174869</v>
      </c>
    </row>
    <row r="2225" spans="1:3" x14ac:dyDescent="0.2">
      <c r="A2225">
        <v>2205</v>
      </c>
      <c r="B2225" s="13">
        <v>5.379047259296113E-2</v>
      </c>
      <c r="C2225" s="13">
        <v>0.19757982804735041</v>
      </c>
    </row>
    <row r="2226" spans="1:3" x14ac:dyDescent="0.2">
      <c r="A2226">
        <v>2206</v>
      </c>
      <c r="B2226" s="13">
        <v>5.4573899513490204E-2</v>
      </c>
      <c r="C2226" s="13">
        <v>0.18566733270949537</v>
      </c>
    </row>
    <row r="2227" spans="1:3" x14ac:dyDescent="0.2">
      <c r="A2227">
        <v>2207</v>
      </c>
      <c r="B2227" s="13">
        <v>5.2558768719244073E-2</v>
      </c>
      <c r="C2227" s="13">
        <v>0.18877450390769138</v>
      </c>
    </row>
    <row r="2228" spans="1:3" x14ac:dyDescent="0.2">
      <c r="A2228">
        <v>2208</v>
      </c>
      <c r="B2228" s="13">
        <v>5.4087365220046216E-2</v>
      </c>
      <c r="C2228" s="13">
        <v>0.16532493111970598</v>
      </c>
    </row>
    <row r="2229" spans="1:3" x14ac:dyDescent="0.2">
      <c r="A2229">
        <v>2209</v>
      </c>
      <c r="B2229" s="13">
        <v>5.5523754203244437E-2</v>
      </c>
      <c r="C2229" s="13">
        <v>0.16683999825774776</v>
      </c>
    </row>
    <row r="2230" spans="1:3" x14ac:dyDescent="0.2">
      <c r="A2230">
        <v>2210</v>
      </c>
      <c r="B2230" s="13">
        <v>5.6530507383830898E-2</v>
      </c>
      <c r="C2230" s="13">
        <v>0.18132521244151562</v>
      </c>
    </row>
    <row r="2231" spans="1:3" x14ac:dyDescent="0.2">
      <c r="A2231">
        <v>2211</v>
      </c>
      <c r="B2231" s="13">
        <v>5.2987632455467802E-2</v>
      </c>
      <c r="C2231" s="13">
        <v>0.18455924010518066</v>
      </c>
    </row>
    <row r="2232" spans="1:3" x14ac:dyDescent="0.2">
      <c r="A2232">
        <v>2212</v>
      </c>
      <c r="B2232" s="13">
        <v>5.7327392404293173E-2</v>
      </c>
      <c r="C2232" s="13">
        <v>0.15224581910357438</v>
      </c>
    </row>
    <row r="2233" spans="1:3" x14ac:dyDescent="0.2">
      <c r="A2233">
        <v>2213</v>
      </c>
      <c r="B2233" s="13">
        <v>5.5166403930133792E-2</v>
      </c>
      <c r="C2233" s="13">
        <v>0.15389942681866295</v>
      </c>
    </row>
    <row r="2234" spans="1:3" x14ac:dyDescent="0.2">
      <c r="A2234">
        <v>2214</v>
      </c>
      <c r="B2234" s="13">
        <v>5.2391526108014293E-2</v>
      </c>
      <c r="C2234" s="13">
        <v>0.17646987116924293</v>
      </c>
    </row>
    <row r="2235" spans="1:3" x14ac:dyDescent="0.2">
      <c r="A2235">
        <v>2215</v>
      </c>
      <c r="B2235" s="13">
        <v>5.5035668437198454E-2</v>
      </c>
      <c r="C2235" s="13">
        <v>0.20041060679984835</v>
      </c>
    </row>
    <row r="2236" spans="1:3" x14ac:dyDescent="0.2">
      <c r="A2236">
        <v>2216</v>
      </c>
      <c r="B2236" s="13">
        <v>5.7590168580875185E-2</v>
      </c>
      <c r="C2236" s="13">
        <v>0.15535639971129017</v>
      </c>
    </row>
    <row r="2237" spans="1:3" x14ac:dyDescent="0.2">
      <c r="A2237">
        <v>2217</v>
      </c>
      <c r="B2237" s="13">
        <v>5.2556379232013395E-2</v>
      </c>
      <c r="C2237" s="13">
        <v>0.17377879457493728</v>
      </c>
    </row>
    <row r="2238" spans="1:3" x14ac:dyDescent="0.2">
      <c r="A2238">
        <v>2218</v>
      </c>
      <c r="B2238" s="13">
        <v>5.831695320723429E-2</v>
      </c>
      <c r="C2238" s="13">
        <v>0.14125256396905339</v>
      </c>
    </row>
    <row r="2239" spans="1:3" x14ac:dyDescent="0.2">
      <c r="A2239">
        <v>2219</v>
      </c>
      <c r="B2239" s="13">
        <v>5.6531182164285945E-2</v>
      </c>
      <c r="C2239" s="13">
        <v>0.18578671359439106</v>
      </c>
    </row>
    <row r="2240" spans="1:3" x14ac:dyDescent="0.2">
      <c r="A2240">
        <v>2220</v>
      </c>
      <c r="B2240" s="13">
        <v>5.0038965865527932E-2</v>
      </c>
      <c r="C2240" s="13">
        <v>0.1895508360256129</v>
      </c>
    </row>
    <row r="2241" spans="1:3" x14ac:dyDescent="0.2">
      <c r="A2241">
        <v>2221</v>
      </c>
      <c r="B2241" s="13">
        <v>5.1847967309753121E-2</v>
      </c>
      <c r="C2241" s="13">
        <v>0.17970268020584271</v>
      </c>
    </row>
    <row r="2242" spans="1:3" x14ac:dyDescent="0.2">
      <c r="A2242">
        <v>2222</v>
      </c>
      <c r="B2242" s="13">
        <v>5.1920879379694466E-2</v>
      </c>
      <c r="C2242" s="13">
        <v>0.17262845903087751</v>
      </c>
    </row>
    <row r="2243" spans="1:3" x14ac:dyDescent="0.2">
      <c r="A2243">
        <v>2223</v>
      </c>
      <c r="B2243" s="13">
        <v>5.6180545009276439E-2</v>
      </c>
      <c r="C2243" s="13">
        <v>0.17638661886103466</v>
      </c>
    </row>
    <row r="2244" spans="1:3" x14ac:dyDescent="0.2">
      <c r="A2244">
        <v>2224</v>
      </c>
      <c r="B2244" s="13">
        <v>5.0470121329240607E-2</v>
      </c>
      <c r="C2244" s="13">
        <v>0.17543598443119232</v>
      </c>
    </row>
    <row r="2245" spans="1:3" x14ac:dyDescent="0.2">
      <c r="A2245">
        <v>2225</v>
      </c>
      <c r="B2245" s="13">
        <v>5.5690477910125075E-2</v>
      </c>
      <c r="C2245" s="13">
        <v>0.15959912428882767</v>
      </c>
    </row>
    <row r="2246" spans="1:3" x14ac:dyDescent="0.2">
      <c r="A2246">
        <v>2226</v>
      </c>
      <c r="B2246" s="13">
        <v>5.3289355358168415E-2</v>
      </c>
      <c r="C2246" s="13">
        <v>0.15750991740667239</v>
      </c>
    </row>
    <row r="2247" spans="1:3" x14ac:dyDescent="0.2">
      <c r="A2247">
        <v>2227</v>
      </c>
      <c r="B2247" s="13">
        <v>5.6508222224102338E-2</v>
      </c>
      <c r="C2247" s="13">
        <v>0.14954876804740666</v>
      </c>
    </row>
    <row r="2248" spans="1:3" x14ac:dyDescent="0.2">
      <c r="A2248">
        <v>2228</v>
      </c>
      <c r="B2248" s="13">
        <v>5.7377438774309383E-2</v>
      </c>
      <c r="C2248" s="13">
        <v>0.17888521461780996</v>
      </c>
    </row>
    <row r="2249" spans="1:3" x14ac:dyDescent="0.2">
      <c r="A2249">
        <v>2229</v>
      </c>
      <c r="B2249" s="13">
        <v>5.587745190969174E-2</v>
      </c>
      <c r="C2249" s="13">
        <v>0.147781961231048</v>
      </c>
    </row>
    <row r="2250" spans="1:3" x14ac:dyDescent="0.2">
      <c r="A2250">
        <v>2230</v>
      </c>
      <c r="B2250" s="13">
        <v>5.5640849383117988E-2</v>
      </c>
      <c r="C2250" s="13">
        <v>0.1584126153265514</v>
      </c>
    </row>
    <row r="2251" spans="1:3" x14ac:dyDescent="0.2">
      <c r="A2251">
        <v>2231</v>
      </c>
      <c r="B2251" s="13">
        <v>5.3480580869234101E-2</v>
      </c>
      <c r="C2251" s="13">
        <v>0.18033595525855614</v>
      </c>
    </row>
    <row r="2252" spans="1:3" x14ac:dyDescent="0.2">
      <c r="A2252">
        <v>2232</v>
      </c>
      <c r="B2252" s="13">
        <v>4.9805833415659813E-2</v>
      </c>
      <c r="C2252" s="13">
        <v>0.16926770077845771</v>
      </c>
    </row>
    <row r="2253" spans="1:3" x14ac:dyDescent="0.2">
      <c r="A2253">
        <v>2233</v>
      </c>
      <c r="B2253" s="13">
        <v>5.2061358650489331E-2</v>
      </c>
      <c r="C2253" s="13">
        <v>0.1934264424591316</v>
      </c>
    </row>
    <row r="2254" spans="1:3" x14ac:dyDescent="0.2">
      <c r="A2254">
        <v>2234</v>
      </c>
      <c r="B2254" s="13">
        <v>5.4435718512807527E-2</v>
      </c>
      <c r="C2254" s="13">
        <v>0.18654321172867688</v>
      </c>
    </row>
    <row r="2255" spans="1:3" x14ac:dyDescent="0.2">
      <c r="A2255">
        <v>2235</v>
      </c>
      <c r="B2255" s="13">
        <v>5.1344459534763409E-2</v>
      </c>
      <c r="C2255" s="13">
        <v>0.1739740373125393</v>
      </c>
    </row>
    <row r="2256" spans="1:3" x14ac:dyDescent="0.2">
      <c r="A2256">
        <v>2236</v>
      </c>
      <c r="B2256" s="13">
        <v>5.4077692637519263E-2</v>
      </c>
      <c r="C2256" s="13">
        <v>0.18510589909313066</v>
      </c>
    </row>
    <row r="2257" spans="1:3" x14ac:dyDescent="0.2">
      <c r="A2257">
        <v>2237</v>
      </c>
      <c r="B2257" s="13">
        <v>5.4563920363677708E-2</v>
      </c>
      <c r="C2257" s="13">
        <v>0.16216677944911798</v>
      </c>
    </row>
    <row r="2258" spans="1:3" x14ac:dyDescent="0.2">
      <c r="A2258">
        <v>2238</v>
      </c>
      <c r="B2258" s="13">
        <v>5.5051037515014098E-2</v>
      </c>
      <c r="C2258" s="13">
        <v>0.16040449797536582</v>
      </c>
    </row>
    <row r="2259" spans="1:3" x14ac:dyDescent="0.2">
      <c r="A2259">
        <v>2239</v>
      </c>
      <c r="B2259" s="13">
        <v>5.3743239716882017E-2</v>
      </c>
      <c r="C2259" s="13">
        <v>0.17989406813994582</v>
      </c>
    </row>
    <row r="2260" spans="1:3" x14ac:dyDescent="0.2">
      <c r="A2260">
        <v>2240</v>
      </c>
      <c r="B2260" s="13">
        <v>5.6460980910190452E-2</v>
      </c>
      <c r="C2260" s="13">
        <v>0.14926601628988037</v>
      </c>
    </row>
    <row r="2261" spans="1:3" x14ac:dyDescent="0.2">
      <c r="A2261">
        <v>2241</v>
      </c>
      <c r="B2261" s="13">
        <v>5.3063086295577218E-2</v>
      </c>
      <c r="C2261" s="13">
        <v>0.18736251636696727</v>
      </c>
    </row>
    <row r="2262" spans="1:3" x14ac:dyDescent="0.2">
      <c r="A2262">
        <v>2242</v>
      </c>
      <c r="B2262" s="13">
        <v>5.4517469096249757E-2</v>
      </c>
      <c r="C2262" s="13">
        <v>0.16785268396839531</v>
      </c>
    </row>
    <row r="2263" spans="1:3" x14ac:dyDescent="0.2">
      <c r="A2263">
        <v>2243</v>
      </c>
      <c r="B2263" s="13">
        <v>5.9507434974807122E-2</v>
      </c>
      <c r="C2263" s="13">
        <v>0.14286366477474685</v>
      </c>
    </row>
    <row r="2264" spans="1:3" x14ac:dyDescent="0.2">
      <c r="A2264">
        <v>2244</v>
      </c>
      <c r="B2264" s="13">
        <v>5.5480183342621787E-2</v>
      </c>
      <c r="C2264" s="13">
        <v>0.20722024634000435</v>
      </c>
    </row>
    <row r="2265" spans="1:3" x14ac:dyDescent="0.2">
      <c r="A2265">
        <v>2245</v>
      </c>
      <c r="B2265" s="13">
        <v>5.2533152872229483E-2</v>
      </c>
      <c r="C2265" s="13">
        <v>0.15769007460233553</v>
      </c>
    </row>
    <row r="2266" spans="1:3" x14ac:dyDescent="0.2">
      <c r="A2266">
        <v>2246</v>
      </c>
      <c r="B2266" s="13">
        <v>5.1616353628076143E-2</v>
      </c>
      <c r="C2266" s="13">
        <v>0.15521927954769615</v>
      </c>
    </row>
    <row r="2267" spans="1:3" x14ac:dyDescent="0.2">
      <c r="A2267">
        <v>2247</v>
      </c>
      <c r="B2267" s="13">
        <v>5.1697005125323679E-2</v>
      </c>
      <c r="C2267" s="13">
        <v>0.16720410263285379</v>
      </c>
    </row>
    <row r="2268" spans="1:3" x14ac:dyDescent="0.2">
      <c r="A2268">
        <v>2248</v>
      </c>
      <c r="B2268" s="13">
        <v>6.1051333712762217E-2</v>
      </c>
      <c r="C2268" s="13">
        <v>0.14519881391974257</v>
      </c>
    </row>
    <row r="2269" spans="1:3" x14ac:dyDescent="0.2">
      <c r="A2269">
        <v>2249</v>
      </c>
      <c r="B2269" s="13">
        <v>5.4024800347291221E-2</v>
      </c>
      <c r="C2269" s="13">
        <v>0.19146238064831825</v>
      </c>
    </row>
    <row r="2270" spans="1:3" x14ac:dyDescent="0.2">
      <c r="A2270">
        <v>2250</v>
      </c>
      <c r="B2270" s="13">
        <v>5.2147485983200813E-2</v>
      </c>
      <c r="C2270" s="13">
        <v>0.16830738958033159</v>
      </c>
    </row>
    <row r="2271" spans="1:3" x14ac:dyDescent="0.2">
      <c r="A2271">
        <v>2251</v>
      </c>
      <c r="B2271" s="13">
        <v>5.2523245153029738E-2</v>
      </c>
      <c r="C2271" s="13">
        <v>0.19408746396927123</v>
      </c>
    </row>
    <row r="2272" spans="1:3" x14ac:dyDescent="0.2">
      <c r="A2272">
        <v>2252</v>
      </c>
      <c r="B2272" s="13">
        <v>5.3335296681653967E-2</v>
      </c>
      <c r="C2272" s="13">
        <v>0.15323486637828324</v>
      </c>
    </row>
    <row r="2273" spans="1:3" x14ac:dyDescent="0.2">
      <c r="A2273">
        <v>2253</v>
      </c>
      <c r="B2273" s="13">
        <v>5.2364266468673731E-2</v>
      </c>
      <c r="C2273" s="13">
        <v>0.19671273577972082</v>
      </c>
    </row>
    <row r="2274" spans="1:3" x14ac:dyDescent="0.2">
      <c r="A2274">
        <v>2254</v>
      </c>
      <c r="B2274" s="13">
        <v>5.2142039214191624E-2</v>
      </c>
      <c r="C2274" s="13">
        <v>0.17481581452696121</v>
      </c>
    </row>
    <row r="2275" spans="1:3" x14ac:dyDescent="0.2">
      <c r="A2275">
        <v>2255</v>
      </c>
      <c r="B2275" s="13">
        <v>5.5380889651470144E-2</v>
      </c>
      <c r="C2275" s="13">
        <v>0.18138213340819864</v>
      </c>
    </row>
    <row r="2276" spans="1:3" x14ac:dyDescent="0.2">
      <c r="A2276">
        <v>2256</v>
      </c>
      <c r="B2276" s="13">
        <v>5.3219915793169835E-2</v>
      </c>
      <c r="C2276" s="13">
        <v>0.15841586708098715</v>
      </c>
    </row>
    <row r="2277" spans="1:3" x14ac:dyDescent="0.2">
      <c r="A2277">
        <v>2257</v>
      </c>
      <c r="B2277" s="13">
        <v>5.2575163564477015E-2</v>
      </c>
      <c r="C2277" s="13">
        <v>0.19182885674837991</v>
      </c>
    </row>
    <row r="2278" spans="1:3" x14ac:dyDescent="0.2">
      <c r="A2278">
        <v>2258</v>
      </c>
      <c r="B2278" s="13">
        <v>5.6422950634496864E-2</v>
      </c>
      <c r="C2278" s="13">
        <v>0.16155157274277646</v>
      </c>
    </row>
    <row r="2279" spans="1:3" x14ac:dyDescent="0.2">
      <c r="A2279">
        <v>2259</v>
      </c>
      <c r="B2279" s="13">
        <v>5.7403142898340767E-2</v>
      </c>
      <c r="C2279" s="13">
        <v>0.19046251819352225</v>
      </c>
    </row>
    <row r="2280" spans="1:3" x14ac:dyDescent="0.2">
      <c r="A2280">
        <v>2260</v>
      </c>
      <c r="B2280" s="13">
        <v>5.2650434887388575E-2</v>
      </c>
      <c r="C2280" s="13">
        <v>0.18120022556660825</v>
      </c>
    </row>
    <row r="2281" spans="1:3" x14ac:dyDescent="0.2">
      <c r="A2281">
        <v>2261</v>
      </c>
      <c r="B2281" s="13">
        <v>5.8791407834139255E-2</v>
      </c>
      <c r="C2281" s="13">
        <v>0.14746804776416853</v>
      </c>
    </row>
    <row r="2282" spans="1:3" x14ac:dyDescent="0.2">
      <c r="A2282">
        <v>2262</v>
      </c>
      <c r="B2282" s="13">
        <v>5.1659750704224544E-2</v>
      </c>
      <c r="C2282" s="13">
        <v>0.16468802404715466</v>
      </c>
    </row>
    <row r="2283" spans="1:3" x14ac:dyDescent="0.2">
      <c r="A2283">
        <v>2263</v>
      </c>
      <c r="B2283" s="13">
        <v>5.8521478094838035E-2</v>
      </c>
      <c r="C2283" s="13">
        <v>0.15190633796516245</v>
      </c>
    </row>
    <row r="2284" spans="1:3" x14ac:dyDescent="0.2">
      <c r="A2284">
        <v>2264</v>
      </c>
      <c r="B2284" s="13">
        <v>5.968088848986132E-2</v>
      </c>
      <c r="C2284" s="13">
        <v>0.16623756986146052</v>
      </c>
    </row>
    <row r="2285" spans="1:3" x14ac:dyDescent="0.2">
      <c r="A2285">
        <v>2265</v>
      </c>
      <c r="B2285" s="13">
        <v>5.3188454727144389E-2</v>
      </c>
      <c r="C2285" s="13">
        <v>0.15466808433625567</v>
      </c>
    </row>
    <row r="2286" spans="1:3" x14ac:dyDescent="0.2">
      <c r="A2286">
        <v>2266</v>
      </c>
      <c r="B2286" s="13">
        <v>5.2486791482174874E-2</v>
      </c>
      <c r="C2286" s="13">
        <v>0.16912985109273784</v>
      </c>
    </row>
    <row r="2287" spans="1:3" x14ac:dyDescent="0.2">
      <c r="A2287">
        <v>2267</v>
      </c>
      <c r="B2287" s="13">
        <v>5.4390128139077301E-2</v>
      </c>
      <c r="C2287" s="13">
        <v>0.19921292713216263</v>
      </c>
    </row>
    <row r="2288" spans="1:3" x14ac:dyDescent="0.2">
      <c r="A2288">
        <v>2268</v>
      </c>
      <c r="B2288" s="13">
        <v>5.5185130508484399E-2</v>
      </c>
      <c r="C2288" s="13">
        <v>0.14561472443136472</v>
      </c>
    </row>
    <row r="2289" spans="1:3" x14ac:dyDescent="0.2">
      <c r="A2289">
        <v>2269</v>
      </c>
      <c r="B2289" s="13">
        <v>5.1536897314149961E-2</v>
      </c>
      <c r="C2289" s="13">
        <v>0.1718695928785326</v>
      </c>
    </row>
    <row r="2290" spans="1:3" x14ac:dyDescent="0.2">
      <c r="A2290">
        <v>2270</v>
      </c>
      <c r="B2290" s="13">
        <v>5.5619103847958005E-2</v>
      </c>
      <c r="C2290" s="13">
        <v>0.13967311577540853</v>
      </c>
    </row>
    <row r="2291" spans="1:3" x14ac:dyDescent="0.2">
      <c r="A2291">
        <v>2271</v>
      </c>
      <c r="B2291" s="13">
        <v>5.2560131516058713E-2</v>
      </c>
      <c r="C2291" s="13">
        <v>0.16846447628224426</v>
      </c>
    </row>
    <row r="2292" spans="1:3" x14ac:dyDescent="0.2">
      <c r="A2292">
        <v>2272</v>
      </c>
      <c r="B2292" s="13">
        <v>5.6692688525037851E-2</v>
      </c>
      <c r="C2292" s="13">
        <v>0.14464922688599097</v>
      </c>
    </row>
    <row r="2293" spans="1:3" x14ac:dyDescent="0.2">
      <c r="A2293">
        <v>2273</v>
      </c>
      <c r="B2293" s="13">
        <v>5.3409837307386326E-2</v>
      </c>
      <c r="C2293" s="13">
        <v>0.16681200856819661</v>
      </c>
    </row>
    <row r="2294" spans="1:3" x14ac:dyDescent="0.2">
      <c r="A2294">
        <v>2274</v>
      </c>
      <c r="B2294" s="13">
        <v>5.0711976924327294E-2</v>
      </c>
      <c r="C2294" s="13">
        <v>0.18383315041822157</v>
      </c>
    </row>
    <row r="2295" spans="1:3" x14ac:dyDescent="0.2">
      <c r="A2295">
        <v>2275</v>
      </c>
      <c r="B2295" s="13">
        <v>5.5936623169678637E-2</v>
      </c>
      <c r="C2295" s="13">
        <v>0.15521776323906969</v>
      </c>
    </row>
    <row r="2296" spans="1:3" x14ac:dyDescent="0.2">
      <c r="A2296">
        <v>2276</v>
      </c>
      <c r="B2296" s="13">
        <v>5.8571373985715845E-2</v>
      </c>
      <c r="C2296" s="13">
        <v>0.17586077082082369</v>
      </c>
    </row>
    <row r="2297" spans="1:3" x14ac:dyDescent="0.2">
      <c r="A2297">
        <v>2277</v>
      </c>
      <c r="B2297" s="13">
        <v>5.7814269033869548E-2</v>
      </c>
      <c r="C2297" s="13">
        <v>0.16823163042483882</v>
      </c>
    </row>
    <row r="2298" spans="1:3" x14ac:dyDescent="0.2">
      <c r="A2298">
        <v>2278</v>
      </c>
      <c r="B2298" s="13">
        <v>5.6727314908963079E-2</v>
      </c>
      <c r="C2298" s="13">
        <v>0.18848523448384569</v>
      </c>
    </row>
    <row r="2299" spans="1:3" x14ac:dyDescent="0.2">
      <c r="A2299">
        <v>2279</v>
      </c>
      <c r="B2299" s="13">
        <v>5.050450209898058E-2</v>
      </c>
      <c r="C2299" s="13">
        <v>0.18119847338716744</v>
      </c>
    </row>
    <row r="2300" spans="1:3" x14ac:dyDescent="0.2">
      <c r="A2300">
        <v>2280</v>
      </c>
      <c r="B2300" s="13">
        <v>5.505449699886595E-2</v>
      </c>
      <c r="C2300" s="13">
        <v>0.1450092894204752</v>
      </c>
    </row>
    <row r="2301" spans="1:3" x14ac:dyDescent="0.2">
      <c r="A2301">
        <v>2281</v>
      </c>
      <c r="B2301" s="13">
        <v>5.6323070316084335E-2</v>
      </c>
      <c r="C2301" s="13">
        <v>0.16444198080447808</v>
      </c>
    </row>
    <row r="2302" spans="1:3" x14ac:dyDescent="0.2">
      <c r="A2302">
        <v>2282</v>
      </c>
      <c r="B2302" s="13">
        <v>5.2795487332784566E-2</v>
      </c>
      <c r="C2302" s="13">
        <v>0.16149573822729299</v>
      </c>
    </row>
    <row r="2303" spans="1:3" x14ac:dyDescent="0.2">
      <c r="A2303">
        <v>2283</v>
      </c>
      <c r="B2303" s="13">
        <v>5.9354571746950469E-2</v>
      </c>
      <c r="C2303" s="13">
        <v>0.18927034994265637</v>
      </c>
    </row>
    <row r="2304" spans="1:3" x14ac:dyDescent="0.2">
      <c r="A2304">
        <v>2284</v>
      </c>
      <c r="B2304" s="13">
        <v>5.5688248245760227E-2</v>
      </c>
      <c r="C2304" s="13">
        <v>0.16968312374634323</v>
      </c>
    </row>
    <row r="2305" spans="1:3" x14ac:dyDescent="0.2">
      <c r="A2305">
        <v>2285</v>
      </c>
      <c r="B2305" s="13">
        <v>5.6575636238619734E-2</v>
      </c>
      <c r="C2305" s="13">
        <v>0.15574173602633051</v>
      </c>
    </row>
    <row r="2306" spans="1:3" x14ac:dyDescent="0.2">
      <c r="A2306">
        <v>2286</v>
      </c>
      <c r="B2306" s="13">
        <v>5.4026783469605787E-2</v>
      </c>
      <c r="C2306" s="13">
        <v>0.17780480277166322</v>
      </c>
    </row>
    <row r="2307" spans="1:3" x14ac:dyDescent="0.2">
      <c r="A2307">
        <v>2287</v>
      </c>
      <c r="B2307" s="13">
        <v>5.2550402355342335E-2</v>
      </c>
      <c r="C2307" s="13">
        <v>0.17803094538088274</v>
      </c>
    </row>
    <row r="2308" spans="1:3" x14ac:dyDescent="0.2">
      <c r="A2308">
        <v>2288</v>
      </c>
      <c r="B2308" s="13">
        <v>5.5627825235952201E-2</v>
      </c>
      <c r="C2308" s="13">
        <v>0.16992306303312552</v>
      </c>
    </row>
    <row r="2309" spans="1:3" x14ac:dyDescent="0.2">
      <c r="A2309">
        <v>2289</v>
      </c>
      <c r="B2309" s="13">
        <v>5.4299645067276206E-2</v>
      </c>
      <c r="C2309" s="13">
        <v>0.15790807750826716</v>
      </c>
    </row>
    <row r="2310" spans="1:3" x14ac:dyDescent="0.2">
      <c r="A2310">
        <v>2290</v>
      </c>
      <c r="B2310" s="13">
        <v>5.3888455807614088E-2</v>
      </c>
      <c r="C2310" s="13">
        <v>0.15145898205027941</v>
      </c>
    </row>
    <row r="2311" spans="1:3" x14ac:dyDescent="0.2">
      <c r="A2311">
        <v>2291</v>
      </c>
      <c r="B2311" s="13">
        <v>5.0201821976619876E-2</v>
      </c>
      <c r="C2311" s="13">
        <v>0.16927000880073967</v>
      </c>
    </row>
    <row r="2312" spans="1:3" x14ac:dyDescent="0.2">
      <c r="A2312">
        <v>2292</v>
      </c>
      <c r="B2312" s="13">
        <v>5.673893004152613E-2</v>
      </c>
      <c r="C2312" s="13">
        <v>0.17663468949344879</v>
      </c>
    </row>
    <row r="2313" spans="1:3" x14ac:dyDescent="0.2">
      <c r="A2313">
        <v>2293</v>
      </c>
      <c r="B2313" s="13">
        <v>5.942309046328343E-2</v>
      </c>
      <c r="C2313" s="13">
        <v>0.19018314314364151</v>
      </c>
    </row>
    <row r="2314" spans="1:3" x14ac:dyDescent="0.2">
      <c r="A2314">
        <v>2294</v>
      </c>
      <c r="B2314" s="13">
        <v>5.2723573064437333E-2</v>
      </c>
      <c r="C2314" s="13">
        <v>0.18005487876507095</v>
      </c>
    </row>
    <row r="2315" spans="1:3" x14ac:dyDescent="0.2">
      <c r="A2315">
        <v>2295</v>
      </c>
      <c r="B2315" s="13">
        <v>5.7465797224661282E-2</v>
      </c>
      <c r="C2315" s="13">
        <v>0.14865309303725155</v>
      </c>
    </row>
    <row r="2316" spans="1:3" x14ac:dyDescent="0.2">
      <c r="A2316">
        <v>2296</v>
      </c>
      <c r="B2316" s="13">
        <v>5.5753291150740666E-2</v>
      </c>
      <c r="C2316" s="13">
        <v>0.1692092193619234</v>
      </c>
    </row>
    <row r="2317" spans="1:3" x14ac:dyDescent="0.2">
      <c r="A2317">
        <v>2297</v>
      </c>
      <c r="B2317" s="13">
        <v>5.6311290831650589E-2</v>
      </c>
      <c r="C2317" s="13">
        <v>0.18715632981619487</v>
      </c>
    </row>
    <row r="2318" spans="1:3" x14ac:dyDescent="0.2">
      <c r="A2318">
        <v>2298</v>
      </c>
      <c r="B2318" s="13">
        <v>5.1931895614919406E-2</v>
      </c>
      <c r="C2318" s="13">
        <v>0.20005210097422044</v>
      </c>
    </row>
    <row r="2319" spans="1:3" x14ac:dyDescent="0.2">
      <c r="A2319">
        <v>2299</v>
      </c>
      <c r="B2319" s="13">
        <v>5.606896571176468E-2</v>
      </c>
      <c r="C2319" s="13">
        <v>0.15572544467491398</v>
      </c>
    </row>
    <row r="2320" spans="1:3" x14ac:dyDescent="0.2">
      <c r="A2320">
        <v>2300</v>
      </c>
      <c r="B2320" s="13">
        <v>5.4240085968493119E-2</v>
      </c>
      <c r="C2320" s="13">
        <v>0.1694501240111066</v>
      </c>
    </row>
    <row r="2321" spans="1:3" x14ac:dyDescent="0.2">
      <c r="A2321">
        <v>2301</v>
      </c>
      <c r="B2321" s="13">
        <v>5.2090076585268312E-2</v>
      </c>
      <c r="C2321" s="13">
        <v>0.17171155054505255</v>
      </c>
    </row>
    <row r="2322" spans="1:3" x14ac:dyDescent="0.2">
      <c r="A2322">
        <v>2302</v>
      </c>
      <c r="B2322" s="13">
        <v>5.4292366400482156E-2</v>
      </c>
      <c r="C2322" s="13">
        <v>0.17882094397898862</v>
      </c>
    </row>
    <row r="2323" spans="1:3" x14ac:dyDescent="0.2">
      <c r="A2323">
        <v>2303</v>
      </c>
      <c r="B2323" s="13">
        <v>5.2840999938443919E-2</v>
      </c>
      <c r="C2323" s="13">
        <v>0.15704279397448298</v>
      </c>
    </row>
    <row r="2324" spans="1:3" x14ac:dyDescent="0.2">
      <c r="A2324">
        <v>2304</v>
      </c>
      <c r="B2324" s="13">
        <v>5.3350307806737204E-2</v>
      </c>
      <c r="C2324" s="13">
        <v>0.1840059239059893</v>
      </c>
    </row>
    <row r="2325" spans="1:3" x14ac:dyDescent="0.2">
      <c r="A2325">
        <v>2305</v>
      </c>
      <c r="B2325" s="13">
        <v>5.4717348780597398E-2</v>
      </c>
      <c r="C2325" s="13">
        <v>0.18158470980530791</v>
      </c>
    </row>
    <row r="2326" spans="1:3" x14ac:dyDescent="0.2">
      <c r="A2326">
        <v>2306</v>
      </c>
      <c r="B2326" s="13">
        <v>5.3400287395808502E-2</v>
      </c>
      <c r="C2326" s="13">
        <v>0.19630230617460856</v>
      </c>
    </row>
    <row r="2327" spans="1:3" x14ac:dyDescent="0.2">
      <c r="A2327">
        <v>2307</v>
      </c>
      <c r="B2327" s="13">
        <v>5.1973923715411992E-2</v>
      </c>
      <c r="C2327" s="13">
        <v>0.16928162532596977</v>
      </c>
    </row>
    <row r="2328" spans="1:3" x14ac:dyDescent="0.2">
      <c r="A2328">
        <v>2308</v>
      </c>
      <c r="B2328" s="13">
        <v>5.3827790680345974E-2</v>
      </c>
      <c r="C2328" s="13">
        <v>0.16524640453088665</v>
      </c>
    </row>
    <row r="2329" spans="1:3" x14ac:dyDescent="0.2">
      <c r="A2329">
        <v>2309</v>
      </c>
      <c r="B2329" s="13">
        <v>5.655306630988477E-2</v>
      </c>
      <c r="C2329" s="13">
        <v>0.13774116584069243</v>
      </c>
    </row>
    <row r="2330" spans="1:3" x14ac:dyDescent="0.2">
      <c r="A2330">
        <v>2310</v>
      </c>
      <c r="B2330" s="13">
        <v>5.0952402448763166E-2</v>
      </c>
      <c r="C2330" s="13">
        <v>0.18792537352283289</v>
      </c>
    </row>
    <row r="2331" spans="1:3" x14ac:dyDescent="0.2">
      <c r="A2331">
        <v>2311</v>
      </c>
      <c r="B2331" s="13">
        <v>5.7322216298491165E-2</v>
      </c>
      <c r="C2331" s="13">
        <v>0.1428068844567742</v>
      </c>
    </row>
    <row r="2332" spans="1:3" x14ac:dyDescent="0.2">
      <c r="A2332">
        <v>2312</v>
      </c>
      <c r="B2332" s="13">
        <v>5.3150117465623814E-2</v>
      </c>
      <c r="C2332" s="13">
        <v>0.17833402935089399</v>
      </c>
    </row>
    <row r="2333" spans="1:3" x14ac:dyDescent="0.2">
      <c r="A2333">
        <v>2313</v>
      </c>
      <c r="B2333" s="13">
        <v>5.7403321136734332E-2</v>
      </c>
      <c r="C2333" s="13">
        <v>0.17173429751023944</v>
      </c>
    </row>
    <row r="2334" spans="1:3" x14ac:dyDescent="0.2">
      <c r="A2334">
        <v>2314</v>
      </c>
      <c r="B2334" s="13">
        <v>5.3108577432756203E-2</v>
      </c>
      <c r="C2334" s="13">
        <v>0.1676688404332855</v>
      </c>
    </row>
    <row r="2335" spans="1:3" x14ac:dyDescent="0.2">
      <c r="A2335">
        <v>2315</v>
      </c>
      <c r="B2335" s="13">
        <v>5.6974138672423444E-2</v>
      </c>
      <c r="C2335" s="13">
        <v>0.14323166422077357</v>
      </c>
    </row>
    <row r="2336" spans="1:3" x14ac:dyDescent="0.2">
      <c r="A2336">
        <v>2316</v>
      </c>
      <c r="B2336" s="13">
        <v>5.7781813261551532E-2</v>
      </c>
      <c r="C2336" s="13">
        <v>0.15504262326311616</v>
      </c>
    </row>
    <row r="2337" spans="1:3" x14ac:dyDescent="0.2">
      <c r="A2337">
        <v>2317</v>
      </c>
      <c r="B2337" s="13">
        <v>5.4250229095650158E-2</v>
      </c>
      <c r="C2337" s="13">
        <v>0.2032576028523114</v>
      </c>
    </row>
    <row r="2338" spans="1:3" x14ac:dyDescent="0.2">
      <c r="A2338">
        <v>2318</v>
      </c>
      <c r="B2338" s="13">
        <v>5.4951756006890944E-2</v>
      </c>
      <c r="C2338" s="13">
        <v>0.18106023636810267</v>
      </c>
    </row>
    <row r="2339" spans="1:3" x14ac:dyDescent="0.2">
      <c r="A2339">
        <v>2319</v>
      </c>
      <c r="B2339" s="13">
        <v>5.4449278369926656E-2</v>
      </c>
      <c r="C2339" s="13">
        <v>0.16896784316140628</v>
      </c>
    </row>
    <row r="2340" spans="1:3" x14ac:dyDescent="0.2">
      <c r="A2340">
        <v>2320</v>
      </c>
      <c r="B2340" s="13">
        <v>5.3843151057409125E-2</v>
      </c>
      <c r="C2340" s="13">
        <v>0.1669383354191139</v>
      </c>
    </row>
    <row r="2341" spans="1:3" x14ac:dyDescent="0.2">
      <c r="A2341">
        <v>2321</v>
      </c>
      <c r="B2341" s="13">
        <v>5.787210991541443E-2</v>
      </c>
      <c r="C2341" s="13">
        <v>0.16329163008119124</v>
      </c>
    </row>
    <row r="2342" spans="1:3" x14ac:dyDescent="0.2">
      <c r="A2342">
        <v>2322</v>
      </c>
      <c r="B2342" s="13">
        <v>5.5195989737290521E-2</v>
      </c>
      <c r="C2342" s="13">
        <v>0.1773125347343103</v>
      </c>
    </row>
    <row r="2343" spans="1:3" x14ac:dyDescent="0.2">
      <c r="A2343">
        <v>2323</v>
      </c>
      <c r="B2343" s="13">
        <v>5.3403217306049348E-2</v>
      </c>
      <c r="C2343" s="13">
        <v>0.1839150273966787</v>
      </c>
    </row>
    <row r="2344" spans="1:3" x14ac:dyDescent="0.2">
      <c r="A2344">
        <v>2324</v>
      </c>
      <c r="B2344" s="13">
        <v>5.2129576474870543E-2</v>
      </c>
      <c r="C2344" s="13">
        <v>0.18567503963893164</v>
      </c>
    </row>
    <row r="2345" spans="1:3" x14ac:dyDescent="0.2">
      <c r="A2345">
        <v>2325</v>
      </c>
      <c r="B2345" s="13">
        <v>5.2136338121889551E-2</v>
      </c>
      <c r="C2345" s="13">
        <v>0.17584839113665154</v>
      </c>
    </row>
    <row r="2346" spans="1:3" x14ac:dyDescent="0.2">
      <c r="A2346">
        <v>2326</v>
      </c>
      <c r="B2346" s="13">
        <v>5.0140572555136612E-2</v>
      </c>
      <c r="C2346" s="13">
        <v>0.17345467218441579</v>
      </c>
    </row>
    <row r="2347" spans="1:3" x14ac:dyDescent="0.2">
      <c r="A2347">
        <v>2327</v>
      </c>
      <c r="B2347" s="13">
        <v>5.2420747421466636E-2</v>
      </c>
      <c r="C2347" s="13">
        <v>0.1637016577419376</v>
      </c>
    </row>
    <row r="2348" spans="1:3" x14ac:dyDescent="0.2">
      <c r="A2348">
        <v>2328</v>
      </c>
      <c r="B2348" s="13">
        <v>5.608502175427639E-2</v>
      </c>
      <c r="C2348" s="13">
        <v>0.17452186285870344</v>
      </c>
    </row>
    <row r="2349" spans="1:3" x14ac:dyDescent="0.2">
      <c r="A2349">
        <v>2329</v>
      </c>
      <c r="B2349" s="13">
        <v>5.0865575301532864E-2</v>
      </c>
      <c r="C2349" s="13">
        <v>0.17215389904639627</v>
      </c>
    </row>
    <row r="2350" spans="1:3" x14ac:dyDescent="0.2">
      <c r="A2350">
        <v>2330</v>
      </c>
      <c r="B2350" s="13">
        <v>5.5035094884370139E-2</v>
      </c>
      <c r="C2350" s="13">
        <v>0.17921617650657651</v>
      </c>
    </row>
    <row r="2351" spans="1:3" x14ac:dyDescent="0.2">
      <c r="A2351">
        <v>2331</v>
      </c>
      <c r="B2351" s="13">
        <v>5.228512395242145E-2</v>
      </c>
      <c r="C2351" s="13">
        <v>0.16221722503458214</v>
      </c>
    </row>
    <row r="2352" spans="1:3" x14ac:dyDescent="0.2">
      <c r="A2352">
        <v>2332</v>
      </c>
      <c r="B2352" s="13">
        <v>5.9901092422820941E-2</v>
      </c>
      <c r="C2352" s="13">
        <v>0.16097620803665541</v>
      </c>
    </row>
    <row r="2353" spans="1:3" x14ac:dyDescent="0.2">
      <c r="A2353">
        <v>2333</v>
      </c>
      <c r="B2353" s="13">
        <v>4.9616086946788783E-2</v>
      </c>
      <c r="C2353" s="13">
        <v>0.17872852982887882</v>
      </c>
    </row>
    <row r="2354" spans="1:3" x14ac:dyDescent="0.2">
      <c r="A2354">
        <v>2334</v>
      </c>
      <c r="B2354" s="13">
        <v>5.4085013620316515E-2</v>
      </c>
      <c r="C2354" s="13">
        <v>0.15216388816110518</v>
      </c>
    </row>
    <row r="2355" spans="1:3" x14ac:dyDescent="0.2">
      <c r="A2355">
        <v>2335</v>
      </c>
      <c r="B2355" s="13">
        <v>5.6981640397061148E-2</v>
      </c>
      <c r="C2355" s="13">
        <v>0.16560452811436888</v>
      </c>
    </row>
    <row r="2356" spans="1:3" x14ac:dyDescent="0.2">
      <c r="A2356">
        <v>2336</v>
      </c>
      <c r="B2356" s="13">
        <v>6.3946790087060681E-2</v>
      </c>
      <c r="C2356" s="13">
        <v>0.20663477800233149</v>
      </c>
    </row>
    <row r="2357" spans="1:3" x14ac:dyDescent="0.2">
      <c r="A2357">
        <v>2337</v>
      </c>
      <c r="B2357" s="13">
        <v>5.2388217277458113E-2</v>
      </c>
      <c r="C2357" s="13">
        <v>0.17891936587515386</v>
      </c>
    </row>
    <row r="2358" spans="1:3" x14ac:dyDescent="0.2">
      <c r="A2358">
        <v>2338</v>
      </c>
      <c r="B2358" s="13">
        <v>5.448072944559481E-2</v>
      </c>
      <c r="C2358" s="13">
        <v>0.17765008681651978</v>
      </c>
    </row>
    <row r="2359" spans="1:3" x14ac:dyDescent="0.2">
      <c r="A2359">
        <v>2339</v>
      </c>
      <c r="B2359" s="13">
        <v>5.3631022468092031E-2</v>
      </c>
      <c r="C2359" s="13">
        <v>0.14959375987963763</v>
      </c>
    </row>
    <row r="2360" spans="1:3" x14ac:dyDescent="0.2">
      <c r="A2360">
        <v>2340</v>
      </c>
      <c r="B2360" s="13">
        <v>5.4549334920144722E-2</v>
      </c>
      <c r="C2360" s="13">
        <v>0.19090060736664452</v>
      </c>
    </row>
    <row r="2361" spans="1:3" x14ac:dyDescent="0.2">
      <c r="A2361">
        <v>2341</v>
      </c>
      <c r="B2361" s="13">
        <v>5.2198866389252238E-2</v>
      </c>
      <c r="C2361" s="13">
        <v>0.18118762961475982</v>
      </c>
    </row>
    <row r="2362" spans="1:3" x14ac:dyDescent="0.2">
      <c r="A2362">
        <v>2342</v>
      </c>
      <c r="B2362" s="13">
        <v>5.3713272419168505E-2</v>
      </c>
      <c r="C2362" s="13">
        <v>0.15832579155739229</v>
      </c>
    </row>
    <row r="2363" spans="1:3" x14ac:dyDescent="0.2">
      <c r="A2363">
        <v>2343</v>
      </c>
      <c r="B2363" s="13">
        <v>5.5846535281472091E-2</v>
      </c>
      <c r="C2363" s="13">
        <v>0.17486684237128211</v>
      </c>
    </row>
    <row r="2364" spans="1:3" x14ac:dyDescent="0.2">
      <c r="A2364">
        <v>2344</v>
      </c>
      <c r="B2364" s="13">
        <v>5.330309202386177E-2</v>
      </c>
      <c r="C2364" s="13">
        <v>0.16237107671047515</v>
      </c>
    </row>
    <row r="2365" spans="1:3" x14ac:dyDescent="0.2">
      <c r="A2365">
        <v>2345</v>
      </c>
      <c r="B2365" s="13">
        <v>5.2364716373285186E-2</v>
      </c>
      <c r="C2365" s="13">
        <v>0.1842519902045458</v>
      </c>
    </row>
    <row r="2366" spans="1:3" x14ac:dyDescent="0.2">
      <c r="A2366">
        <v>2346</v>
      </c>
      <c r="B2366" s="13">
        <v>5.2751384078615855E-2</v>
      </c>
      <c r="C2366" s="13">
        <v>0.17549327077487506</v>
      </c>
    </row>
    <row r="2367" spans="1:3" x14ac:dyDescent="0.2">
      <c r="A2367">
        <v>2347</v>
      </c>
      <c r="B2367" s="13">
        <v>5.3087829174186779E-2</v>
      </c>
      <c r="C2367" s="13">
        <v>0.16887335334849041</v>
      </c>
    </row>
    <row r="2368" spans="1:3" x14ac:dyDescent="0.2">
      <c r="A2368">
        <v>2348</v>
      </c>
      <c r="B2368" s="13">
        <v>5.2905486092374554E-2</v>
      </c>
      <c r="C2368" s="13">
        <v>0.177308754199486</v>
      </c>
    </row>
    <row r="2369" spans="1:3" x14ac:dyDescent="0.2">
      <c r="A2369">
        <v>2349</v>
      </c>
      <c r="B2369" s="13">
        <v>5.7959208418738681E-2</v>
      </c>
      <c r="C2369" s="13">
        <v>0.141039557820682</v>
      </c>
    </row>
    <row r="2370" spans="1:3" x14ac:dyDescent="0.2">
      <c r="A2370">
        <v>2350</v>
      </c>
      <c r="B2370" s="13">
        <v>5.4242194856337501E-2</v>
      </c>
      <c r="C2370" s="13">
        <v>0.16186941337866834</v>
      </c>
    </row>
    <row r="2371" spans="1:3" x14ac:dyDescent="0.2">
      <c r="A2371">
        <v>2351</v>
      </c>
      <c r="B2371" s="13">
        <v>6.1232733383292035E-2</v>
      </c>
      <c r="C2371" s="13">
        <v>0.12627159830352214</v>
      </c>
    </row>
    <row r="2372" spans="1:3" x14ac:dyDescent="0.2">
      <c r="A2372">
        <v>2352</v>
      </c>
      <c r="B2372" s="13">
        <v>5.5461334721707313E-2</v>
      </c>
      <c r="C2372" s="13">
        <v>0.15711773697674369</v>
      </c>
    </row>
    <row r="2373" spans="1:3" x14ac:dyDescent="0.2">
      <c r="A2373">
        <v>2353</v>
      </c>
      <c r="B2373" s="13">
        <v>5.184322809891638E-2</v>
      </c>
      <c r="C2373" s="13">
        <v>0.18140936752658765</v>
      </c>
    </row>
    <row r="2374" spans="1:3" x14ac:dyDescent="0.2">
      <c r="A2374">
        <v>2354</v>
      </c>
      <c r="B2374" s="13">
        <v>6.121973276876988E-2</v>
      </c>
      <c r="C2374" s="13">
        <v>0.14967565825223919</v>
      </c>
    </row>
    <row r="2375" spans="1:3" x14ac:dyDescent="0.2">
      <c r="A2375">
        <v>2355</v>
      </c>
      <c r="B2375" s="13">
        <v>5.3819490283276712E-2</v>
      </c>
      <c r="C2375" s="13">
        <v>0.17426886691369065</v>
      </c>
    </row>
    <row r="2376" spans="1:3" x14ac:dyDescent="0.2">
      <c r="A2376">
        <v>2356</v>
      </c>
      <c r="B2376" s="13">
        <v>5.4322602037836044E-2</v>
      </c>
      <c r="C2376" s="13">
        <v>0.16412111607582397</v>
      </c>
    </row>
    <row r="2377" spans="1:3" x14ac:dyDescent="0.2">
      <c r="A2377">
        <v>2357</v>
      </c>
      <c r="B2377" s="13">
        <v>5.2774660303132617E-2</v>
      </c>
      <c r="C2377" s="13">
        <v>0.16865178552816201</v>
      </c>
    </row>
    <row r="2378" spans="1:3" x14ac:dyDescent="0.2">
      <c r="A2378">
        <v>2358</v>
      </c>
      <c r="B2378" s="13">
        <v>5.512296791190241E-2</v>
      </c>
      <c r="C2378" s="13">
        <v>0.14672064259767542</v>
      </c>
    </row>
    <row r="2379" spans="1:3" x14ac:dyDescent="0.2">
      <c r="A2379">
        <v>2359</v>
      </c>
      <c r="B2379" s="13">
        <v>5.5941242216156511E-2</v>
      </c>
      <c r="C2379" s="13">
        <v>0.15317490351603186</v>
      </c>
    </row>
    <row r="2380" spans="1:3" x14ac:dyDescent="0.2">
      <c r="A2380">
        <v>2360</v>
      </c>
      <c r="B2380" s="13">
        <v>5.1581176536429157E-2</v>
      </c>
      <c r="C2380" s="13">
        <v>0.17380103993997126</v>
      </c>
    </row>
    <row r="2381" spans="1:3" x14ac:dyDescent="0.2">
      <c r="A2381">
        <v>2361</v>
      </c>
      <c r="B2381" s="13">
        <v>5.1884651987010887E-2</v>
      </c>
      <c r="C2381" s="13">
        <v>0.18419236265610051</v>
      </c>
    </row>
    <row r="2382" spans="1:3" x14ac:dyDescent="0.2">
      <c r="A2382">
        <v>2362</v>
      </c>
      <c r="B2382" s="13">
        <v>5.3306771928674286E-2</v>
      </c>
      <c r="C2382" s="13">
        <v>0.17168907533412067</v>
      </c>
    </row>
    <row r="2383" spans="1:3" x14ac:dyDescent="0.2">
      <c r="A2383">
        <v>2363</v>
      </c>
      <c r="B2383" s="13">
        <v>5.4358364082179367E-2</v>
      </c>
      <c r="C2383" s="13">
        <v>0.18432838361514969</v>
      </c>
    </row>
    <row r="2384" spans="1:3" x14ac:dyDescent="0.2">
      <c r="A2384">
        <v>2364</v>
      </c>
      <c r="B2384" s="13">
        <v>5.3320599359909557E-2</v>
      </c>
      <c r="C2384" s="13">
        <v>0.17133729539734815</v>
      </c>
    </row>
    <row r="2385" spans="1:3" x14ac:dyDescent="0.2">
      <c r="A2385">
        <v>2365</v>
      </c>
      <c r="B2385" s="13">
        <v>5.4563107475536485E-2</v>
      </c>
      <c r="C2385" s="13">
        <v>0.17746515760260731</v>
      </c>
    </row>
    <row r="2386" spans="1:3" x14ac:dyDescent="0.2">
      <c r="A2386">
        <v>2366</v>
      </c>
      <c r="B2386" s="13">
        <v>5.2460085355109654E-2</v>
      </c>
      <c r="C2386" s="13">
        <v>0.15927772919955246</v>
      </c>
    </row>
    <row r="2387" spans="1:3" x14ac:dyDescent="0.2">
      <c r="A2387">
        <v>2367</v>
      </c>
      <c r="B2387" s="13">
        <v>5.2380625384856085E-2</v>
      </c>
      <c r="C2387" s="13">
        <v>0.16076527712144423</v>
      </c>
    </row>
    <row r="2388" spans="1:3" x14ac:dyDescent="0.2">
      <c r="A2388">
        <v>2368</v>
      </c>
      <c r="B2388" s="13">
        <v>5.5458639439963604E-2</v>
      </c>
      <c r="C2388" s="13">
        <v>0.18655639020866707</v>
      </c>
    </row>
    <row r="2389" spans="1:3" x14ac:dyDescent="0.2">
      <c r="A2389">
        <v>2369</v>
      </c>
      <c r="B2389" s="13">
        <v>5.5844509838308513E-2</v>
      </c>
      <c r="C2389" s="13">
        <v>0.17128918022719092</v>
      </c>
    </row>
    <row r="2390" spans="1:3" x14ac:dyDescent="0.2">
      <c r="A2390">
        <v>2370</v>
      </c>
      <c r="B2390" s="13">
        <v>5.2594657364861318E-2</v>
      </c>
      <c r="C2390" s="13">
        <v>0.16201221511224326</v>
      </c>
    </row>
    <row r="2391" spans="1:3" x14ac:dyDescent="0.2">
      <c r="A2391">
        <v>2371</v>
      </c>
      <c r="B2391" s="13">
        <v>5.6531393711478334E-2</v>
      </c>
      <c r="C2391" s="13">
        <v>0.18730730872264573</v>
      </c>
    </row>
    <row r="2392" spans="1:3" x14ac:dyDescent="0.2">
      <c r="A2392">
        <v>2372</v>
      </c>
      <c r="B2392" s="13">
        <v>5.3816893530070048E-2</v>
      </c>
      <c r="C2392" s="13">
        <v>0.15956610805099986</v>
      </c>
    </row>
    <row r="2393" spans="1:3" x14ac:dyDescent="0.2">
      <c r="A2393">
        <v>2373</v>
      </c>
      <c r="B2393" s="13">
        <v>5.2788574608225655E-2</v>
      </c>
      <c r="C2393" s="13">
        <v>0.1983512274866546</v>
      </c>
    </row>
    <row r="2394" spans="1:3" x14ac:dyDescent="0.2">
      <c r="A2394">
        <v>2374</v>
      </c>
      <c r="B2394" s="13">
        <v>5.1565957069708297E-2</v>
      </c>
      <c r="C2394" s="13">
        <v>0.18120454631781976</v>
      </c>
    </row>
    <row r="2395" spans="1:3" x14ac:dyDescent="0.2">
      <c r="A2395">
        <v>2375</v>
      </c>
      <c r="B2395" s="13">
        <v>5.8042400674462868E-2</v>
      </c>
      <c r="C2395" s="13">
        <v>0.1695264241954258</v>
      </c>
    </row>
    <row r="2396" spans="1:3" x14ac:dyDescent="0.2">
      <c r="A2396">
        <v>2376</v>
      </c>
      <c r="B2396" s="13">
        <v>5.4228617589461542E-2</v>
      </c>
      <c r="C2396" s="13">
        <v>0.1800097292516446</v>
      </c>
    </row>
    <row r="2397" spans="1:3" x14ac:dyDescent="0.2">
      <c r="A2397">
        <v>2377</v>
      </c>
      <c r="B2397" s="13">
        <v>5.401412145170012E-2</v>
      </c>
      <c r="C2397" s="13">
        <v>0.16101978158541891</v>
      </c>
    </row>
    <row r="2398" spans="1:3" x14ac:dyDescent="0.2">
      <c r="A2398">
        <v>2378</v>
      </c>
      <c r="B2398" s="13">
        <v>5.5284843607753327E-2</v>
      </c>
      <c r="C2398" s="13">
        <v>0.19190746712011594</v>
      </c>
    </row>
    <row r="2399" spans="1:3" x14ac:dyDescent="0.2">
      <c r="A2399">
        <v>2379</v>
      </c>
      <c r="B2399" s="13">
        <v>5.0940961345769593E-2</v>
      </c>
      <c r="C2399" s="13">
        <v>0.16213366824542261</v>
      </c>
    </row>
    <row r="2400" spans="1:3" x14ac:dyDescent="0.2">
      <c r="A2400">
        <v>2380</v>
      </c>
      <c r="B2400" s="13">
        <v>5.2820464083517475E-2</v>
      </c>
      <c r="C2400" s="13">
        <v>0.19462803206983187</v>
      </c>
    </row>
    <row r="2401" spans="1:3" x14ac:dyDescent="0.2">
      <c r="A2401">
        <v>2381</v>
      </c>
      <c r="B2401" s="13">
        <v>5.7189941997276013E-2</v>
      </c>
      <c r="C2401" s="13">
        <v>0.17291696449846169</v>
      </c>
    </row>
    <row r="2402" spans="1:3" x14ac:dyDescent="0.2">
      <c r="A2402">
        <v>2382</v>
      </c>
      <c r="B2402" s="13">
        <v>5.6549244699705473E-2</v>
      </c>
      <c r="C2402" s="13">
        <v>0.14394356498004707</v>
      </c>
    </row>
    <row r="2403" spans="1:3" x14ac:dyDescent="0.2">
      <c r="A2403">
        <v>2383</v>
      </c>
      <c r="B2403" s="13">
        <v>5.1482378635853365E-2</v>
      </c>
      <c r="C2403" s="13">
        <v>0.16899474003093939</v>
      </c>
    </row>
    <row r="2404" spans="1:3" x14ac:dyDescent="0.2">
      <c r="A2404">
        <v>2384</v>
      </c>
      <c r="B2404" s="13">
        <v>5.6389925023362666E-2</v>
      </c>
      <c r="C2404" s="13">
        <v>0.14570387925856904</v>
      </c>
    </row>
    <row r="2405" spans="1:3" x14ac:dyDescent="0.2">
      <c r="A2405">
        <v>2385</v>
      </c>
      <c r="B2405" s="13">
        <v>5.6816782874421191E-2</v>
      </c>
      <c r="C2405" s="13">
        <v>0.17016496856571803</v>
      </c>
    </row>
    <row r="2406" spans="1:3" x14ac:dyDescent="0.2">
      <c r="A2406">
        <v>2386</v>
      </c>
      <c r="B2406" s="13">
        <v>5.1088976615422471E-2</v>
      </c>
      <c r="C2406" s="13">
        <v>0.1789989990531769</v>
      </c>
    </row>
    <row r="2407" spans="1:3" x14ac:dyDescent="0.2">
      <c r="A2407">
        <v>2387</v>
      </c>
      <c r="B2407" s="13">
        <v>5.5516584564331173E-2</v>
      </c>
      <c r="C2407" s="13">
        <v>0.15079116119497324</v>
      </c>
    </row>
    <row r="2408" spans="1:3" x14ac:dyDescent="0.2">
      <c r="A2408">
        <v>2388</v>
      </c>
      <c r="B2408" s="13">
        <v>5.5490826758078329E-2</v>
      </c>
      <c r="C2408" s="13">
        <v>0.20880620999906366</v>
      </c>
    </row>
    <row r="2409" spans="1:3" x14ac:dyDescent="0.2">
      <c r="A2409">
        <v>2389</v>
      </c>
      <c r="B2409" s="13">
        <v>5.3913648899040691E-2</v>
      </c>
      <c r="C2409" s="13">
        <v>0.17705828627626341</v>
      </c>
    </row>
    <row r="2410" spans="1:3" x14ac:dyDescent="0.2">
      <c r="A2410">
        <v>2390</v>
      </c>
      <c r="B2410" s="13">
        <v>5.5685281028119017E-2</v>
      </c>
      <c r="C2410" s="13">
        <v>0.1475614727130134</v>
      </c>
    </row>
    <row r="2411" spans="1:3" x14ac:dyDescent="0.2">
      <c r="A2411">
        <v>2391</v>
      </c>
      <c r="B2411" s="13">
        <v>5.3762564272649527E-2</v>
      </c>
      <c r="C2411" s="13">
        <v>0.18078035829103675</v>
      </c>
    </row>
    <row r="2412" spans="1:3" x14ac:dyDescent="0.2">
      <c r="A2412">
        <v>2392</v>
      </c>
      <c r="B2412" s="13">
        <v>5.4754283886645543E-2</v>
      </c>
      <c r="C2412" s="13">
        <v>0.18538156829716346</v>
      </c>
    </row>
    <row r="2413" spans="1:3" x14ac:dyDescent="0.2">
      <c r="A2413">
        <v>2393</v>
      </c>
      <c r="B2413" s="13">
        <v>5.35555590014829E-2</v>
      </c>
      <c r="C2413" s="13">
        <v>0.20114321370498994</v>
      </c>
    </row>
    <row r="2414" spans="1:3" x14ac:dyDescent="0.2">
      <c r="A2414">
        <v>2394</v>
      </c>
      <c r="B2414" s="13">
        <v>5.601586546367722E-2</v>
      </c>
      <c r="C2414" s="13">
        <v>0.16064361339587652</v>
      </c>
    </row>
    <row r="2415" spans="1:3" x14ac:dyDescent="0.2">
      <c r="A2415">
        <v>2395</v>
      </c>
      <c r="B2415" s="13">
        <v>5.6692980398248466E-2</v>
      </c>
      <c r="C2415" s="13">
        <v>0.14051046245596016</v>
      </c>
    </row>
    <row r="2416" spans="1:3" x14ac:dyDescent="0.2">
      <c r="A2416">
        <v>2396</v>
      </c>
      <c r="B2416" s="13">
        <v>5.2111443538043228E-2</v>
      </c>
      <c r="C2416" s="13">
        <v>0.15331921129168363</v>
      </c>
    </row>
    <row r="2417" spans="1:3" x14ac:dyDescent="0.2">
      <c r="A2417">
        <v>2397</v>
      </c>
      <c r="B2417" s="13">
        <v>5.4360281658738491E-2</v>
      </c>
      <c r="C2417" s="13">
        <v>0.17211773686426723</v>
      </c>
    </row>
    <row r="2418" spans="1:3" x14ac:dyDescent="0.2">
      <c r="A2418">
        <v>2398</v>
      </c>
      <c r="B2418" s="13">
        <v>5.5607928661022356E-2</v>
      </c>
      <c r="C2418" s="13">
        <v>0.19004003540723674</v>
      </c>
    </row>
    <row r="2419" spans="1:3" x14ac:dyDescent="0.2">
      <c r="A2419">
        <v>2399</v>
      </c>
      <c r="B2419" s="13">
        <v>5.5269043594026547E-2</v>
      </c>
      <c r="C2419" s="13">
        <v>0.16472935951250628</v>
      </c>
    </row>
    <row r="2420" spans="1:3" x14ac:dyDescent="0.2">
      <c r="A2420">
        <v>2400</v>
      </c>
      <c r="B2420" s="13">
        <v>6.0009411223434367E-2</v>
      </c>
      <c r="C2420" s="13">
        <v>0.18385593428909322</v>
      </c>
    </row>
    <row r="2421" spans="1:3" x14ac:dyDescent="0.2">
      <c r="A2421">
        <v>2401</v>
      </c>
      <c r="B2421" s="13">
        <v>5.1856916176415017E-2</v>
      </c>
      <c r="C2421" s="13">
        <v>0.16186782647597245</v>
      </c>
    </row>
    <row r="2422" spans="1:3" x14ac:dyDescent="0.2">
      <c r="A2422">
        <v>2402</v>
      </c>
      <c r="B2422" s="13">
        <v>5.3818238379627265E-2</v>
      </c>
      <c r="C2422" s="13">
        <v>0.20023115526784158</v>
      </c>
    </row>
    <row r="2423" spans="1:3" x14ac:dyDescent="0.2">
      <c r="A2423">
        <v>2403</v>
      </c>
      <c r="B2423" s="13">
        <v>5.2287934236648133E-2</v>
      </c>
      <c r="C2423" s="13">
        <v>0.17766967583040258</v>
      </c>
    </row>
    <row r="2424" spans="1:3" x14ac:dyDescent="0.2">
      <c r="A2424">
        <v>2404</v>
      </c>
      <c r="B2424" s="13">
        <v>5.5898972677182981E-2</v>
      </c>
      <c r="C2424" s="13">
        <v>0.16041307391965032</v>
      </c>
    </row>
    <row r="2425" spans="1:3" x14ac:dyDescent="0.2">
      <c r="A2425">
        <v>2405</v>
      </c>
      <c r="B2425" s="13">
        <v>5.5349983159689684E-2</v>
      </c>
      <c r="C2425" s="13">
        <v>0.17460110117982333</v>
      </c>
    </row>
    <row r="2426" spans="1:3" x14ac:dyDescent="0.2">
      <c r="A2426">
        <v>2406</v>
      </c>
      <c r="B2426" s="13">
        <v>5.7449545301348416E-2</v>
      </c>
      <c r="C2426" s="13">
        <v>0.13801255987644317</v>
      </c>
    </row>
    <row r="2427" spans="1:3" x14ac:dyDescent="0.2">
      <c r="A2427">
        <v>2407</v>
      </c>
      <c r="B2427" s="13">
        <v>5.0408962855727796E-2</v>
      </c>
      <c r="C2427" s="13">
        <v>0.17496055907334854</v>
      </c>
    </row>
    <row r="2428" spans="1:3" x14ac:dyDescent="0.2">
      <c r="A2428">
        <v>2408</v>
      </c>
      <c r="B2428" s="13">
        <v>5.2028018662836552E-2</v>
      </c>
      <c r="C2428" s="13">
        <v>0.16913501758152708</v>
      </c>
    </row>
    <row r="2429" spans="1:3" x14ac:dyDescent="0.2">
      <c r="A2429">
        <v>2409</v>
      </c>
      <c r="B2429" s="13">
        <v>5.3965727324522164E-2</v>
      </c>
      <c r="C2429" s="13">
        <v>0.1596593619443569</v>
      </c>
    </row>
    <row r="2430" spans="1:3" x14ac:dyDescent="0.2">
      <c r="A2430">
        <v>2410</v>
      </c>
      <c r="B2430" s="13">
        <v>5.1265625168204779E-2</v>
      </c>
      <c r="C2430" s="13">
        <v>0.17347930278029305</v>
      </c>
    </row>
    <row r="2431" spans="1:3" x14ac:dyDescent="0.2">
      <c r="A2431">
        <v>2411</v>
      </c>
      <c r="B2431" s="13">
        <v>5.5032183744773283E-2</v>
      </c>
      <c r="C2431" s="13">
        <v>0.162430073497903</v>
      </c>
    </row>
    <row r="2432" spans="1:3" x14ac:dyDescent="0.2">
      <c r="A2432">
        <v>2412</v>
      </c>
      <c r="B2432" s="13">
        <v>5.1661154021323909E-2</v>
      </c>
      <c r="C2432" s="13">
        <v>0.16553062819061315</v>
      </c>
    </row>
    <row r="2433" spans="1:3" x14ac:dyDescent="0.2">
      <c r="A2433">
        <v>2413</v>
      </c>
      <c r="B2433" s="13">
        <v>5.2522401490761726E-2</v>
      </c>
      <c r="C2433" s="13">
        <v>0.16139199375203156</v>
      </c>
    </row>
    <row r="2434" spans="1:3" x14ac:dyDescent="0.2">
      <c r="A2434">
        <v>2414</v>
      </c>
      <c r="B2434" s="13">
        <v>5.2950924834772962E-2</v>
      </c>
      <c r="C2434" s="13">
        <v>0.15678501503337389</v>
      </c>
    </row>
    <row r="2435" spans="1:3" x14ac:dyDescent="0.2">
      <c r="A2435">
        <v>2415</v>
      </c>
      <c r="B2435" s="13">
        <v>5.9023377425758035E-2</v>
      </c>
      <c r="C2435" s="13">
        <v>0.16637771878602747</v>
      </c>
    </row>
    <row r="2436" spans="1:3" x14ac:dyDescent="0.2">
      <c r="A2436">
        <v>2416</v>
      </c>
      <c r="B2436" s="13">
        <v>5.6420062380760735E-2</v>
      </c>
      <c r="C2436" s="13">
        <v>0.15329903420201846</v>
      </c>
    </row>
    <row r="2437" spans="1:3" x14ac:dyDescent="0.2">
      <c r="A2437">
        <v>2417</v>
      </c>
      <c r="B2437" s="13">
        <v>5.4814131500571697E-2</v>
      </c>
      <c r="C2437" s="13">
        <v>0.16223110088906614</v>
      </c>
    </row>
    <row r="2438" spans="1:3" x14ac:dyDescent="0.2">
      <c r="A2438">
        <v>2418</v>
      </c>
      <c r="B2438" s="13">
        <v>5.1619655827888494E-2</v>
      </c>
      <c r="C2438" s="13">
        <v>0.17475613522287317</v>
      </c>
    </row>
    <row r="2439" spans="1:3" x14ac:dyDescent="0.2">
      <c r="A2439">
        <v>2419</v>
      </c>
      <c r="B2439" s="13">
        <v>5.0865615789254706E-2</v>
      </c>
      <c r="C2439" s="13">
        <v>0.17622811277931291</v>
      </c>
    </row>
    <row r="2440" spans="1:3" x14ac:dyDescent="0.2">
      <c r="A2440">
        <v>2420</v>
      </c>
      <c r="B2440" s="13">
        <v>5.2935412326988646E-2</v>
      </c>
      <c r="C2440" s="13">
        <v>0.15128471050194697</v>
      </c>
    </row>
    <row r="2441" spans="1:3" x14ac:dyDescent="0.2">
      <c r="A2441">
        <v>2421</v>
      </c>
      <c r="B2441" s="13">
        <v>5.3810687661957991E-2</v>
      </c>
      <c r="C2441" s="13">
        <v>0.16498409929662039</v>
      </c>
    </row>
    <row r="2442" spans="1:3" x14ac:dyDescent="0.2">
      <c r="A2442">
        <v>2422</v>
      </c>
      <c r="B2442" s="13">
        <v>5.18015447971431E-2</v>
      </c>
      <c r="C2442" s="13">
        <v>0.1649105425318802</v>
      </c>
    </row>
    <row r="2443" spans="1:3" x14ac:dyDescent="0.2">
      <c r="A2443">
        <v>2423</v>
      </c>
      <c r="B2443" s="13">
        <v>5.9631467389543891E-2</v>
      </c>
      <c r="C2443" s="13">
        <v>0.12462591309001653</v>
      </c>
    </row>
    <row r="2444" spans="1:3" x14ac:dyDescent="0.2">
      <c r="A2444">
        <v>2424</v>
      </c>
      <c r="B2444" s="13">
        <v>5.6029581417066605E-2</v>
      </c>
      <c r="C2444" s="13">
        <v>0.16526280311171951</v>
      </c>
    </row>
    <row r="2445" spans="1:3" x14ac:dyDescent="0.2">
      <c r="A2445">
        <v>2425</v>
      </c>
      <c r="B2445" s="13">
        <v>5.4350607362134019E-2</v>
      </c>
      <c r="C2445" s="13">
        <v>0.17185350652160161</v>
      </c>
    </row>
    <row r="2446" spans="1:3" x14ac:dyDescent="0.2">
      <c r="A2446">
        <v>2426</v>
      </c>
      <c r="B2446" s="13">
        <v>5.6501276129715255E-2</v>
      </c>
      <c r="C2446" s="13">
        <v>0.15266023164428028</v>
      </c>
    </row>
    <row r="2447" spans="1:3" x14ac:dyDescent="0.2">
      <c r="A2447">
        <v>2427</v>
      </c>
      <c r="B2447" s="13">
        <v>6.194586405329508E-2</v>
      </c>
      <c r="C2447" s="13">
        <v>0.12265959278675267</v>
      </c>
    </row>
    <row r="2448" spans="1:3" x14ac:dyDescent="0.2">
      <c r="A2448">
        <v>2428</v>
      </c>
      <c r="B2448" s="13">
        <v>5.6455275335842214E-2</v>
      </c>
      <c r="C2448" s="13">
        <v>0.15827058588246348</v>
      </c>
    </row>
    <row r="2449" spans="1:3" x14ac:dyDescent="0.2">
      <c r="A2449">
        <v>2429</v>
      </c>
      <c r="B2449" s="13">
        <v>5.2326412681631081E-2</v>
      </c>
      <c r="C2449" s="13">
        <v>0.1753944607226888</v>
      </c>
    </row>
    <row r="2450" spans="1:3" x14ac:dyDescent="0.2">
      <c r="A2450">
        <v>2430</v>
      </c>
      <c r="B2450" s="13">
        <v>5.3735975020163029E-2</v>
      </c>
      <c r="C2450" s="13">
        <v>0.17672470043040328</v>
      </c>
    </row>
    <row r="2451" spans="1:3" x14ac:dyDescent="0.2">
      <c r="A2451">
        <v>2431</v>
      </c>
      <c r="B2451" s="13">
        <v>5.3118797799582451E-2</v>
      </c>
      <c r="C2451" s="13">
        <v>0.18833539271748823</v>
      </c>
    </row>
    <row r="2452" spans="1:3" x14ac:dyDescent="0.2">
      <c r="A2452">
        <v>2432</v>
      </c>
      <c r="B2452" s="13">
        <v>5.3502327360270781E-2</v>
      </c>
      <c r="C2452" s="13">
        <v>0.16610421429418451</v>
      </c>
    </row>
    <row r="2453" spans="1:3" x14ac:dyDescent="0.2">
      <c r="A2453">
        <v>2433</v>
      </c>
      <c r="B2453" s="13">
        <v>6.3596029752100242E-2</v>
      </c>
      <c r="C2453" s="13">
        <v>0.18077694246893794</v>
      </c>
    </row>
    <row r="2454" spans="1:3" x14ac:dyDescent="0.2">
      <c r="A2454">
        <v>2434</v>
      </c>
      <c r="B2454" s="13">
        <v>5.2728206815767988E-2</v>
      </c>
      <c r="C2454" s="13">
        <v>0.19077165341767002</v>
      </c>
    </row>
    <row r="2455" spans="1:3" x14ac:dyDescent="0.2">
      <c r="A2455">
        <v>2435</v>
      </c>
      <c r="B2455" s="13">
        <v>5.1825557720978702E-2</v>
      </c>
      <c r="C2455" s="13">
        <v>0.16799372845025154</v>
      </c>
    </row>
    <row r="2456" spans="1:3" x14ac:dyDescent="0.2">
      <c r="A2456">
        <v>2436</v>
      </c>
      <c r="B2456" s="13">
        <v>5.4483966874432535E-2</v>
      </c>
      <c r="C2456" s="13">
        <v>0.17115301547739803</v>
      </c>
    </row>
    <row r="2457" spans="1:3" x14ac:dyDescent="0.2">
      <c r="A2457">
        <v>2437</v>
      </c>
      <c r="B2457" s="13">
        <v>5.2091541495548899E-2</v>
      </c>
      <c r="C2457" s="13">
        <v>0.18327699451881177</v>
      </c>
    </row>
    <row r="2458" spans="1:3" x14ac:dyDescent="0.2">
      <c r="A2458">
        <v>2438</v>
      </c>
      <c r="B2458" s="13">
        <v>5.425155675793146E-2</v>
      </c>
      <c r="C2458" s="13">
        <v>0.19386461732700416</v>
      </c>
    </row>
    <row r="2459" spans="1:3" x14ac:dyDescent="0.2">
      <c r="A2459">
        <v>2439</v>
      </c>
      <c r="B2459" s="13">
        <v>5.1469937172230876E-2</v>
      </c>
      <c r="C2459" s="13">
        <v>0.1772725099607742</v>
      </c>
    </row>
    <row r="2460" spans="1:3" x14ac:dyDescent="0.2">
      <c r="A2460">
        <v>2440</v>
      </c>
      <c r="B2460" s="13">
        <v>5.6976844025952052E-2</v>
      </c>
      <c r="C2460" s="13">
        <v>0.20754242373528256</v>
      </c>
    </row>
    <row r="2461" spans="1:3" x14ac:dyDescent="0.2">
      <c r="A2461">
        <v>2441</v>
      </c>
      <c r="B2461" s="13">
        <v>5.2651643053275222E-2</v>
      </c>
      <c r="C2461" s="13">
        <v>0.17226370654998846</v>
      </c>
    </row>
    <row r="2462" spans="1:3" x14ac:dyDescent="0.2">
      <c r="A2462">
        <v>2442</v>
      </c>
      <c r="B2462" s="13">
        <v>5.569495841570473E-2</v>
      </c>
      <c r="C2462" s="13">
        <v>0.1675357265371222</v>
      </c>
    </row>
    <row r="2463" spans="1:3" x14ac:dyDescent="0.2">
      <c r="A2463">
        <v>2443</v>
      </c>
      <c r="B2463" s="13">
        <v>5.2930899283332479E-2</v>
      </c>
      <c r="C2463" s="13">
        <v>0.18102429865395794</v>
      </c>
    </row>
    <row r="2464" spans="1:3" x14ac:dyDescent="0.2">
      <c r="A2464">
        <v>2444</v>
      </c>
      <c r="B2464" s="13">
        <v>5.8993707317264388E-2</v>
      </c>
      <c r="C2464" s="13">
        <v>0.1340649344354066</v>
      </c>
    </row>
    <row r="2465" spans="1:3" x14ac:dyDescent="0.2">
      <c r="A2465">
        <v>2445</v>
      </c>
      <c r="B2465" s="13">
        <v>5.4528575731901612E-2</v>
      </c>
      <c r="C2465" s="13">
        <v>0.15093625799546292</v>
      </c>
    </row>
    <row r="2466" spans="1:3" x14ac:dyDescent="0.2">
      <c r="A2466">
        <v>2446</v>
      </c>
      <c r="B2466" s="13">
        <v>5.2297376337640478E-2</v>
      </c>
      <c r="C2466" s="13">
        <v>0.18160769726577208</v>
      </c>
    </row>
    <row r="2467" spans="1:3" x14ac:dyDescent="0.2">
      <c r="A2467">
        <v>2447</v>
      </c>
      <c r="B2467" s="13">
        <v>5.2931991255050388E-2</v>
      </c>
      <c r="C2467" s="13">
        <v>0.15777267300313202</v>
      </c>
    </row>
    <row r="2468" spans="1:3" x14ac:dyDescent="0.2">
      <c r="A2468">
        <v>2448</v>
      </c>
      <c r="B2468" s="13">
        <v>5.4822153177827626E-2</v>
      </c>
      <c r="C2468" s="13">
        <v>0.15329189640986235</v>
      </c>
    </row>
    <row r="2469" spans="1:3" x14ac:dyDescent="0.2">
      <c r="A2469">
        <v>2449</v>
      </c>
      <c r="B2469" s="13">
        <v>5.7029962580742652E-2</v>
      </c>
      <c r="C2469" s="13">
        <v>0.17536512168342944</v>
      </c>
    </row>
    <row r="2470" spans="1:3" x14ac:dyDescent="0.2">
      <c r="A2470">
        <v>2450</v>
      </c>
      <c r="B2470" s="13">
        <v>5.0594283510957287E-2</v>
      </c>
      <c r="C2470" s="13">
        <v>0.18243026295011627</v>
      </c>
    </row>
    <row r="2471" spans="1:3" x14ac:dyDescent="0.2">
      <c r="A2471">
        <v>2451</v>
      </c>
      <c r="B2471" s="13">
        <v>5.6727455348674662E-2</v>
      </c>
      <c r="C2471" s="13">
        <v>0.18760344664055167</v>
      </c>
    </row>
    <row r="2472" spans="1:3" x14ac:dyDescent="0.2">
      <c r="A2472">
        <v>2452</v>
      </c>
      <c r="B2472" s="13">
        <v>5.5215755853860952E-2</v>
      </c>
      <c r="C2472" s="13">
        <v>0.16458928185583063</v>
      </c>
    </row>
    <row r="2473" spans="1:3" x14ac:dyDescent="0.2">
      <c r="A2473">
        <v>2453</v>
      </c>
      <c r="B2473" s="13">
        <v>5.5037426182005113E-2</v>
      </c>
      <c r="C2473" s="13">
        <v>0.15357724150034396</v>
      </c>
    </row>
    <row r="2474" spans="1:3" x14ac:dyDescent="0.2">
      <c r="A2474">
        <v>2454</v>
      </c>
      <c r="B2474" s="13">
        <v>5.8475896616820441E-2</v>
      </c>
      <c r="C2474" s="13">
        <v>0.13920650393933601</v>
      </c>
    </row>
    <row r="2475" spans="1:3" x14ac:dyDescent="0.2">
      <c r="A2475">
        <v>2455</v>
      </c>
      <c r="B2475" s="13">
        <v>5.4238629139008572E-2</v>
      </c>
      <c r="C2475" s="13">
        <v>0.16780901595140069</v>
      </c>
    </row>
    <row r="2476" spans="1:3" x14ac:dyDescent="0.2">
      <c r="A2476">
        <v>2456</v>
      </c>
      <c r="B2476" s="13">
        <v>5.5490153636477683E-2</v>
      </c>
      <c r="C2476" s="13">
        <v>0.15697865177280815</v>
      </c>
    </row>
    <row r="2477" spans="1:3" x14ac:dyDescent="0.2">
      <c r="A2477">
        <v>2457</v>
      </c>
      <c r="B2477" s="13">
        <v>5.418797948433976E-2</v>
      </c>
      <c r="C2477" s="13">
        <v>0.17792259512689396</v>
      </c>
    </row>
    <row r="2478" spans="1:3" x14ac:dyDescent="0.2">
      <c r="A2478">
        <v>2458</v>
      </c>
      <c r="B2478" s="13">
        <v>5.7425526676733479E-2</v>
      </c>
      <c r="C2478" s="13">
        <v>0.14134063336753169</v>
      </c>
    </row>
    <row r="2479" spans="1:3" x14ac:dyDescent="0.2">
      <c r="A2479">
        <v>2459</v>
      </c>
      <c r="B2479" s="13">
        <v>5.3135820683118881E-2</v>
      </c>
      <c r="C2479" s="13">
        <v>0.15768540965398048</v>
      </c>
    </row>
    <row r="2480" spans="1:3" x14ac:dyDescent="0.2">
      <c r="A2480">
        <v>2460</v>
      </c>
      <c r="B2480" s="13">
        <v>5.3559906700857987E-2</v>
      </c>
      <c r="C2480" s="13">
        <v>0.19902933006705809</v>
      </c>
    </row>
    <row r="2481" spans="1:3" x14ac:dyDescent="0.2">
      <c r="A2481">
        <v>2461</v>
      </c>
      <c r="B2481" s="13">
        <v>5.5138301833210231E-2</v>
      </c>
      <c r="C2481" s="13">
        <v>0.16580641014934056</v>
      </c>
    </row>
    <row r="2482" spans="1:3" x14ac:dyDescent="0.2">
      <c r="A2482">
        <v>2462</v>
      </c>
      <c r="B2482" s="13">
        <v>5.1528117370278174E-2</v>
      </c>
      <c r="C2482" s="13">
        <v>0.16265437354531337</v>
      </c>
    </row>
    <row r="2483" spans="1:3" x14ac:dyDescent="0.2">
      <c r="A2483">
        <v>2463</v>
      </c>
      <c r="B2483" s="13">
        <v>5.4610000925678255E-2</v>
      </c>
      <c r="C2483" s="13">
        <v>0.17716266495041633</v>
      </c>
    </row>
    <row r="2484" spans="1:3" x14ac:dyDescent="0.2">
      <c r="A2484">
        <v>2464</v>
      </c>
      <c r="B2484" s="13">
        <v>5.3505042214180808E-2</v>
      </c>
      <c r="C2484" s="13">
        <v>0.17415293110209396</v>
      </c>
    </row>
    <row r="2485" spans="1:3" x14ac:dyDescent="0.2">
      <c r="A2485">
        <v>2465</v>
      </c>
      <c r="B2485" s="13">
        <v>5.4651030644226994E-2</v>
      </c>
      <c r="C2485" s="13">
        <v>0.20429557019051645</v>
      </c>
    </row>
    <row r="2486" spans="1:3" x14ac:dyDescent="0.2">
      <c r="A2486">
        <v>2466</v>
      </c>
      <c r="B2486" s="13">
        <v>5.1260985551237252E-2</v>
      </c>
      <c r="C2486" s="13">
        <v>0.16580569190663216</v>
      </c>
    </row>
    <row r="2487" spans="1:3" x14ac:dyDescent="0.2">
      <c r="A2487">
        <v>2467</v>
      </c>
      <c r="B2487" s="13">
        <v>5.400709504534925E-2</v>
      </c>
      <c r="C2487" s="13">
        <v>0.18183662977837875</v>
      </c>
    </row>
    <row r="2488" spans="1:3" x14ac:dyDescent="0.2">
      <c r="A2488">
        <v>2468</v>
      </c>
      <c r="B2488" s="13">
        <v>5.2913211105223255E-2</v>
      </c>
      <c r="C2488" s="13">
        <v>0.17718541708919311</v>
      </c>
    </row>
    <row r="2489" spans="1:3" x14ac:dyDescent="0.2">
      <c r="A2489">
        <v>2469</v>
      </c>
      <c r="B2489" s="13">
        <v>5.5678255697553046E-2</v>
      </c>
      <c r="C2489" s="13">
        <v>0.17324670538626882</v>
      </c>
    </row>
    <row r="2490" spans="1:3" x14ac:dyDescent="0.2">
      <c r="A2490">
        <v>2470</v>
      </c>
      <c r="B2490" s="13">
        <v>5.5298702913144662E-2</v>
      </c>
      <c r="C2490" s="13">
        <v>0.18304535769572966</v>
      </c>
    </row>
    <row r="2491" spans="1:3" x14ac:dyDescent="0.2">
      <c r="A2491">
        <v>2471</v>
      </c>
      <c r="B2491" s="13">
        <v>5.1378034469470202E-2</v>
      </c>
      <c r="C2491" s="13">
        <v>0.17602973516381221</v>
      </c>
    </row>
    <row r="2492" spans="1:3" x14ac:dyDescent="0.2">
      <c r="A2492">
        <v>2472</v>
      </c>
      <c r="B2492" s="13">
        <v>5.6583773808731759E-2</v>
      </c>
      <c r="C2492" s="13">
        <v>0.16966470326895319</v>
      </c>
    </row>
    <row r="2493" spans="1:3" x14ac:dyDescent="0.2">
      <c r="A2493">
        <v>2473</v>
      </c>
      <c r="B2493" s="13">
        <v>5.6660287359263539E-2</v>
      </c>
      <c r="C2493" s="13">
        <v>0.14431527598933247</v>
      </c>
    </row>
    <row r="2494" spans="1:3" x14ac:dyDescent="0.2">
      <c r="A2494">
        <v>2474</v>
      </c>
      <c r="B2494" s="13">
        <v>5.2075070120639062E-2</v>
      </c>
      <c r="C2494" s="13">
        <v>0.16404979223098951</v>
      </c>
    </row>
    <row r="2495" spans="1:3" x14ac:dyDescent="0.2">
      <c r="A2495">
        <v>2475</v>
      </c>
      <c r="B2495" s="13">
        <v>5.0484123371396586E-2</v>
      </c>
      <c r="C2495" s="13">
        <v>0.17405681616177504</v>
      </c>
    </row>
    <row r="2496" spans="1:3" x14ac:dyDescent="0.2">
      <c r="A2496">
        <v>2476</v>
      </c>
      <c r="B2496" s="13">
        <v>5.7181795211270196E-2</v>
      </c>
      <c r="C2496" s="13">
        <v>0.1412202736659168</v>
      </c>
    </row>
    <row r="2497" spans="1:3" x14ac:dyDescent="0.2">
      <c r="A2497">
        <v>2477</v>
      </c>
      <c r="B2497" s="13">
        <v>5.3802540321414023E-2</v>
      </c>
      <c r="C2497" s="13">
        <v>0.19708351980279173</v>
      </c>
    </row>
    <row r="2498" spans="1:3" x14ac:dyDescent="0.2">
      <c r="A2498">
        <v>2478</v>
      </c>
      <c r="B2498" s="13">
        <v>5.4592229679067579E-2</v>
      </c>
      <c r="C2498" s="13">
        <v>0.16119040549369984</v>
      </c>
    </row>
    <row r="2499" spans="1:3" x14ac:dyDescent="0.2">
      <c r="A2499">
        <v>2479</v>
      </c>
      <c r="B2499" s="13">
        <v>5.2512048070916938E-2</v>
      </c>
      <c r="C2499" s="13">
        <v>0.16897848382407293</v>
      </c>
    </row>
    <row r="2500" spans="1:3" x14ac:dyDescent="0.2">
      <c r="A2500">
        <v>2480</v>
      </c>
      <c r="B2500" s="13">
        <v>5.4330235230696883E-2</v>
      </c>
      <c r="C2500" s="13">
        <v>0.17476432806164732</v>
      </c>
    </row>
    <row r="2501" spans="1:3" x14ac:dyDescent="0.2">
      <c r="A2501">
        <v>2481</v>
      </c>
      <c r="B2501" s="13">
        <v>5.5601437122188006E-2</v>
      </c>
      <c r="C2501" s="13">
        <v>0.19506086181959331</v>
      </c>
    </row>
    <row r="2502" spans="1:3" x14ac:dyDescent="0.2">
      <c r="A2502">
        <v>2482</v>
      </c>
      <c r="B2502" s="13">
        <v>5.3988248275880835E-2</v>
      </c>
      <c r="C2502" s="13">
        <v>0.15175916555660124</v>
      </c>
    </row>
    <row r="2503" spans="1:3" x14ac:dyDescent="0.2">
      <c r="A2503">
        <v>2483</v>
      </c>
      <c r="B2503" s="13">
        <v>5.0989922271115956E-2</v>
      </c>
      <c r="C2503" s="13">
        <v>0.17838892690262681</v>
      </c>
    </row>
    <row r="2504" spans="1:3" x14ac:dyDescent="0.2">
      <c r="A2504">
        <v>2484</v>
      </c>
      <c r="B2504" s="13">
        <v>5.5743092339470432E-2</v>
      </c>
      <c r="C2504" s="13">
        <v>0.15282215123965159</v>
      </c>
    </row>
    <row r="2505" spans="1:3" x14ac:dyDescent="0.2">
      <c r="A2505">
        <v>2485</v>
      </c>
      <c r="B2505" s="13">
        <v>5.3151788724544936E-2</v>
      </c>
      <c r="C2505" s="13">
        <v>0.17995022561444904</v>
      </c>
    </row>
    <row r="2506" spans="1:3" x14ac:dyDescent="0.2">
      <c r="A2506">
        <v>2486</v>
      </c>
      <c r="B2506" s="13">
        <v>5.036519346654688E-2</v>
      </c>
      <c r="C2506" s="13">
        <v>0.17631004318732729</v>
      </c>
    </row>
    <row r="2507" spans="1:3" x14ac:dyDescent="0.2">
      <c r="A2507">
        <v>2487</v>
      </c>
      <c r="B2507" s="13">
        <v>5.4471595810577277E-2</v>
      </c>
      <c r="C2507" s="13">
        <v>0.18433355190195386</v>
      </c>
    </row>
    <row r="2508" spans="1:3" x14ac:dyDescent="0.2">
      <c r="A2508">
        <v>2488</v>
      </c>
      <c r="B2508" s="13">
        <v>5.3184763459480706E-2</v>
      </c>
      <c r="C2508" s="13">
        <v>0.18686678041063745</v>
      </c>
    </row>
    <row r="2509" spans="1:3" x14ac:dyDescent="0.2">
      <c r="A2509">
        <v>2489</v>
      </c>
      <c r="B2509" s="13">
        <v>5.6282896223050681E-2</v>
      </c>
      <c r="C2509" s="13">
        <v>0.16704277285173894</v>
      </c>
    </row>
    <row r="2510" spans="1:3" x14ac:dyDescent="0.2">
      <c r="A2510">
        <v>2490</v>
      </c>
      <c r="B2510" s="13">
        <v>5.8731307757016439E-2</v>
      </c>
      <c r="C2510" s="13">
        <v>0.16028805588282397</v>
      </c>
    </row>
    <row r="2511" spans="1:3" x14ac:dyDescent="0.2">
      <c r="A2511">
        <v>2491</v>
      </c>
      <c r="B2511" s="13">
        <v>5.2991830092848545E-2</v>
      </c>
      <c r="C2511" s="13">
        <v>0.16221188552562793</v>
      </c>
    </row>
    <row r="2512" spans="1:3" x14ac:dyDescent="0.2">
      <c r="A2512">
        <v>2492</v>
      </c>
      <c r="B2512" s="13">
        <v>5.4721322821853283E-2</v>
      </c>
      <c r="C2512" s="13">
        <v>0.1492544481705633</v>
      </c>
    </row>
    <row r="2513" spans="1:3" x14ac:dyDescent="0.2">
      <c r="A2513">
        <v>2493</v>
      </c>
      <c r="B2513" s="13">
        <v>5.3326627630468436E-2</v>
      </c>
      <c r="C2513" s="13">
        <v>0.17261486166410073</v>
      </c>
    </row>
    <row r="2514" spans="1:3" x14ac:dyDescent="0.2">
      <c r="A2514">
        <v>2494</v>
      </c>
      <c r="B2514" s="13">
        <v>5.326942171595235E-2</v>
      </c>
      <c r="C2514" s="13">
        <v>0.16914355594580424</v>
      </c>
    </row>
    <row r="2515" spans="1:3" x14ac:dyDescent="0.2">
      <c r="A2515">
        <v>2495</v>
      </c>
      <c r="B2515" s="13">
        <v>5.0801926397253998E-2</v>
      </c>
      <c r="C2515" s="13">
        <v>0.17866422523126363</v>
      </c>
    </row>
    <row r="2516" spans="1:3" x14ac:dyDescent="0.2">
      <c r="A2516">
        <v>2496</v>
      </c>
      <c r="B2516" s="13">
        <v>5.1053559383283945E-2</v>
      </c>
      <c r="C2516" s="13">
        <v>0.18140878264974866</v>
      </c>
    </row>
    <row r="2517" spans="1:3" x14ac:dyDescent="0.2">
      <c r="A2517">
        <v>2497</v>
      </c>
      <c r="B2517" s="13">
        <v>5.0146561964840027E-2</v>
      </c>
      <c r="C2517" s="13">
        <v>0.16653317237724835</v>
      </c>
    </row>
    <row r="2518" spans="1:3" x14ac:dyDescent="0.2">
      <c r="A2518">
        <v>2498</v>
      </c>
      <c r="B2518" s="13">
        <v>5.8827438685257194E-2</v>
      </c>
      <c r="C2518" s="13">
        <v>0.2076569899716311</v>
      </c>
    </row>
    <row r="2519" spans="1:3" x14ac:dyDescent="0.2">
      <c r="A2519">
        <v>2499</v>
      </c>
      <c r="B2519" s="13">
        <v>5.1780981698831108E-2</v>
      </c>
      <c r="C2519" s="13">
        <v>0.16341525980458402</v>
      </c>
    </row>
    <row r="2520" spans="1:3" x14ac:dyDescent="0.2">
      <c r="A2520">
        <v>2500</v>
      </c>
      <c r="B2520" s="13">
        <v>6.0536381170906463E-2</v>
      </c>
      <c r="C2520" s="13">
        <v>0.17313897627655789</v>
      </c>
    </row>
    <row r="2521" spans="1:3" x14ac:dyDescent="0.2">
      <c r="A2521">
        <v>2501</v>
      </c>
      <c r="B2521" s="13">
        <v>5.7341040279884972E-2</v>
      </c>
      <c r="C2521" s="13">
        <v>0.13681204851188111</v>
      </c>
    </row>
    <row r="2522" spans="1:3" x14ac:dyDescent="0.2">
      <c r="A2522">
        <v>2502</v>
      </c>
      <c r="B2522" s="13">
        <v>5.5358034256851617E-2</v>
      </c>
      <c r="C2522" s="13">
        <v>0.17212425391835834</v>
      </c>
    </row>
    <row r="2523" spans="1:3" x14ac:dyDescent="0.2">
      <c r="A2523">
        <v>2503</v>
      </c>
      <c r="B2523" s="13">
        <v>5.0238710695422073E-2</v>
      </c>
      <c r="C2523" s="13">
        <v>0.17398887454259565</v>
      </c>
    </row>
    <row r="2524" spans="1:3" x14ac:dyDescent="0.2">
      <c r="A2524">
        <v>2504</v>
      </c>
      <c r="B2524" s="13">
        <v>6.0722729034945765E-2</v>
      </c>
      <c r="C2524" s="13">
        <v>0.21828639727583085</v>
      </c>
    </row>
    <row r="2525" spans="1:3" x14ac:dyDescent="0.2">
      <c r="A2525">
        <v>2505</v>
      </c>
      <c r="B2525" s="13">
        <v>5.0800306771282291E-2</v>
      </c>
      <c r="C2525" s="13">
        <v>0.16633505612809568</v>
      </c>
    </row>
    <row r="2526" spans="1:3" x14ac:dyDescent="0.2">
      <c r="A2526">
        <v>2506</v>
      </c>
      <c r="B2526" s="13">
        <v>5.6243615682952754E-2</v>
      </c>
      <c r="C2526" s="13">
        <v>0.18997443993891475</v>
      </c>
    </row>
    <row r="2527" spans="1:3" x14ac:dyDescent="0.2">
      <c r="A2527">
        <v>2507</v>
      </c>
      <c r="B2527" s="13">
        <v>5.3470281197888166E-2</v>
      </c>
      <c r="C2527" s="13">
        <v>0.17760366122206803</v>
      </c>
    </row>
    <row r="2528" spans="1:3" x14ac:dyDescent="0.2">
      <c r="A2528">
        <v>2508</v>
      </c>
      <c r="B2528" s="13">
        <v>5.9841160975003915E-2</v>
      </c>
      <c r="C2528" s="13">
        <v>0.20625784648102394</v>
      </c>
    </row>
    <row r="2529" spans="1:3" x14ac:dyDescent="0.2">
      <c r="A2529">
        <v>2509</v>
      </c>
      <c r="B2529" s="13">
        <v>5.5059498576321572E-2</v>
      </c>
      <c r="C2529" s="13">
        <v>0.1825589174985095</v>
      </c>
    </row>
    <row r="2530" spans="1:3" x14ac:dyDescent="0.2">
      <c r="A2530">
        <v>2510</v>
      </c>
      <c r="B2530" s="13">
        <v>5.5940963884175708E-2</v>
      </c>
      <c r="C2530" s="13">
        <v>0.14995488163311288</v>
      </c>
    </row>
    <row r="2531" spans="1:3" x14ac:dyDescent="0.2">
      <c r="A2531">
        <v>2511</v>
      </c>
      <c r="B2531" s="13">
        <v>5.1458298149455108E-2</v>
      </c>
      <c r="C2531" s="13">
        <v>0.17346903372276581</v>
      </c>
    </row>
    <row r="2532" spans="1:3" x14ac:dyDescent="0.2">
      <c r="A2532">
        <v>2512</v>
      </c>
      <c r="B2532" s="13">
        <v>5.4898813289783563E-2</v>
      </c>
      <c r="C2532" s="13">
        <v>0.17566317938330508</v>
      </c>
    </row>
    <row r="2533" spans="1:3" x14ac:dyDescent="0.2">
      <c r="A2533">
        <v>2513</v>
      </c>
      <c r="B2533" s="13">
        <v>5.8798724728362284E-2</v>
      </c>
      <c r="C2533" s="13">
        <v>0.14358735938532174</v>
      </c>
    </row>
    <row r="2534" spans="1:3" x14ac:dyDescent="0.2">
      <c r="A2534">
        <v>2514</v>
      </c>
      <c r="B2534" s="13">
        <v>6.1282823303454734E-2</v>
      </c>
      <c r="C2534" s="13">
        <v>0.1572216595034229</v>
      </c>
    </row>
    <row r="2535" spans="1:3" x14ac:dyDescent="0.2">
      <c r="A2535">
        <v>2515</v>
      </c>
      <c r="B2535" s="13">
        <v>5.2153779381542524E-2</v>
      </c>
      <c r="C2535" s="13">
        <v>0.15522604807765938</v>
      </c>
    </row>
    <row r="2536" spans="1:3" x14ac:dyDescent="0.2">
      <c r="A2536">
        <v>2516</v>
      </c>
      <c r="B2536" s="13">
        <v>5.1820041852212125E-2</v>
      </c>
      <c r="C2536" s="13">
        <v>0.16805454542001247</v>
      </c>
    </row>
    <row r="2537" spans="1:3" x14ac:dyDescent="0.2">
      <c r="A2537">
        <v>2517</v>
      </c>
      <c r="B2537" s="13">
        <v>5.5820960963076365E-2</v>
      </c>
      <c r="C2537" s="13">
        <v>0.16054389236609387</v>
      </c>
    </row>
    <row r="2538" spans="1:3" x14ac:dyDescent="0.2">
      <c r="A2538">
        <v>2518</v>
      </c>
      <c r="B2538" s="13">
        <v>5.1343077862763035E-2</v>
      </c>
      <c r="C2538" s="13">
        <v>0.17688273217101752</v>
      </c>
    </row>
    <row r="2539" spans="1:3" x14ac:dyDescent="0.2">
      <c r="A2539">
        <v>2519</v>
      </c>
      <c r="B2539" s="13">
        <v>5.3794440692959487E-2</v>
      </c>
      <c r="C2539" s="13">
        <v>0.16375452845883084</v>
      </c>
    </row>
    <row r="2540" spans="1:3" x14ac:dyDescent="0.2">
      <c r="A2540">
        <v>2520</v>
      </c>
      <c r="B2540" s="13">
        <v>5.4063088346482879E-2</v>
      </c>
      <c r="C2540" s="13">
        <v>0.19120177947679395</v>
      </c>
    </row>
    <row r="2541" spans="1:3" x14ac:dyDescent="0.2">
      <c r="A2541">
        <v>2521</v>
      </c>
      <c r="B2541" s="13">
        <v>5.6966303398424491E-2</v>
      </c>
      <c r="C2541" s="13">
        <v>0.19161333054019847</v>
      </c>
    </row>
    <row r="2542" spans="1:3" x14ac:dyDescent="0.2">
      <c r="A2542">
        <v>2522</v>
      </c>
      <c r="B2542" s="13">
        <v>5.5525397291890322E-2</v>
      </c>
      <c r="C2542" s="13">
        <v>0.17834426967347686</v>
      </c>
    </row>
    <row r="2543" spans="1:3" x14ac:dyDescent="0.2">
      <c r="A2543">
        <v>2523</v>
      </c>
      <c r="B2543" s="13">
        <v>5.3334389124325789E-2</v>
      </c>
      <c r="C2543" s="13">
        <v>0.17615899406369773</v>
      </c>
    </row>
    <row r="2544" spans="1:3" x14ac:dyDescent="0.2">
      <c r="A2544">
        <v>2524</v>
      </c>
      <c r="B2544" s="13">
        <v>5.1383117452296359E-2</v>
      </c>
      <c r="C2544" s="13">
        <v>0.19458829087377066</v>
      </c>
    </row>
    <row r="2545" spans="1:3" x14ac:dyDescent="0.2">
      <c r="A2545">
        <v>2525</v>
      </c>
      <c r="B2545" s="13">
        <v>5.213793781681552E-2</v>
      </c>
      <c r="C2545" s="13">
        <v>0.16217412157099503</v>
      </c>
    </row>
    <row r="2546" spans="1:3" x14ac:dyDescent="0.2">
      <c r="A2546">
        <v>2526</v>
      </c>
      <c r="B2546" s="13">
        <v>5.0717519548247755E-2</v>
      </c>
      <c r="C2546" s="13">
        <v>0.18415775250752053</v>
      </c>
    </row>
    <row r="2547" spans="1:3" x14ac:dyDescent="0.2">
      <c r="A2547">
        <v>2527</v>
      </c>
      <c r="B2547" s="13">
        <v>5.1502731871409489E-2</v>
      </c>
      <c r="C2547" s="13">
        <v>0.17690916487424868</v>
      </c>
    </row>
    <row r="2548" spans="1:3" x14ac:dyDescent="0.2">
      <c r="A2548">
        <v>2528</v>
      </c>
      <c r="B2548" s="13">
        <v>5.3341765748229956E-2</v>
      </c>
      <c r="C2548" s="13">
        <v>0.17354050280960925</v>
      </c>
    </row>
    <row r="2549" spans="1:3" x14ac:dyDescent="0.2">
      <c r="A2549">
        <v>2529</v>
      </c>
      <c r="B2549" s="13">
        <v>5.3221354859375951E-2</v>
      </c>
      <c r="C2549" s="13">
        <v>0.19130412311094938</v>
      </c>
    </row>
    <row r="2550" spans="1:3" x14ac:dyDescent="0.2">
      <c r="A2550">
        <v>2530</v>
      </c>
      <c r="B2550" s="13">
        <v>5.2725886899251409E-2</v>
      </c>
      <c r="C2550" s="13">
        <v>0.19457527265945951</v>
      </c>
    </row>
    <row r="2551" spans="1:3" x14ac:dyDescent="0.2">
      <c r="A2551">
        <v>2531</v>
      </c>
      <c r="B2551" s="13">
        <v>5.2561865932356941E-2</v>
      </c>
      <c r="C2551" s="13">
        <v>0.19913905689268246</v>
      </c>
    </row>
    <row r="2552" spans="1:3" x14ac:dyDescent="0.2">
      <c r="A2552">
        <v>2532</v>
      </c>
      <c r="B2552" s="13">
        <v>5.2475061316334351E-2</v>
      </c>
      <c r="C2552" s="13">
        <v>0.18492083712327548</v>
      </c>
    </row>
    <row r="2553" spans="1:3" x14ac:dyDescent="0.2">
      <c r="A2553">
        <v>2533</v>
      </c>
      <c r="B2553" s="13">
        <v>5.4358903200887411E-2</v>
      </c>
      <c r="C2553" s="13">
        <v>0.15156526657050737</v>
      </c>
    </row>
    <row r="2554" spans="1:3" x14ac:dyDescent="0.2">
      <c r="A2554">
        <v>2534</v>
      </c>
      <c r="B2554" s="13">
        <v>6.1830150740197674E-2</v>
      </c>
      <c r="C2554" s="13">
        <v>0.14816150377581774</v>
      </c>
    </row>
    <row r="2555" spans="1:3" x14ac:dyDescent="0.2">
      <c r="A2555">
        <v>2535</v>
      </c>
      <c r="B2555" s="13">
        <v>5.5669122651988819E-2</v>
      </c>
      <c r="C2555" s="13">
        <v>0.17256616513818998</v>
      </c>
    </row>
    <row r="2556" spans="1:3" x14ac:dyDescent="0.2">
      <c r="A2556">
        <v>2536</v>
      </c>
      <c r="B2556" s="13">
        <v>5.5101052362531065E-2</v>
      </c>
      <c r="C2556" s="13">
        <v>0.18785501721471742</v>
      </c>
    </row>
    <row r="2557" spans="1:3" x14ac:dyDescent="0.2">
      <c r="A2557">
        <v>2537</v>
      </c>
      <c r="B2557" s="13">
        <v>5.232964351020955E-2</v>
      </c>
      <c r="C2557" s="13">
        <v>0.18336426222570182</v>
      </c>
    </row>
    <row r="2558" spans="1:3" x14ac:dyDescent="0.2">
      <c r="A2558">
        <v>2538</v>
      </c>
      <c r="B2558" s="13">
        <v>5.7141444987617265E-2</v>
      </c>
      <c r="C2558" s="13">
        <v>0.18146857890160181</v>
      </c>
    </row>
    <row r="2559" spans="1:3" x14ac:dyDescent="0.2">
      <c r="A2559">
        <v>2539</v>
      </c>
      <c r="B2559" s="13">
        <v>5.9829725035475539E-2</v>
      </c>
      <c r="C2559" s="13">
        <v>0.12660450679224572</v>
      </c>
    </row>
    <row r="2560" spans="1:3" x14ac:dyDescent="0.2">
      <c r="A2560">
        <v>2540</v>
      </c>
      <c r="B2560" s="13">
        <v>5.1564284791706411E-2</v>
      </c>
      <c r="C2560" s="13">
        <v>0.15991598344094149</v>
      </c>
    </row>
    <row r="2561" spans="1:3" x14ac:dyDescent="0.2">
      <c r="A2561">
        <v>2541</v>
      </c>
      <c r="B2561" s="13">
        <v>5.6278774845071662E-2</v>
      </c>
      <c r="C2561" s="13">
        <v>0.20043229313983613</v>
      </c>
    </row>
    <row r="2562" spans="1:3" x14ac:dyDescent="0.2">
      <c r="A2562">
        <v>2542</v>
      </c>
      <c r="B2562" s="13">
        <v>5.2714255163619377E-2</v>
      </c>
      <c r="C2562" s="13">
        <v>0.17025089092176079</v>
      </c>
    </row>
    <row r="2563" spans="1:3" x14ac:dyDescent="0.2">
      <c r="A2563">
        <v>2543</v>
      </c>
      <c r="B2563" s="13">
        <v>5.2929832513720153E-2</v>
      </c>
      <c r="C2563" s="13">
        <v>0.16631830199136327</v>
      </c>
    </row>
    <row r="2564" spans="1:3" x14ac:dyDescent="0.2">
      <c r="A2564">
        <v>2544</v>
      </c>
      <c r="B2564" s="13">
        <v>5.5340462904668437E-2</v>
      </c>
      <c r="C2564" s="13">
        <v>0.16922161010902437</v>
      </c>
    </row>
    <row r="2565" spans="1:3" x14ac:dyDescent="0.2">
      <c r="A2565">
        <v>2545</v>
      </c>
      <c r="B2565" s="13">
        <v>5.6389079115708583E-2</v>
      </c>
      <c r="C2565" s="13">
        <v>0.17932137779305946</v>
      </c>
    </row>
    <row r="2566" spans="1:3" x14ac:dyDescent="0.2">
      <c r="A2566">
        <v>2546</v>
      </c>
      <c r="B2566" s="13">
        <v>5.7890671433016266E-2</v>
      </c>
      <c r="C2566" s="13">
        <v>0.17848989655851272</v>
      </c>
    </row>
    <row r="2567" spans="1:3" x14ac:dyDescent="0.2">
      <c r="A2567">
        <v>2547</v>
      </c>
      <c r="B2567" s="13">
        <v>5.491886901811769E-2</v>
      </c>
      <c r="C2567" s="13">
        <v>0.16077044770095911</v>
      </c>
    </row>
    <row r="2568" spans="1:3" x14ac:dyDescent="0.2">
      <c r="A2568">
        <v>2548</v>
      </c>
      <c r="B2568" s="13">
        <v>5.1578729078207868E-2</v>
      </c>
      <c r="C2568" s="13">
        <v>0.16108484160822376</v>
      </c>
    </row>
    <row r="2569" spans="1:3" x14ac:dyDescent="0.2">
      <c r="A2569">
        <v>2549</v>
      </c>
      <c r="B2569" s="13">
        <v>5.4685444107935188E-2</v>
      </c>
      <c r="C2569" s="13">
        <v>0.17747609673414982</v>
      </c>
    </row>
    <row r="2570" spans="1:3" x14ac:dyDescent="0.2">
      <c r="A2570">
        <v>2550</v>
      </c>
      <c r="B2570" s="13">
        <v>5.3740701860803118E-2</v>
      </c>
      <c r="C2570" s="13">
        <v>0.1617934600829396</v>
      </c>
    </row>
    <row r="2571" spans="1:3" x14ac:dyDescent="0.2">
      <c r="A2571">
        <v>2551</v>
      </c>
      <c r="B2571" s="13">
        <v>5.3768902967874337E-2</v>
      </c>
      <c r="C2571" s="13">
        <v>0.19065361404503767</v>
      </c>
    </row>
    <row r="2572" spans="1:3" x14ac:dyDescent="0.2">
      <c r="A2572">
        <v>2552</v>
      </c>
      <c r="B2572" s="13">
        <v>5.6445721496210438E-2</v>
      </c>
      <c r="C2572" s="13">
        <v>0.18002469224273729</v>
      </c>
    </row>
    <row r="2573" spans="1:3" x14ac:dyDescent="0.2">
      <c r="A2573">
        <v>2553</v>
      </c>
      <c r="B2573" s="13">
        <v>5.6829170026028421E-2</v>
      </c>
      <c r="C2573" s="13">
        <v>0.14317820105620582</v>
      </c>
    </row>
    <row r="2574" spans="1:3" x14ac:dyDescent="0.2">
      <c r="A2574">
        <v>2554</v>
      </c>
      <c r="B2574" s="13">
        <v>5.4688592631952894E-2</v>
      </c>
      <c r="C2574" s="13">
        <v>0.16404301030347038</v>
      </c>
    </row>
    <row r="2575" spans="1:3" x14ac:dyDescent="0.2">
      <c r="A2575">
        <v>2555</v>
      </c>
      <c r="B2575" s="13">
        <v>6.2677381865438156E-2</v>
      </c>
      <c r="C2575" s="13">
        <v>0.17886907422734333</v>
      </c>
    </row>
    <row r="2576" spans="1:3" x14ac:dyDescent="0.2">
      <c r="A2576">
        <v>2556</v>
      </c>
      <c r="B2576" s="13">
        <v>5.4172234836174255E-2</v>
      </c>
      <c r="C2576" s="13">
        <v>0.14979142156957148</v>
      </c>
    </row>
    <row r="2577" spans="1:3" x14ac:dyDescent="0.2">
      <c r="A2577">
        <v>2557</v>
      </c>
      <c r="B2577" s="13">
        <v>5.4437064448949947E-2</v>
      </c>
      <c r="C2577" s="13">
        <v>0.15949269711556105</v>
      </c>
    </row>
    <row r="2578" spans="1:3" x14ac:dyDescent="0.2">
      <c r="A2578">
        <v>2558</v>
      </c>
      <c r="B2578" s="13">
        <v>5.4934150513093055E-2</v>
      </c>
      <c r="C2578" s="13">
        <v>0.15559252544949431</v>
      </c>
    </row>
    <row r="2579" spans="1:3" x14ac:dyDescent="0.2">
      <c r="A2579">
        <v>2559</v>
      </c>
      <c r="B2579" s="13">
        <v>5.2039524588434465E-2</v>
      </c>
      <c r="C2579" s="13">
        <v>0.18479868674226171</v>
      </c>
    </row>
    <row r="2580" spans="1:3" x14ac:dyDescent="0.2">
      <c r="A2580">
        <v>2560</v>
      </c>
      <c r="B2580" s="13">
        <v>5.0669509444536152E-2</v>
      </c>
      <c r="C2580" s="13">
        <v>0.18194894844654846</v>
      </c>
    </row>
    <row r="2581" spans="1:3" x14ac:dyDescent="0.2">
      <c r="A2581">
        <v>2561</v>
      </c>
      <c r="B2581" s="13">
        <v>5.7820133362710496E-2</v>
      </c>
      <c r="C2581" s="13">
        <v>0.18624090340333443</v>
      </c>
    </row>
    <row r="2582" spans="1:3" x14ac:dyDescent="0.2">
      <c r="A2582">
        <v>2562</v>
      </c>
      <c r="B2582" s="13">
        <v>5.2020952030657618E-2</v>
      </c>
      <c r="C2582" s="13">
        <v>0.16295777343259246</v>
      </c>
    </row>
    <row r="2583" spans="1:3" x14ac:dyDescent="0.2">
      <c r="A2583">
        <v>2563</v>
      </c>
      <c r="B2583" s="13">
        <v>5.360590232755108E-2</v>
      </c>
      <c r="C2583" s="13">
        <v>0.15331571015481957</v>
      </c>
    </row>
    <row r="2584" spans="1:3" x14ac:dyDescent="0.2">
      <c r="A2584">
        <v>2564</v>
      </c>
      <c r="B2584" s="13">
        <v>5.5032578094638893E-2</v>
      </c>
      <c r="C2584" s="13">
        <v>0.15885375138544286</v>
      </c>
    </row>
    <row r="2585" spans="1:3" x14ac:dyDescent="0.2">
      <c r="A2585">
        <v>2565</v>
      </c>
      <c r="B2585" s="13">
        <v>6.0566145317845085E-2</v>
      </c>
      <c r="C2585" s="13">
        <v>0.18402462654420118</v>
      </c>
    </row>
    <row r="2586" spans="1:3" x14ac:dyDescent="0.2">
      <c r="A2586">
        <v>2566</v>
      </c>
      <c r="B2586" s="13">
        <v>5.0696350529947948E-2</v>
      </c>
      <c r="C2586" s="13">
        <v>0.17985942401340754</v>
      </c>
    </row>
    <row r="2587" spans="1:3" x14ac:dyDescent="0.2">
      <c r="A2587">
        <v>2567</v>
      </c>
      <c r="B2587" s="13">
        <v>5.094230445045074E-2</v>
      </c>
      <c r="C2587" s="13">
        <v>0.1775971526731068</v>
      </c>
    </row>
    <row r="2588" spans="1:3" x14ac:dyDescent="0.2">
      <c r="A2588">
        <v>2568</v>
      </c>
      <c r="B2588" s="13">
        <v>5.3277218110052073E-2</v>
      </c>
      <c r="C2588" s="13">
        <v>0.16493089385906265</v>
      </c>
    </row>
    <row r="2589" spans="1:3" x14ac:dyDescent="0.2">
      <c r="A2589">
        <v>2569</v>
      </c>
      <c r="B2589" s="13">
        <v>5.3753085200094253E-2</v>
      </c>
      <c r="C2589" s="13">
        <v>0.18485016789898567</v>
      </c>
    </row>
    <row r="2590" spans="1:3" x14ac:dyDescent="0.2">
      <c r="A2590">
        <v>2570</v>
      </c>
      <c r="B2590" s="13">
        <v>5.3182154948615501E-2</v>
      </c>
      <c r="C2590" s="13">
        <v>0.15720222986194721</v>
      </c>
    </row>
    <row r="2591" spans="1:3" x14ac:dyDescent="0.2">
      <c r="A2591">
        <v>2571</v>
      </c>
      <c r="B2591" s="13">
        <v>5.1149301414154864E-2</v>
      </c>
      <c r="C2591" s="13">
        <v>0.18549155077987145</v>
      </c>
    </row>
    <row r="2592" spans="1:3" x14ac:dyDescent="0.2">
      <c r="A2592">
        <v>2572</v>
      </c>
      <c r="B2592" s="13">
        <v>6.1554659898979319E-2</v>
      </c>
      <c r="C2592" s="13">
        <v>0.19867867793949973</v>
      </c>
    </row>
    <row r="2593" spans="1:3" x14ac:dyDescent="0.2">
      <c r="A2593">
        <v>2573</v>
      </c>
      <c r="B2593" s="13">
        <v>5.4301035331920676E-2</v>
      </c>
      <c r="C2593" s="13">
        <v>0.1618365692717158</v>
      </c>
    </row>
    <row r="2594" spans="1:3" x14ac:dyDescent="0.2">
      <c r="A2594">
        <v>2574</v>
      </c>
      <c r="B2594" s="13">
        <v>5.3914647465343267E-2</v>
      </c>
      <c r="C2594" s="13">
        <v>0.15649643704927044</v>
      </c>
    </row>
    <row r="2595" spans="1:3" x14ac:dyDescent="0.2">
      <c r="A2595">
        <v>2575</v>
      </c>
      <c r="B2595" s="13">
        <v>5.5018996648066462E-2</v>
      </c>
      <c r="C2595" s="13">
        <v>0.1651396382003717</v>
      </c>
    </row>
    <row r="2596" spans="1:3" x14ac:dyDescent="0.2">
      <c r="A2596">
        <v>2576</v>
      </c>
      <c r="B2596" s="13">
        <v>5.2428895150908143E-2</v>
      </c>
      <c r="C2596" s="13">
        <v>0.16728397526895819</v>
      </c>
    </row>
    <row r="2597" spans="1:3" x14ac:dyDescent="0.2">
      <c r="A2597">
        <v>2577</v>
      </c>
      <c r="B2597" s="13">
        <v>5.0888135700817912E-2</v>
      </c>
      <c r="C2597" s="13">
        <v>0.17848033407574046</v>
      </c>
    </row>
    <row r="2598" spans="1:3" x14ac:dyDescent="0.2">
      <c r="A2598">
        <v>2578</v>
      </c>
      <c r="B2598" s="13">
        <v>5.3337600104748244E-2</v>
      </c>
      <c r="C2598" s="13">
        <v>0.17190849898050437</v>
      </c>
    </row>
    <row r="2599" spans="1:3" x14ac:dyDescent="0.2">
      <c r="A2599">
        <v>2579</v>
      </c>
      <c r="B2599" s="13">
        <v>6.2122533115681708E-2</v>
      </c>
      <c r="C2599" s="13">
        <v>0.17547382723680405</v>
      </c>
    </row>
    <row r="2600" spans="1:3" x14ac:dyDescent="0.2">
      <c r="A2600">
        <v>2580</v>
      </c>
      <c r="B2600" s="13">
        <v>5.295117232936402E-2</v>
      </c>
      <c r="C2600" s="13">
        <v>0.17201986330648852</v>
      </c>
    </row>
    <row r="2601" spans="1:3" x14ac:dyDescent="0.2">
      <c r="A2601">
        <v>2581</v>
      </c>
      <c r="B2601" s="13">
        <v>5.6935133357710832E-2</v>
      </c>
      <c r="C2601" s="13">
        <v>0.16965267774078846</v>
      </c>
    </row>
    <row r="2602" spans="1:3" x14ac:dyDescent="0.2">
      <c r="A2602">
        <v>2582</v>
      </c>
      <c r="B2602" s="13">
        <v>5.1202630706467626E-2</v>
      </c>
      <c r="C2602" s="13">
        <v>0.18619383148874488</v>
      </c>
    </row>
    <row r="2603" spans="1:3" x14ac:dyDescent="0.2">
      <c r="A2603">
        <v>2583</v>
      </c>
      <c r="B2603" s="13">
        <v>5.40251511090254E-2</v>
      </c>
      <c r="C2603" s="13">
        <v>0.18356999081934988</v>
      </c>
    </row>
    <row r="2604" spans="1:3" x14ac:dyDescent="0.2">
      <c r="A2604">
        <v>2584</v>
      </c>
      <c r="B2604" s="13">
        <v>5.0519088805049017E-2</v>
      </c>
      <c r="C2604" s="13">
        <v>0.17222042033734433</v>
      </c>
    </row>
    <row r="2605" spans="1:3" x14ac:dyDescent="0.2">
      <c r="A2605">
        <v>2585</v>
      </c>
      <c r="B2605" s="13">
        <v>5.3821637261360168E-2</v>
      </c>
      <c r="C2605" s="13">
        <v>0.1630028315897234</v>
      </c>
    </row>
    <row r="2606" spans="1:3" x14ac:dyDescent="0.2">
      <c r="A2606">
        <v>2586</v>
      </c>
      <c r="B2606" s="13">
        <v>5.1788006043058471E-2</v>
      </c>
      <c r="C2606" s="13">
        <v>0.17456049571793508</v>
      </c>
    </row>
    <row r="2607" spans="1:3" x14ac:dyDescent="0.2">
      <c r="A2607">
        <v>2587</v>
      </c>
      <c r="B2607" s="13">
        <v>5.2047024259506733E-2</v>
      </c>
      <c r="C2607" s="13">
        <v>0.16809946277102866</v>
      </c>
    </row>
    <row r="2608" spans="1:3" x14ac:dyDescent="0.2">
      <c r="A2608">
        <v>2588</v>
      </c>
      <c r="B2608" s="13">
        <v>5.185810354044993E-2</v>
      </c>
      <c r="C2608" s="13">
        <v>0.17282763210419283</v>
      </c>
    </row>
    <row r="2609" spans="1:3" x14ac:dyDescent="0.2">
      <c r="A2609">
        <v>2589</v>
      </c>
      <c r="B2609" s="13">
        <v>5.5380582991852098E-2</v>
      </c>
      <c r="C2609" s="13">
        <v>0.18709122013897511</v>
      </c>
    </row>
    <row r="2610" spans="1:3" x14ac:dyDescent="0.2">
      <c r="A2610">
        <v>2590</v>
      </c>
      <c r="B2610" s="13">
        <v>5.3234216509903419E-2</v>
      </c>
      <c r="C2610" s="13">
        <v>0.15892985073195057</v>
      </c>
    </row>
    <row r="2611" spans="1:3" x14ac:dyDescent="0.2">
      <c r="A2611">
        <v>2591</v>
      </c>
      <c r="B2611" s="13">
        <v>5.1485296615269724E-2</v>
      </c>
      <c r="C2611" s="13">
        <v>0.16886358585964165</v>
      </c>
    </row>
    <row r="2612" spans="1:3" x14ac:dyDescent="0.2">
      <c r="A2612">
        <v>2592</v>
      </c>
      <c r="B2612" s="13">
        <v>5.4642637836591866E-2</v>
      </c>
      <c r="C2612" s="13">
        <v>0.1478960768785216</v>
      </c>
    </row>
    <row r="2613" spans="1:3" x14ac:dyDescent="0.2">
      <c r="A2613">
        <v>2593</v>
      </c>
      <c r="B2613" s="13">
        <v>5.4565350656963996E-2</v>
      </c>
      <c r="C2613" s="13">
        <v>0.15791678128021874</v>
      </c>
    </row>
    <row r="2614" spans="1:3" x14ac:dyDescent="0.2">
      <c r="A2614">
        <v>2594</v>
      </c>
      <c r="B2614" s="13">
        <v>5.4804738655205847E-2</v>
      </c>
      <c r="C2614" s="13">
        <v>0.17879723939065403</v>
      </c>
    </row>
    <row r="2615" spans="1:3" x14ac:dyDescent="0.2">
      <c r="A2615">
        <v>2595</v>
      </c>
      <c r="B2615" s="13">
        <v>5.3692181891119711E-2</v>
      </c>
      <c r="C2615" s="13">
        <v>0.19256431532341683</v>
      </c>
    </row>
    <row r="2616" spans="1:3" x14ac:dyDescent="0.2">
      <c r="A2616">
        <v>2596</v>
      </c>
      <c r="B2616" s="13">
        <v>5.316206667676121E-2</v>
      </c>
      <c r="C2616" s="13">
        <v>0.1790299503746923</v>
      </c>
    </row>
    <row r="2617" spans="1:3" x14ac:dyDescent="0.2">
      <c r="A2617">
        <v>2597</v>
      </c>
      <c r="B2617" s="13">
        <v>5.0026053319100025E-2</v>
      </c>
      <c r="C2617" s="13">
        <v>0.1834231897897442</v>
      </c>
    </row>
    <row r="2618" spans="1:3" x14ac:dyDescent="0.2">
      <c r="A2618">
        <v>2598</v>
      </c>
      <c r="B2618" s="13">
        <v>5.2185456626428317E-2</v>
      </c>
      <c r="C2618" s="13">
        <v>0.18550063714943832</v>
      </c>
    </row>
    <row r="2619" spans="1:3" x14ac:dyDescent="0.2">
      <c r="A2619">
        <v>2599</v>
      </c>
      <c r="B2619" s="13">
        <v>5.3651154485857069E-2</v>
      </c>
      <c r="C2619" s="13">
        <v>0.19644697561492289</v>
      </c>
    </row>
    <row r="2620" spans="1:3" x14ac:dyDescent="0.2">
      <c r="A2620">
        <v>2600</v>
      </c>
      <c r="B2620" s="13">
        <v>5.2165805406776497E-2</v>
      </c>
      <c r="C2620" s="13">
        <v>0.16919619297147165</v>
      </c>
    </row>
    <row r="2621" spans="1:3" x14ac:dyDescent="0.2">
      <c r="A2621">
        <v>2601</v>
      </c>
      <c r="B2621" s="13">
        <v>5.176969019320006E-2</v>
      </c>
      <c r="C2621" s="13">
        <v>0.15697572227179629</v>
      </c>
    </row>
    <row r="2622" spans="1:3" x14ac:dyDescent="0.2">
      <c r="A2622">
        <v>2602</v>
      </c>
      <c r="B2622" s="13">
        <v>5.411439945350504E-2</v>
      </c>
      <c r="C2622" s="13">
        <v>0.18588460664074721</v>
      </c>
    </row>
    <row r="2623" spans="1:3" x14ac:dyDescent="0.2">
      <c r="A2623">
        <v>2603</v>
      </c>
      <c r="B2623" s="13">
        <v>5.3104381782355707E-2</v>
      </c>
      <c r="C2623" s="13">
        <v>0.16768179960960433</v>
      </c>
    </row>
    <row r="2624" spans="1:3" x14ac:dyDescent="0.2">
      <c r="A2624">
        <v>2604</v>
      </c>
      <c r="B2624" s="13">
        <v>6.1207154693893449E-2</v>
      </c>
      <c r="C2624" s="13">
        <v>0.16346075496519047</v>
      </c>
    </row>
    <row r="2625" spans="1:3" x14ac:dyDescent="0.2">
      <c r="A2625">
        <v>2605</v>
      </c>
      <c r="B2625" s="13">
        <v>5.1126058722362644E-2</v>
      </c>
      <c r="C2625" s="13">
        <v>0.17522087957952068</v>
      </c>
    </row>
    <row r="2626" spans="1:3" x14ac:dyDescent="0.2">
      <c r="A2626">
        <v>2606</v>
      </c>
      <c r="B2626" s="13">
        <v>5.6405466056814638E-2</v>
      </c>
      <c r="C2626" s="13">
        <v>0.16788251081298056</v>
      </c>
    </row>
    <row r="2627" spans="1:3" x14ac:dyDescent="0.2">
      <c r="A2627">
        <v>2607</v>
      </c>
      <c r="B2627" s="13">
        <v>5.1782765068589948E-2</v>
      </c>
      <c r="C2627" s="13">
        <v>0.17918245811358113</v>
      </c>
    </row>
    <row r="2628" spans="1:3" x14ac:dyDescent="0.2">
      <c r="A2628">
        <v>2608</v>
      </c>
      <c r="B2628" s="13">
        <v>5.2232162975958923E-2</v>
      </c>
      <c r="C2628" s="13">
        <v>0.16684773849319501</v>
      </c>
    </row>
    <row r="2629" spans="1:3" x14ac:dyDescent="0.2">
      <c r="A2629">
        <v>2609</v>
      </c>
      <c r="B2629" s="13">
        <v>5.5634351048302888E-2</v>
      </c>
      <c r="C2629" s="13">
        <v>0.19477229532361964</v>
      </c>
    </row>
    <row r="2630" spans="1:3" x14ac:dyDescent="0.2">
      <c r="A2630">
        <v>2610</v>
      </c>
      <c r="B2630" s="13">
        <v>5.1391283805584248E-2</v>
      </c>
      <c r="C2630" s="13">
        <v>0.16024880631812805</v>
      </c>
    </row>
    <row r="2631" spans="1:3" x14ac:dyDescent="0.2">
      <c r="A2631">
        <v>2611</v>
      </c>
      <c r="B2631" s="13">
        <v>5.5485480841691477E-2</v>
      </c>
      <c r="C2631" s="13">
        <v>0.18392260894126072</v>
      </c>
    </row>
    <row r="2632" spans="1:3" x14ac:dyDescent="0.2">
      <c r="A2632">
        <v>2612</v>
      </c>
      <c r="B2632" s="13">
        <v>5.7635116170023953E-2</v>
      </c>
      <c r="C2632" s="13">
        <v>0.15753924014251533</v>
      </c>
    </row>
    <row r="2633" spans="1:3" x14ac:dyDescent="0.2">
      <c r="A2633">
        <v>2613</v>
      </c>
      <c r="B2633" s="13">
        <v>5.4038610310560037E-2</v>
      </c>
      <c r="C2633" s="13">
        <v>0.18433976812712374</v>
      </c>
    </row>
    <row r="2634" spans="1:3" x14ac:dyDescent="0.2">
      <c r="A2634">
        <v>2614</v>
      </c>
      <c r="B2634" s="13">
        <v>5.2042566360371391E-2</v>
      </c>
      <c r="C2634" s="13">
        <v>0.17548316881434053</v>
      </c>
    </row>
    <row r="2635" spans="1:3" x14ac:dyDescent="0.2">
      <c r="A2635">
        <v>2615</v>
      </c>
      <c r="B2635" s="13">
        <v>5.5258633223605483E-2</v>
      </c>
      <c r="C2635" s="13">
        <v>0.1806933007184568</v>
      </c>
    </row>
    <row r="2636" spans="1:3" x14ac:dyDescent="0.2">
      <c r="A2636">
        <v>2616</v>
      </c>
      <c r="B2636" s="13">
        <v>5.1740129026329351E-2</v>
      </c>
      <c r="C2636" s="13">
        <v>0.167209570552731</v>
      </c>
    </row>
    <row r="2637" spans="1:3" x14ac:dyDescent="0.2">
      <c r="A2637">
        <v>2617</v>
      </c>
      <c r="B2637" s="13">
        <v>5.2876780802780576E-2</v>
      </c>
      <c r="C2637" s="13">
        <v>0.16571889546210433</v>
      </c>
    </row>
    <row r="2638" spans="1:3" x14ac:dyDescent="0.2">
      <c r="A2638">
        <v>2618</v>
      </c>
      <c r="B2638" s="13">
        <v>5.4889282722933912E-2</v>
      </c>
      <c r="C2638" s="13">
        <v>0.17502012886734805</v>
      </c>
    </row>
    <row r="2639" spans="1:3" x14ac:dyDescent="0.2">
      <c r="A2639">
        <v>2619</v>
      </c>
      <c r="B2639" s="13">
        <v>5.0790784442241763E-2</v>
      </c>
      <c r="C2639" s="13">
        <v>0.16368976420034781</v>
      </c>
    </row>
    <row r="2640" spans="1:3" x14ac:dyDescent="0.2">
      <c r="A2640">
        <v>2620</v>
      </c>
      <c r="B2640" s="13">
        <v>5.8248795046113647E-2</v>
      </c>
      <c r="C2640" s="13">
        <v>0.18539821237886439</v>
      </c>
    </row>
    <row r="2641" spans="1:3" x14ac:dyDescent="0.2">
      <c r="A2641">
        <v>2621</v>
      </c>
      <c r="B2641" s="13">
        <v>5.2100815152853093E-2</v>
      </c>
      <c r="C2641" s="13">
        <v>0.15243446013162937</v>
      </c>
    </row>
    <row r="2642" spans="1:3" x14ac:dyDescent="0.2">
      <c r="A2642">
        <v>2622</v>
      </c>
      <c r="B2642" s="13">
        <v>5.408140127799347E-2</v>
      </c>
      <c r="C2642" s="13">
        <v>0.17440668463077263</v>
      </c>
    </row>
    <row r="2643" spans="1:3" x14ac:dyDescent="0.2">
      <c r="A2643">
        <v>2623</v>
      </c>
      <c r="B2643" s="13">
        <v>5.2309874122889143E-2</v>
      </c>
      <c r="C2643" s="13">
        <v>0.17281546510296297</v>
      </c>
    </row>
    <row r="2644" spans="1:3" x14ac:dyDescent="0.2">
      <c r="A2644">
        <v>2624</v>
      </c>
      <c r="B2644" s="13">
        <v>5.5098726624207527E-2</v>
      </c>
      <c r="C2644" s="13">
        <v>0.19453629181920978</v>
      </c>
    </row>
    <row r="2645" spans="1:3" x14ac:dyDescent="0.2">
      <c r="A2645">
        <v>2625</v>
      </c>
      <c r="B2645" s="13">
        <v>5.2089426611539605E-2</v>
      </c>
      <c r="C2645" s="13">
        <v>0.18041655904510703</v>
      </c>
    </row>
    <row r="2646" spans="1:3" x14ac:dyDescent="0.2">
      <c r="A2646">
        <v>2626</v>
      </c>
      <c r="B2646" s="13">
        <v>5.443736895054628E-2</v>
      </c>
      <c r="C2646" s="13">
        <v>0.17092028031824297</v>
      </c>
    </row>
    <row r="2647" spans="1:3" x14ac:dyDescent="0.2">
      <c r="A2647">
        <v>2627</v>
      </c>
      <c r="B2647" s="13">
        <v>5.3136440314482801E-2</v>
      </c>
      <c r="C2647" s="13">
        <v>0.1621051345325725</v>
      </c>
    </row>
    <row r="2648" spans="1:3" x14ac:dyDescent="0.2">
      <c r="A2648">
        <v>2628</v>
      </c>
      <c r="B2648" s="13">
        <v>5.5213574585704299E-2</v>
      </c>
      <c r="C2648" s="13">
        <v>0.18168932797977369</v>
      </c>
    </row>
    <row r="2649" spans="1:3" x14ac:dyDescent="0.2">
      <c r="A2649">
        <v>2629</v>
      </c>
      <c r="B2649" s="13">
        <v>5.1728269274099119E-2</v>
      </c>
      <c r="C2649" s="13">
        <v>0.17183151189452292</v>
      </c>
    </row>
    <row r="2650" spans="1:3" x14ac:dyDescent="0.2">
      <c r="A2650">
        <v>2630</v>
      </c>
      <c r="B2650" s="13">
        <v>5.3951813814332984E-2</v>
      </c>
      <c r="C2650" s="13">
        <v>0.1726216614039659</v>
      </c>
    </row>
    <row r="2651" spans="1:3" x14ac:dyDescent="0.2">
      <c r="A2651">
        <v>2631</v>
      </c>
      <c r="B2651" s="13">
        <v>5.7300527996596747E-2</v>
      </c>
      <c r="C2651" s="13">
        <v>0.17398957911603563</v>
      </c>
    </row>
    <row r="2652" spans="1:3" x14ac:dyDescent="0.2">
      <c r="A2652">
        <v>2632</v>
      </c>
      <c r="B2652" s="13">
        <v>5.2623708479097447E-2</v>
      </c>
      <c r="C2652" s="13">
        <v>0.17780268391579979</v>
      </c>
    </row>
    <row r="2653" spans="1:3" x14ac:dyDescent="0.2">
      <c r="A2653">
        <v>2633</v>
      </c>
      <c r="B2653" s="13">
        <v>5.2421673644356438E-2</v>
      </c>
      <c r="C2653" s="13">
        <v>0.1750365176821595</v>
      </c>
    </row>
    <row r="2654" spans="1:3" x14ac:dyDescent="0.2">
      <c r="A2654">
        <v>2634</v>
      </c>
      <c r="B2654" s="13">
        <v>5.4498983367289762E-2</v>
      </c>
      <c r="C2654" s="13">
        <v>0.17302953275506044</v>
      </c>
    </row>
    <row r="2655" spans="1:3" x14ac:dyDescent="0.2">
      <c r="A2655">
        <v>2635</v>
      </c>
      <c r="B2655" s="13">
        <v>5.7488440788309024E-2</v>
      </c>
      <c r="C2655" s="13">
        <v>0.15463566502226817</v>
      </c>
    </row>
    <row r="2656" spans="1:3" x14ac:dyDescent="0.2">
      <c r="A2656">
        <v>2636</v>
      </c>
      <c r="B2656" s="13">
        <v>5.4270296540704074E-2</v>
      </c>
      <c r="C2656" s="13">
        <v>0.17752512997681291</v>
      </c>
    </row>
    <row r="2657" spans="1:3" x14ac:dyDescent="0.2">
      <c r="A2657">
        <v>2637</v>
      </c>
      <c r="B2657" s="13">
        <v>6.1793895564906366E-2</v>
      </c>
      <c r="C2657" s="13">
        <v>0.20121611843821247</v>
      </c>
    </row>
    <row r="2658" spans="1:3" x14ac:dyDescent="0.2">
      <c r="A2658">
        <v>2638</v>
      </c>
      <c r="B2658" s="13">
        <v>5.3034745141468602E-2</v>
      </c>
      <c r="C2658" s="13">
        <v>0.18184805446838009</v>
      </c>
    </row>
    <row r="2659" spans="1:3" x14ac:dyDescent="0.2">
      <c r="A2659">
        <v>2639</v>
      </c>
      <c r="B2659" s="13">
        <v>5.3104229375222141E-2</v>
      </c>
      <c r="C2659" s="13">
        <v>0.17910960832905434</v>
      </c>
    </row>
    <row r="2660" spans="1:3" x14ac:dyDescent="0.2">
      <c r="A2660">
        <v>2640</v>
      </c>
      <c r="B2660" s="13">
        <v>5.895532711395008E-2</v>
      </c>
      <c r="C2660" s="13">
        <v>0.16456218921720883</v>
      </c>
    </row>
    <row r="2661" spans="1:3" x14ac:dyDescent="0.2">
      <c r="A2661">
        <v>2641</v>
      </c>
      <c r="B2661" s="13">
        <v>5.5463194310851983E-2</v>
      </c>
      <c r="C2661" s="13">
        <v>0.19111751204700839</v>
      </c>
    </row>
    <row r="2662" spans="1:3" x14ac:dyDescent="0.2">
      <c r="A2662">
        <v>2642</v>
      </c>
      <c r="B2662" s="13">
        <v>5.2866340957524016E-2</v>
      </c>
      <c r="C2662" s="13">
        <v>0.17384442608262707</v>
      </c>
    </row>
    <row r="2663" spans="1:3" x14ac:dyDescent="0.2">
      <c r="A2663">
        <v>2643</v>
      </c>
      <c r="B2663" s="13">
        <v>5.3828766836457972E-2</v>
      </c>
      <c r="C2663" s="13">
        <v>0.17448858984608029</v>
      </c>
    </row>
    <row r="2664" spans="1:3" x14ac:dyDescent="0.2">
      <c r="A2664">
        <v>2644</v>
      </c>
      <c r="B2664" s="13">
        <v>5.741376409467016E-2</v>
      </c>
      <c r="C2664" s="13">
        <v>0.15258480139733477</v>
      </c>
    </row>
    <row r="2665" spans="1:3" x14ac:dyDescent="0.2">
      <c r="A2665">
        <v>2645</v>
      </c>
      <c r="B2665" s="13">
        <v>5.0178722151605168E-2</v>
      </c>
      <c r="C2665" s="13">
        <v>0.17204993310679628</v>
      </c>
    </row>
    <row r="2666" spans="1:3" x14ac:dyDescent="0.2">
      <c r="A2666">
        <v>2646</v>
      </c>
      <c r="B2666" s="13">
        <v>5.2052752201535255E-2</v>
      </c>
      <c r="C2666" s="13">
        <v>0.18260117214320981</v>
      </c>
    </row>
    <row r="2667" spans="1:3" x14ac:dyDescent="0.2">
      <c r="A2667">
        <v>2647</v>
      </c>
      <c r="B2667" s="13">
        <v>5.3886592292224096E-2</v>
      </c>
      <c r="C2667" s="13">
        <v>0.19415385746784833</v>
      </c>
    </row>
    <row r="2668" spans="1:3" x14ac:dyDescent="0.2">
      <c r="A2668">
        <v>2648</v>
      </c>
      <c r="B2668" s="13">
        <v>5.2880973309009288E-2</v>
      </c>
      <c r="C2668" s="13">
        <v>0.15824756733998224</v>
      </c>
    </row>
    <row r="2669" spans="1:3" x14ac:dyDescent="0.2">
      <c r="A2669">
        <v>2649</v>
      </c>
      <c r="B2669" s="13">
        <v>5.2894544157172964E-2</v>
      </c>
      <c r="C2669" s="13">
        <v>0.18093957158308921</v>
      </c>
    </row>
    <row r="2670" spans="1:3" x14ac:dyDescent="0.2">
      <c r="A2670">
        <v>2650</v>
      </c>
      <c r="B2670" s="13">
        <v>5.7373674850327919E-2</v>
      </c>
      <c r="C2670" s="13">
        <v>0.17878436623998603</v>
      </c>
    </row>
    <row r="2671" spans="1:3" x14ac:dyDescent="0.2">
      <c r="A2671">
        <v>2651</v>
      </c>
      <c r="B2671" s="13">
        <v>5.3728204845551943E-2</v>
      </c>
      <c r="C2671" s="13">
        <v>0.19842181930503416</v>
      </c>
    </row>
    <row r="2672" spans="1:3" x14ac:dyDescent="0.2">
      <c r="A2672">
        <v>2652</v>
      </c>
      <c r="B2672" s="13">
        <v>5.2687731798380461E-2</v>
      </c>
      <c r="C2672" s="13">
        <v>0.18964274848380333</v>
      </c>
    </row>
    <row r="2673" spans="1:3" x14ac:dyDescent="0.2">
      <c r="A2673">
        <v>2653</v>
      </c>
      <c r="B2673" s="13">
        <v>5.3546664893271173E-2</v>
      </c>
      <c r="C2673" s="13">
        <v>0.17873037256258009</v>
      </c>
    </row>
    <row r="2674" spans="1:3" x14ac:dyDescent="0.2">
      <c r="A2674">
        <v>2654</v>
      </c>
      <c r="B2674" s="13">
        <v>5.7726637512432143E-2</v>
      </c>
      <c r="C2674" s="13">
        <v>0.14956893706582428</v>
      </c>
    </row>
    <row r="2675" spans="1:3" x14ac:dyDescent="0.2">
      <c r="A2675">
        <v>2655</v>
      </c>
      <c r="B2675" s="13">
        <v>5.0775653009209686E-2</v>
      </c>
      <c r="C2675" s="13">
        <v>0.17271353121056091</v>
      </c>
    </row>
    <row r="2676" spans="1:3" x14ac:dyDescent="0.2">
      <c r="A2676">
        <v>2656</v>
      </c>
      <c r="B2676" s="13">
        <v>5.9361641352981366E-2</v>
      </c>
      <c r="C2676" s="13">
        <v>0.14453832676006576</v>
      </c>
    </row>
    <row r="2677" spans="1:3" x14ac:dyDescent="0.2">
      <c r="A2677">
        <v>2657</v>
      </c>
      <c r="B2677" s="13">
        <v>4.9994511068251014E-2</v>
      </c>
      <c r="C2677" s="13">
        <v>0.1751638815924367</v>
      </c>
    </row>
    <row r="2678" spans="1:3" x14ac:dyDescent="0.2">
      <c r="A2678">
        <v>2658</v>
      </c>
      <c r="B2678" s="13">
        <v>5.6174568240443666E-2</v>
      </c>
      <c r="C2678" s="13">
        <v>0.17201128686642619</v>
      </c>
    </row>
    <row r="2679" spans="1:3" x14ac:dyDescent="0.2">
      <c r="A2679">
        <v>2659</v>
      </c>
      <c r="B2679" s="13">
        <v>5.2543186042368226E-2</v>
      </c>
      <c r="C2679" s="13">
        <v>0.1577926717528764</v>
      </c>
    </row>
    <row r="2680" spans="1:3" x14ac:dyDescent="0.2">
      <c r="A2680">
        <v>2660</v>
      </c>
      <c r="B2680" s="13">
        <v>5.2950159098456871E-2</v>
      </c>
      <c r="C2680" s="13">
        <v>0.17070296385239775</v>
      </c>
    </row>
    <row r="2681" spans="1:3" x14ac:dyDescent="0.2">
      <c r="A2681">
        <v>2661</v>
      </c>
      <c r="B2681" s="13">
        <v>5.2311648663946046E-2</v>
      </c>
      <c r="C2681" s="13">
        <v>0.17109639855831318</v>
      </c>
    </row>
    <row r="2682" spans="1:3" x14ac:dyDescent="0.2">
      <c r="A2682">
        <v>2662</v>
      </c>
      <c r="B2682" s="13">
        <v>5.0961039441442257E-2</v>
      </c>
      <c r="C2682" s="13">
        <v>0.16052308802733398</v>
      </c>
    </row>
    <row r="2683" spans="1:3" x14ac:dyDescent="0.2">
      <c r="A2683">
        <v>2663</v>
      </c>
      <c r="B2683" s="13">
        <v>5.0560599088988516E-2</v>
      </c>
      <c r="C2683" s="13">
        <v>0.17761076010759685</v>
      </c>
    </row>
    <row r="2684" spans="1:3" x14ac:dyDescent="0.2">
      <c r="A2684">
        <v>2664</v>
      </c>
      <c r="B2684" s="13">
        <v>6.0369119172987713E-2</v>
      </c>
      <c r="C2684" s="13">
        <v>0.15977173644193901</v>
      </c>
    </row>
    <row r="2685" spans="1:3" x14ac:dyDescent="0.2">
      <c r="A2685">
        <v>2665</v>
      </c>
      <c r="B2685" s="13">
        <v>5.2858873091999714E-2</v>
      </c>
      <c r="C2685" s="13">
        <v>0.18605771290384335</v>
      </c>
    </row>
    <row r="2686" spans="1:3" x14ac:dyDescent="0.2">
      <c r="A2686">
        <v>2666</v>
      </c>
      <c r="B2686" s="13">
        <v>5.3563716497877813E-2</v>
      </c>
      <c r="C2686" s="13">
        <v>0.16347126423331612</v>
      </c>
    </row>
    <row r="2687" spans="1:3" x14ac:dyDescent="0.2">
      <c r="A2687">
        <v>2667</v>
      </c>
      <c r="B2687" s="13">
        <v>5.4925871378697401E-2</v>
      </c>
      <c r="C2687" s="13">
        <v>0.1683232832627985</v>
      </c>
    </row>
    <row r="2688" spans="1:3" x14ac:dyDescent="0.2">
      <c r="A2688">
        <v>2668</v>
      </c>
      <c r="B2688" s="13">
        <v>6.1687710984198112E-2</v>
      </c>
      <c r="C2688" s="13">
        <v>0.17329470736635169</v>
      </c>
    </row>
    <row r="2689" spans="1:3" x14ac:dyDescent="0.2">
      <c r="A2689">
        <v>2669</v>
      </c>
      <c r="B2689" s="13">
        <v>5.2348594474323107E-2</v>
      </c>
      <c r="C2689" s="13">
        <v>0.17918347943324206</v>
      </c>
    </row>
    <row r="2690" spans="1:3" x14ac:dyDescent="0.2">
      <c r="A2690">
        <v>2670</v>
      </c>
      <c r="B2690" s="13">
        <v>5.5207983208889311E-2</v>
      </c>
      <c r="C2690" s="13">
        <v>0.1878938811258585</v>
      </c>
    </row>
    <row r="2691" spans="1:3" x14ac:dyDescent="0.2">
      <c r="A2691">
        <v>2671</v>
      </c>
      <c r="B2691" s="13">
        <v>5.2433431631013272E-2</v>
      </c>
      <c r="C2691" s="13">
        <v>0.16601627188400153</v>
      </c>
    </row>
    <row r="2692" spans="1:3" x14ac:dyDescent="0.2">
      <c r="A2692">
        <v>2672</v>
      </c>
      <c r="B2692" s="13">
        <v>5.3354062319390612E-2</v>
      </c>
      <c r="C2692" s="13">
        <v>0.17478639236113108</v>
      </c>
    </row>
    <row r="2693" spans="1:3" x14ac:dyDescent="0.2">
      <c r="A2693">
        <v>2673</v>
      </c>
      <c r="B2693" s="13">
        <v>5.577112180881233E-2</v>
      </c>
      <c r="C2693" s="13">
        <v>0.17974459010956315</v>
      </c>
    </row>
    <row r="2694" spans="1:3" x14ac:dyDescent="0.2">
      <c r="A2694">
        <v>2674</v>
      </c>
      <c r="B2694" s="13">
        <v>5.2264165808030345E-2</v>
      </c>
      <c r="C2694" s="13">
        <v>0.18787210549150096</v>
      </c>
    </row>
    <row r="2695" spans="1:3" x14ac:dyDescent="0.2">
      <c r="A2695">
        <v>2675</v>
      </c>
      <c r="B2695" s="13">
        <v>5.6246206472017425E-2</v>
      </c>
      <c r="C2695" s="13">
        <v>0.14945341763404199</v>
      </c>
    </row>
    <row r="2696" spans="1:3" x14ac:dyDescent="0.2">
      <c r="A2696">
        <v>2676</v>
      </c>
      <c r="B2696" s="13">
        <v>5.1362626931588787E-2</v>
      </c>
      <c r="C2696" s="13">
        <v>0.18347270190553361</v>
      </c>
    </row>
    <row r="2697" spans="1:3" x14ac:dyDescent="0.2">
      <c r="A2697">
        <v>2677</v>
      </c>
      <c r="B2697" s="13">
        <v>5.8563539336445591E-2</v>
      </c>
      <c r="C2697" s="13">
        <v>0.13533169132386993</v>
      </c>
    </row>
    <row r="2698" spans="1:3" x14ac:dyDescent="0.2">
      <c r="A2698">
        <v>2678</v>
      </c>
      <c r="B2698" s="13">
        <v>5.5109976170375004E-2</v>
      </c>
      <c r="C2698" s="13">
        <v>0.16765788128474857</v>
      </c>
    </row>
    <row r="2699" spans="1:3" x14ac:dyDescent="0.2">
      <c r="A2699">
        <v>2679</v>
      </c>
      <c r="B2699" s="13">
        <v>5.3180365835647218E-2</v>
      </c>
      <c r="C2699" s="13">
        <v>0.16741215543455404</v>
      </c>
    </row>
    <row r="2700" spans="1:3" x14ac:dyDescent="0.2">
      <c r="A2700">
        <v>2680</v>
      </c>
      <c r="B2700" s="13">
        <v>5.7944272338161067E-2</v>
      </c>
      <c r="C2700" s="13">
        <v>0.13644402862509283</v>
      </c>
    </row>
    <row r="2701" spans="1:3" x14ac:dyDescent="0.2">
      <c r="A2701">
        <v>2681</v>
      </c>
      <c r="B2701" s="13">
        <v>5.3578795773767507E-2</v>
      </c>
      <c r="C2701" s="13">
        <v>0.15293469991290942</v>
      </c>
    </row>
    <row r="2702" spans="1:3" x14ac:dyDescent="0.2">
      <c r="A2702">
        <v>2682</v>
      </c>
      <c r="B2702" s="13">
        <v>5.2371954841667123E-2</v>
      </c>
      <c r="C2702" s="13">
        <v>0.17142730637689219</v>
      </c>
    </row>
    <row r="2703" spans="1:3" x14ac:dyDescent="0.2">
      <c r="A2703">
        <v>2683</v>
      </c>
      <c r="B2703" s="13">
        <v>5.5026431823053917E-2</v>
      </c>
      <c r="C2703" s="13">
        <v>0.15755664467627645</v>
      </c>
    </row>
    <row r="2704" spans="1:3" x14ac:dyDescent="0.2">
      <c r="A2704">
        <v>2684</v>
      </c>
      <c r="B2704" s="13">
        <v>5.2009042604373112E-2</v>
      </c>
      <c r="C2704" s="13">
        <v>0.17145561270642301</v>
      </c>
    </row>
    <row r="2705" spans="1:3" x14ac:dyDescent="0.2">
      <c r="A2705">
        <v>2685</v>
      </c>
      <c r="B2705" s="13">
        <v>5.5874510842929576E-2</v>
      </c>
      <c r="C2705" s="13">
        <v>0.16608789963827708</v>
      </c>
    </row>
    <row r="2706" spans="1:3" x14ac:dyDescent="0.2">
      <c r="A2706">
        <v>2686</v>
      </c>
      <c r="B2706" s="13">
        <v>5.6189730227520628E-2</v>
      </c>
      <c r="C2706" s="13">
        <v>0.17378450209358304</v>
      </c>
    </row>
    <row r="2707" spans="1:3" x14ac:dyDescent="0.2">
      <c r="A2707">
        <v>2687</v>
      </c>
      <c r="B2707" s="13">
        <v>5.1180235803155463E-2</v>
      </c>
      <c r="C2707" s="13">
        <v>0.17165689524503577</v>
      </c>
    </row>
    <row r="2708" spans="1:3" x14ac:dyDescent="0.2">
      <c r="A2708">
        <v>2688</v>
      </c>
      <c r="B2708" s="13">
        <v>5.3163855733129109E-2</v>
      </c>
      <c r="C2708" s="13">
        <v>0.17637757203568596</v>
      </c>
    </row>
    <row r="2709" spans="1:3" x14ac:dyDescent="0.2">
      <c r="A2709">
        <v>2689</v>
      </c>
      <c r="B2709" s="13">
        <v>5.0962280097855729E-2</v>
      </c>
      <c r="C2709" s="13">
        <v>0.16842241596237612</v>
      </c>
    </row>
    <row r="2710" spans="1:3" x14ac:dyDescent="0.2">
      <c r="A2710">
        <v>2690</v>
      </c>
      <c r="B2710" s="13">
        <v>5.2203352298625022E-2</v>
      </c>
      <c r="C2710" s="13">
        <v>0.16879065301408003</v>
      </c>
    </row>
    <row r="2711" spans="1:3" x14ac:dyDescent="0.2">
      <c r="A2711">
        <v>2691</v>
      </c>
      <c r="B2711" s="13">
        <v>5.5326977110094044E-2</v>
      </c>
      <c r="C2711" s="13">
        <v>0.18206276311406053</v>
      </c>
    </row>
    <row r="2712" spans="1:3" x14ac:dyDescent="0.2">
      <c r="A2712">
        <v>2692</v>
      </c>
      <c r="B2712" s="13">
        <v>5.0804638930917162E-2</v>
      </c>
      <c r="C2712" s="13">
        <v>0.16807046555968325</v>
      </c>
    </row>
    <row r="2713" spans="1:3" x14ac:dyDescent="0.2">
      <c r="A2713">
        <v>2693</v>
      </c>
      <c r="B2713" s="13">
        <v>5.4651745764526478E-2</v>
      </c>
      <c r="C2713" s="13">
        <v>0.16810511884133025</v>
      </c>
    </row>
    <row r="2714" spans="1:3" x14ac:dyDescent="0.2">
      <c r="A2714">
        <v>2694</v>
      </c>
      <c r="B2714" s="13">
        <v>5.8579772275231735E-2</v>
      </c>
      <c r="C2714" s="13">
        <v>0.16743162695347449</v>
      </c>
    </row>
    <row r="2715" spans="1:3" x14ac:dyDescent="0.2">
      <c r="A2715">
        <v>2695</v>
      </c>
      <c r="B2715" s="13">
        <v>6.4304951745527777E-2</v>
      </c>
      <c r="C2715" s="13">
        <v>0.11967412617669566</v>
      </c>
    </row>
    <row r="2716" spans="1:3" x14ac:dyDescent="0.2">
      <c r="A2716">
        <v>2696</v>
      </c>
      <c r="B2716" s="13">
        <v>5.0167740191919802E-2</v>
      </c>
      <c r="C2716" s="13">
        <v>0.16939835434407169</v>
      </c>
    </row>
    <row r="2717" spans="1:3" x14ac:dyDescent="0.2">
      <c r="A2717">
        <v>2697</v>
      </c>
      <c r="B2717" s="13">
        <v>5.2981167196331648E-2</v>
      </c>
      <c r="C2717" s="13">
        <v>0.1962522949949661</v>
      </c>
    </row>
    <row r="2718" spans="1:3" x14ac:dyDescent="0.2">
      <c r="A2718">
        <v>2698</v>
      </c>
      <c r="B2718" s="13">
        <v>5.0526690158585658E-2</v>
      </c>
      <c r="C2718" s="13">
        <v>0.16689654424602027</v>
      </c>
    </row>
    <row r="2719" spans="1:3" x14ac:dyDescent="0.2">
      <c r="A2719">
        <v>2699</v>
      </c>
      <c r="B2719" s="13">
        <v>5.1867529842119474E-2</v>
      </c>
      <c r="C2719" s="13">
        <v>0.15819561477079519</v>
      </c>
    </row>
    <row r="2720" spans="1:3" x14ac:dyDescent="0.2">
      <c r="A2720">
        <v>2700</v>
      </c>
      <c r="B2720" s="13">
        <v>5.2107482657026062E-2</v>
      </c>
      <c r="C2720" s="13">
        <v>0.17477249238940515</v>
      </c>
    </row>
    <row r="2721" spans="1:3" x14ac:dyDescent="0.2">
      <c r="A2721">
        <v>2701</v>
      </c>
      <c r="B2721" s="13">
        <v>5.9655234675326838E-2</v>
      </c>
      <c r="C2721" s="13">
        <v>0.18103226333208278</v>
      </c>
    </row>
    <row r="2722" spans="1:3" x14ac:dyDescent="0.2">
      <c r="A2722">
        <v>2702</v>
      </c>
      <c r="B2722" s="13">
        <v>5.0273110583566767E-2</v>
      </c>
      <c r="C2722" s="13">
        <v>0.18197725639371959</v>
      </c>
    </row>
    <row r="2723" spans="1:3" x14ac:dyDescent="0.2">
      <c r="A2723">
        <v>2703</v>
      </c>
      <c r="B2723" s="13">
        <v>5.3163287044771738E-2</v>
      </c>
      <c r="C2723" s="13">
        <v>0.16944353649031765</v>
      </c>
    </row>
    <row r="2724" spans="1:3" x14ac:dyDescent="0.2">
      <c r="A2724">
        <v>2704</v>
      </c>
      <c r="B2724" s="13">
        <v>5.1675331139632255E-2</v>
      </c>
      <c r="C2724" s="13">
        <v>0.17920772690643255</v>
      </c>
    </row>
    <row r="2725" spans="1:3" x14ac:dyDescent="0.2">
      <c r="A2725">
        <v>2705</v>
      </c>
      <c r="B2725" s="13">
        <v>5.3966091291738051E-2</v>
      </c>
      <c r="C2725" s="13">
        <v>0.1714071478879525</v>
      </c>
    </row>
    <row r="2726" spans="1:3" x14ac:dyDescent="0.2">
      <c r="A2726">
        <v>2706</v>
      </c>
      <c r="B2726" s="13">
        <v>6.6916386201228709E-2</v>
      </c>
      <c r="C2726" s="13">
        <v>0.20529990872615339</v>
      </c>
    </row>
    <row r="2727" spans="1:3" x14ac:dyDescent="0.2">
      <c r="A2727">
        <v>2707</v>
      </c>
      <c r="B2727" s="13">
        <v>5.1848518064199121E-2</v>
      </c>
      <c r="C2727" s="13">
        <v>0.18648496727847708</v>
      </c>
    </row>
    <row r="2728" spans="1:3" x14ac:dyDescent="0.2">
      <c r="A2728">
        <v>2708</v>
      </c>
      <c r="B2728" s="13">
        <v>5.390545765960119E-2</v>
      </c>
      <c r="C2728" s="13">
        <v>0.18056479198670916</v>
      </c>
    </row>
    <row r="2729" spans="1:3" x14ac:dyDescent="0.2">
      <c r="A2729">
        <v>2709</v>
      </c>
      <c r="B2729" s="13">
        <v>5.410487463181228E-2</v>
      </c>
      <c r="C2729" s="13">
        <v>0.17508771288344593</v>
      </c>
    </row>
    <row r="2730" spans="1:3" x14ac:dyDescent="0.2">
      <c r="A2730">
        <v>2710</v>
      </c>
      <c r="B2730" s="13">
        <v>5.436892358137288E-2</v>
      </c>
      <c r="C2730" s="13">
        <v>0.16298648574107683</v>
      </c>
    </row>
    <row r="2731" spans="1:3" x14ac:dyDescent="0.2">
      <c r="A2731">
        <v>2711</v>
      </c>
      <c r="B2731" s="13">
        <v>5.6246078413269576E-2</v>
      </c>
      <c r="C2731" s="13">
        <v>0.1940518557549854</v>
      </c>
    </row>
    <row r="2732" spans="1:3" x14ac:dyDescent="0.2">
      <c r="A2732">
        <v>2712</v>
      </c>
      <c r="B2732" s="13">
        <v>5.3534034558268391E-2</v>
      </c>
      <c r="C2732" s="13">
        <v>0.18118733279957153</v>
      </c>
    </row>
    <row r="2733" spans="1:3" x14ac:dyDescent="0.2">
      <c r="A2733">
        <v>2713</v>
      </c>
      <c r="B2733" s="13">
        <v>5.2148036991573991E-2</v>
      </c>
      <c r="C2733" s="13">
        <v>0.16240777040509233</v>
      </c>
    </row>
    <row r="2734" spans="1:3" x14ac:dyDescent="0.2">
      <c r="A2734">
        <v>2714</v>
      </c>
      <c r="B2734" s="13">
        <v>6.2026728944916336E-2</v>
      </c>
      <c r="C2734" s="13">
        <v>0.16704268276230311</v>
      </c>
    </row>
    <row r="2735" spans="1:3" x14ac:dyDescent="0.2">
      <c r="A2735">
        <v>2715</v>
      </c>
      <c r="B2735" s="13">
        <v>5.2108731501012459E-2</v>
      </c>
      <c r="C2735" s="13">
        <v>0.19917143095075188</v>
      </c>
    </row>
    <row r="2736" spans="1:3" x14ac:dyDescent="0.2">
      <c r="A2736">
        <v>2716</v>
      </c>
      <c r="B2736" s="13">
        <v>5.4672446371990174E-2</v>
      </c>
      <c r="C2736" s="13">
        <v>0.15160320799846125</v>
      </c>
    </row>
    <row r="2737" spans="1:3" x14ac:dyDescent="0.2">
      <c r="A2737">
        <v>2717</v>
      </c>
      <c r="B2737" s="13">
        <v>5.768007424095533E-2</v>
      </c>
      <c r="C2737" s="13">
        <v>0.16182467690182697</v>
      </c>
    </row>
    <row r="2738" spans="1:3" x14ac:dyDescent="0.2">
      <c r="A2738">
        <v>2718</v>
      </c>
      <c r="B2738" s="13">
        <v>5.7617837303489593E-2</v>
      </c>
      <c r="C2738" s="13">
        <v>0.16453759167784268</v>
      </c>
    </row>
    <row r="2739" spans="1:3" x14ac:dyDescent="0.2">
      <c r="A2739">
        <v>2719</v>
      </c>
      <c r="B2739" s="13">
        <v>5.3674959196721085E-2</v>
      </c>
      <c r="C2739" s="13">
        <v>0.16903050123627755</v>
      </c>
    </row>
    <row r="2740" spans="1:3" x14ac:dyDescent="0.2">
      <c r="A2740">
        <v>2720</v>
      </c>
      <c r="B2740" s="13">
        <v>5.9147990965244354E-2</v>
      </c>
      <c r="C2740" s="13">
        <v>0.16322940625131369</v>
      </c>
    </row>
    <row r="2741" spans="1:3" x14ac:dyDescent="0.2">
      <c r="A2741">
        <v>2721</v>
      </c>
      <c r="B2741" s="13">
        <v>5.4810375097130042E-2</v>
      </c>
      <c r="C2741" s="13">
        <v>0.18641004535742328</v>
      </c>
    </row>
    <row r="2742" spans="1:3" x14ac:dyDescent="0.2">
      <c r="A2742">
        <v>2722</v>
      </c>
      <c r="B2742" s="13">
        <v>5.5698256233715604E-2</v>
      </c>
      <c r="C2742" s="13">
        <v>0.17094460375532267</v>
      </c>
    </row>
    <row r="2743" spans="1:3" x14ac:dyDescent="0.2">
      <c r="A2743">
        <v>2723</v>
      </c>
      <c r="B2743" s="13">
        <v>5.2554225822547818E-2</v>
      </c>
      <c r="C2743" s="13">
        <v>0.16934875170128394</v>
      </c>
    </row>
    <row r="2744" spans="1:3" x14ac:dyDescent="0.2">
      <c r="A2744">
        <v>2724</v>
      </c>
      <c r="B2744" s="13">
        <v>5.6567580523570631E-2</v>
      </c>
      <c r="C2744" s="13">
        <v>0.17925507487119405</v>
      </c>
    </row>
    <row r="2745" spans="1:3" x14ac:dyDescent="0.2">
      <c r="A2745">
        <v>2725</v>
      </c>
      <c r="B2745" s="13">
        <v>5.4697065607212311E-2</v>
      </c>
      <c r="C2745" s="13">
        <v>0.18563266288778019</v>
      </c>
    </row>
    <row r="2746" spans="1:3" x14ac:dyDescent="0.2">
      <c r="A2746">
        <v>2726</v>
      </c>
      <c r="B2746" s="13">
        <v>5.4909074217415178E-2</v>
      </c>
      <c r="C2746" s="13">
        <v>0.16810999781954103</v>
      </c>
    </row>
    <row r="2747" spans="1:3" x14ac:dyDescent="0.2">
      <c r="A2747">
        <v>2727</v>
      </c>
      <c r="B2747" s="13">
        <v>5.505556507396047E-2</v>
      </c>
      <c r="C2747" s="13">
        <v>0.1681029361893501</v>
      </c>
    </row>
    <row r="2748" spans="1:3" x14ac:dyDescent="0.2">
      <c r="A2748">
        <v>2728</v>
      </c>
      <c r="B2748" s="13">
        <v>5.2274865914243206E-2</v>
      </c>
      <c r="C2748" s="13">
        <v>0.17644293355593699</v>
      </c>
    </row>
    <row r="2749" spans="1:3" x14ac:dyDescent="0.2">
      <c r="A2749">
        <v>2729</v>
      </c>
      <c r="B2749" s="13">
        <v>5.5187879520461842E-2</v>
      </c>
      <c r="C2749" s="13">
        <v>0.15670921926922587</v>
      </c>
    </row>
    <row r="2750" spans="1:3" x14ac:dyDescent="0.2">
      <c r="A2750">
        <v>2730</v>
      </c>
      <c r="B2750" s="13">
        <v>5.6720754036018999E-2</v>
      </c>
      <c r="C2750" s="13">
        <v>0.16280051341388263</v>
      </c>
    </row>
    <row r="2751" spans="1:3" x14ac:dyDescent="0.2">
      <c r="A2751">
        <v>2731</v>
      </c>
      <c r="B2751" s="13">
        <v>5.2336317621636444E-2</v>
      </c>
      <c r="C2751" s="13">
        <v>0.1808460278964254</v>
      </c>
    </row>
    <row r="2752" spans="1:3" x14ac:dyDescent="0.2">
      <c r="A2752">
        <v>2732</v>
      </c>
      <c r="B2752" s="13">
        <v>5.4929711543858076E-2</v>
      </c>
      <c r="C2752" s="13">
        <v>0.15775964105227258</v>
      </c>
    </row>
    <row r="2753" spans="1:3" x14ac:dyDescent="0.2">
      <c r="A2753">
        <v>2733</v>
      </c>
      <c r="B2753" s="13">
        <v>6.5017867621034897E-2</v>
      </c>
      <c r="C2753" s="13">
        <v>0.13021178841619022</v>
      </c>
    </row>
    <row r="2754" spans="1:3" x14ac:dyDescent="0.2">
      <c r="A2754">
        <v>2734</v>
      </c>
      <c r="B2754" s="13">
        <v>5.2961380994713834E-2</v>
      </c>
      <c r="C2754" s="13">
        <v>0.17637733884163537</v>
      </c>
    </row>
    <row r="2755" spans="1:3" x14ac:dyDescent="0.2">
      <c r="A2755">
        <v>2735</v>
      </c>
      <c r="B2755" s="13">
        <v>5.3571584571500117E-2</v>
      </c>
      <c r="C2755" s="13">
        <v>0.18097707472242058</v>
      </c>
    </row>
    <row r="2756" spans="1:3" x14ac:dyDescent="0.2">
      <c r="A2756">
        <v>2736</v>
      </c>
      <c r="B2756" s="13">
        <v>5.3104943934472175E-2</v>
      </c>
      <c r="C2756" s="13">
        <v>0.15404445248068929</v>
      </c>
    </row>
    <row r="2757" spans="1:3" x14ac:dyDescent="0.2">
      <c r="A2757">
        <v>2737</v>
      </c>
      <c r="B2757" s="13">
        <v>5.4523353022564586E-2</v>
      </c>
      <c r="C2757" s="13">
        <v>0.16143141774046235</v>
      </c>
    </row>
    <row r="2758" spans="1:3" x14ac:dyDescent="0.2">
      <c r="A2758">
        <v>2738</v>
      </c>
      <c r="B2758" s="13">
        <v>5.3739010649897077E-2</v>
      </c>
      <c r="C2758" s="13">
        <v>0.15234823456272539</v>
      </c>
    </row>
    <row r="2759" spans="1:3" x14ac:dyDescent="0.2">
      <c r="A2759">
        <v>2739</v>
      </c>
      <c r="B2759" s="13">
        <v>5.4003645712784057E-2</v>
      </c>
      <c r="C2759" s="13">
        <v>0.16826100078474171</v>
      </c>
    </row>
    <row r="2760" spans="1:3" x14ac:dyDescent="0.2">
      <c r="A2760">
        <v>2740</v>
      </c>
      <c r="B2760" s="13">
        <v>5.1181540191986792E-2</v>
      </c>
      <c r="C2760" s="13">
        <v>0.19157606887408968</v>
      </c>
    </row>
    <row r="2761" spans="1:3" x14ac:dyDescent="0.2">
      <c r="A2761">
        <v>2741</v>
      </c>
      <c r="B2761" s="13">
        <v>5.8051379587395875E-2</v>
      </c>
      <c r="C2761" s="13">
        <v>0.15760629326258019</v>
      </c>
    </row>
    <row r="2762" spans="1:3" x14ac:dyDescent="0.2">
      <c r="A2762">
        <v>2742</v>
      </c>
      <c r="B2762" s="13">
        <v>5.0762580881981816E-2</v>
      </c>
      <c r="C2762" s="13">
        <v>0.17627046401058938</v>
      </c>
    </row>
    <row r="2763" spans="1:3" x14ac:dyDescent="0.2">
      <c r="A2763">
        <v>2743</v>
      </c>
      <c r="B2763" s="13">
        <v>5.0836587484984652E-2</v>
      </c>
      <c r="C2763" s="13">
        <v>0.18286245588402228</v>
      </c>
    </row>
    <row r="2764" spans="1:3" x14ac:dyDescent="0.2">
      <c r="A2764">
        <v>2744</v>
      </c>
      <c r="B2764" s="13">
        <v>5.1576815184326719E-2</v>
      </c>
      <c r="C2764" s="13">
        <v>0.18442812456048729</v>
      </c>
    </row>
    <row r="2765" spans="1:3" x14ac:dyDescent="0.2">
      <c r="A2765">
        <v>2745</v>
      </c>
      <c r="B2765" s="13">
        <v>5.373185199721553E-2</v>
      </c>
      <c r="C2765" s="13">
        <v>0.170323930886942</v>
      </c>
    </row>
    <row r="2766" spans="1:3" x14ac:dyDescent="0.2">
      <c r="A2766">
        <v>2746</v>
      </c>
      <c r="B2766" s="13">
        <v>5.8030869315656965E-2</v>
      </c>
      <c r="C2766" s="13">
        <v>0.1739364718844969</v>
      </c>
    </row>
    <row r="2767" spans="1:3" x14ac:dyDescent="0.2">
      <c r="A2767">
        <v>2747</v>
      </c>
      <c r="B2767" s="13">
        <v>5.4489333122120343E-2</v>
      </c>
      <c r="C2767" s="13">
        <v>0.18926533354006544</v>
      </c>
    </row>
    <row r="2768" spans="1:3" x14ac:dyDescent="0.2">
      <c r="A2768">
        <v>2748</v>
      </c>
      <c r="B2768" s="13">
        <v>5.4583457661453096E-2</v>
      </c>
      <c r="C2768" s="13">
        <v>0.17392554917057637</v>
      </c>
    </row>
    <row r="2769" spans="1:3" x14ac:dyDescent="0.2">
      <c r="A2769">
        <v>2749</v>
      </c>
      <c r="B2769" s="13">
        <v>5.8900293671841138E-2</v>
      </c>
      <c r="C2769" s="13">
        <v>0.16930991421934799</v>
      </c>
    </row>
    <row r="2770" spans="1:3" x14ac:dyDescent="0.2">
      <c r="A2770">
        <v>2750</v>
      </c>
      <c r="B2770" s="13">
        <v>5.4774167510550205E-2</v>
      </c>
      <c r="C2770" s="13">
        <v>0.16636478682032468</v>
      </c>
    </row>
    <row r="2771" spans="1:3" x14ac:dyDescent="0.2">
      <c r="A2771">
        <v>2751</v>
      </c>
      <c r="B2771" s="13">
        <v>5.4090780033855097E-2</v>
      </c>
      <c r="C2771" s="13">
        <v>0.15919269790845728</v>
      </c>
    </row>
    <row r="2772" spans="1:3" x14ac:dyDescent="0.2">
      <c r="A2772">
        <v>2752</v>
      </c>
      <c r="B2772" s="13">
        <v>5.0804971561384131E-2</v>
      </c>
      <c r="C2772" s="13">
        <v>0.16630835409773778</v>
      </c>
    </row>
    <row r="2773" spans="1:3" x14ac:dyDescent="0.2">
      <c r="A2773">
        <v>2753</v>
      </c>
      <c r="B2773" s="13">
        <v>5.5160680934283696E-2</v>
      </c>
      <c r="C2773" s="13">
        <v>0.14681952696106648</v>
      </c>
    </row>
    <row r="2774" spans="1:3" x14ac:dyDescent="0.2">
      <c r="A2774">
        <v>2754</v>
      </c>
      <c r="B2774" s="13">
        <v>5.4620843206689466E-2</v>
      </c>
      <c r="C2774" s="13">
        <v>0.16631062945692615</v>
      </c>
    </row>
    <row r="2775" spans="1:3" x14ac:dyDescent="0.2">
      <c r="A2775">
        <v>2755</v>
      </c>
      <c r="B2775" s="13">
        <v>5.2983229246061567E-2</v>
      </c>
      <c r="C2775" s="13">
        <v>0.17628580740878824</v>
      </c>
    </row>
    <row r="2776" spans="1:3" x14ac:dyDescent="0.2">
      <c r="A2776">
        <v>2756</v>
      </c>
      <c r="B2776" s="13">
        <v>5.0881367750778894E-2</v>
      </c>
      <c r="C2776" s="13">
        <v>0.16495374575398669</v>
      </c>
    </row>
    <row r="2777" spans="1:3" x14ac:dyDescent="0.2">
      <c r="A2777">
        <v>2757</v>
      </c>
      <c r="B2777" s="13">
        <v>5.8760381406027545E-2</v>
      </c>
      <c r="C2777" s="13">
        <v>0.19234870080245681</v>
      </c>
    </row>
    <row r="2778" spans="1:3" x14ac:dyDescent="0.2">
      <c r="A2778">
        <v>2758</v>
      </c>
      <c r="B2778" s="13">
        <v>5.6248460054004905E-2</v>
      </c>
      <c r="C2778" s="13">
        <v>0.14953615180422794</v>
      </c>
    </row>
    <row r="2779" spans="1:3" x14ac:dyDescent="0.2">
      <c r="A2779">
        <v>2759</v>
      </c>
      <c r="B2779" s="13">
        <v>5.2566689343300589E-2</v>
      </c>
      <c r="C2779" s="13">
        <v>0.18905877907009228</v>
      </c>
    </row>
    <row r="2780" spans="1:3" x14ac:dyDescent="0.2">
      <c r="A2780">
        <v>2760</v>
      </c>
      <c r="B2780" s="13">
        <v>5.816819598074139E-2</v>
      </c>
      <c r="C2780" s="13">
        <v>0.14661245646574617</v>
      </c>
    </row>
    <row r="2781" spans="1:3" x14ac:dyDescent="0.2">
      <c r="A2781">
        <v>2761</v>
      </c>
      <c r="B2781" s="13">
        <v>5.2263717710799198E-2</v>
      </c>
      <c r="C2781" s="13">
        <v>0.19260680514679196</v>
      </c>
    </row>
    <row r="2782" spans="1:3" x14ac:dyDescent="0.2">
      <c r="A2782">
        <v>2762</v>
      </c>
      <c r="B2782" s="13">
        <v>5.5788422413434985E-2</v>
      </c>
      <c r="C2782" s="13">
        <v>0.14938285733611772</v>
      </c>
    </row>
    <row r="2783" spans="1:3" x14ac:dyDescent="0.2">
      <c r="A2783">
        <v>2763</v>
      </c>
      <c r="B2783" s="13">
        <v>5.1966394930302931E-2</v>
      </c>
      <c r="C2783" s="13">
        <v>0.16332169114559353</v>
      </c>
    </row>
    <row r="2784" spans="1:3" x14ac:dyDescent="0.2">
      <c r="A2784">
        <v>2764</v>
      </c>
      <c r="B2784" s="13">
        <v>5.1399650431427961E-2</v>
      </c>
      <c r="C2784" s="13">
        <v>0.15853850744975856</v>
      </c>
    </row>
    <row r="2785" spans="1:3" x14ac:dyDescent="0.2">
      <c r="A2785">
        <v>2765</v>
      </c>
      <c r="B2785" s="13">
        <v>5.7442090241159413E-2</v>
      </c>
      <c r="C2785" s="13">
        <v>0.18084649358722374</v>
      </c>
    </row>
    <row r="2786" spans="1:3" x14ac:dyDescent="0.2">
      <c r="A2786">
        <v>2766</v>
      </c>
      <c r="B2786" s="13">
        <v>5.7833351761998823E-2</v>
      </c>
      <c r="C2786" s="13">
        <v>0.16937244042742883</v>
      </c>
    </row>
    <row r="2787" spans="1:3" x14ac:dyDescent="0.2">
      <c r="A2787">
        <v>2767</v>
      </c>
      <c r="B2787" s="13">
        <v>4.9974290409944513E-2</v>
      </c>
      <c r="C2787" s="13">
        <v>0.18126229980947856</v>
      </c>
    </row>
    <row r="2788" spans="1:3" x14ac:dyDescent="0.2">
      <c r="A2788">
        <v>2768</v>
      </c>
      <c r="B2788" s="13">
        <v>5.4218329342439801E-2</v>
      </c>
      <c r="C2788" s="13">
        <v>0.14733742016705384</v>
      </c>
    </row>
    <row r="2789" spans="1:3" x14ac:dyDescent="0.2">
      <c r="A2789">
        <v>2769</v>
      </c>
      <c r="B2789" s="13">
        <v>5.3589174137044698E-2</v>
      </c>
      <c r="C2789" s="13">
        <v>0.1659796863501031</v>
      </c>
    </row>
    <row r="2790" spans="1:3" x14ac:dyDescent="0.2">
      <c r="A2790">
        <v>2770</v>
      </c>
      <c r="B2790" s="13">
        <v>5.8971342741206939E-2</v>
      </c>
      <c r="C2790" s="13">
        <v>0.14034801826643947</v>
      </c>
    </row>
    <row r="2791" spans="1:3" x14ac:dyDescent="0.2">
      <c r="A2791">
        <v>2771</v>
      </c>
      <c r="B2791" s="13">
        <v>6.0151467958939053E-2</v>
      </c>
      <c r="C2791" s="13">
        <v>0.14179232334324637</v>
      </c>
    </row>
    <row r="2792" spans="1:3" x14ac:dyDescent="0.2">
      <c r="A2792">
        <v>2772</v>
      </c>
      <c r="B2792" s="13">
        <v>5.6478245864556791E-2</v>
      </c>
      <c r="C2792" s="13">
        <v>0.1852365990020009</v>
      </c>
    </row>
    <row r="2793" spans="1:3" x14ac:dyDescent="0.2">
      <c r="A2793">
        <v>2773</v>
      </c>
      <c r="B2793" s="13">
        <v>5.9045415453388345E-2</v>
      </c>
      <c r="C2793" s="13">
        <v>0.16401529123053302</v>
      </c>
    </row>
    <row r="2794" spans="1:3" x14ac:dyDescent="0.2">
      <c r="A2794">
        <v>2774</v>
      </c>
      <c r="B2794" s="13">
        <v>5.1922431808161272E-2</v>
      </c>
      <c r="C2794" s="13">
        <v>0.15823787836173561</v>
      </c>
    </row>
    <row r="2795" spans="1:3" x14ac:dyDescent="0.2">
      <c r="A2795">
        <v>2775</v>
      </c>
      <c r="B2795" s="13">
        <v>5.505872665118898E-2</v>
      </c>
      <c r="C2795" s="13">
        <v>0.14769361080121532</v>
      </c>
    </row>
    <row r="2796" spans="1:3" x14ac:dyDescent="0.2">
      <c r="A2796">
        <v>2776</v>
      </c>
      <c r="B2796" s="13">
        <v>6.1459478430710472E-2</v>
      </c>
      <c r="C2796" s="13">
        <v>0.20949661763589539</v>
      </c>
    </row>
    <row r="2797" spans="1:3" x14ac:dyDescent="0.2">
      <c r="A2797">
        <v>2777</v>
      </c>
      <c r="B2797" s="13">
        <v>5.3275376186495152E-2</v>
      </c>
      <c r="C2797" s="13">
        <v>0.17206274832283161</v>
      </c>
    </row>
    <row r="2798" spans="1:3" x14ac:dyDescent="0.2">
      <c r="A2798">
        <v>2778</v>
      </c>
      <c r="B2798" s="13">
        <v>5.2428150489110169E-2</v>
      </c>
      <c r="C2798" s="13">
        <v>0.16184354222798708</v>
      </c>
    </row>
    <row r="2799" spans="1:3" x14ac:dyDescent="0.2">
      <c r="A2799">
        <v>2779</v>
      </c>
      <c r="B2799" s="13">
        <v>5.3282820476036018E-2</v>
      </c>
      <c r="C2799" s="13">
        <v>0.1552965791199436</v>
      </c>
    </row>
    <row r="2800" spans="1:3" x14ac:dyDescent="0.2">
      <c r="A2800">
        <v>2780</v>
      </c>
      <c r="B2800" s="13">
        <v>5.0905324895333462E-2</v>
      </c>
      <c r="C2800" s="13">
        <v>0.17805143373840449</v>
      </c>
    </row>
    <row r="2801" spans="1:3" x14ac:dyDescent="0.2">
      <c r="A2801">
        <v>2781</v>
      </c>
      <c r="B2801" s="13">
        <v>5.3507401383011216E-2</v>
      </c>
      <c r="C2801" s="13">
        <v>0.17000412336122794</v>
      </c>
    </row>
    <row r="2802" spans="1:3" x14ac:dyDescent="0.2">
      <c r="A2802">
        <v>2782</v>
      </c>
      <c r="B2802" s="13">
        <v>5.64873918176651E-2</v>
      </c>
      <c r="C2802" s="13">
        <v>0.15179825688767212</v>
      </c>
    </row>
    <row r="2803" spans="1:3" x14ac:dyDescent="0.2">
      <c r="A2803">
        <v>2783</v>
      </c>
      <c r="B2803" s="13">
        <v>5.3775602448358301E-2</v>
      </c>
      <c r="C2803" s="13">
        <v>0.15444960987945466</v>
      </c>
    </row>
    <row r="2804" spans="1:3" x14ac:dyDescent="0.2">
      <c r="A2804">
        <v>2784</v>
      </c>
      <c r="B2804" s="13">
        <v>5.8221242293831146E-2</v>
      </c>
      <c r="C2804" s="13">
        <v>0.15014730662336889</v>
      </c>
    </row>
    <row r="2805" spans="1:3" x14ac:dyDescent="0.2">
      <c r="A2805">
        <v>2785</v>
      </c>
      <c r="B2805" s="13">
        <v>5.4439311746364592E-2</v>
      </c>
      <c r="C2805" s="13">
        <v>0.20882224279832684</v>
      </c>
    </row>
    <row r="2806" spans="1:3" x14ac:dyDescent="0.2">
      <c r="A2806">
        <v>2786</v>
      </c>
      <c r="B2806" s="13">
        <v>5.3603695495456669E-2</v>
      </c>
      <c r="C2806" s="13">
        <v>0.18957688852486687</v>
      </c>
    </row>
    <row r="2807" spans="1:3" x14ac:dyDescent="0.2">
      <c r="A2807">
        <v>2787</v>
      </c>
      <c r="B2807" s="13">
        <v>6.3161808465263827E-2</v>
      </c>
      <c r="C2807" s="13">
        <v>0.19881923724161293</v>
      </c>
    </row>
    <row r="2808" spans="1:3" x14ac:dyDescent="0.2">
      <c r="A2808">
        <v>2788</v>
      </c>
      <c r="B2808" s="13">
        <v>5.4231182102019902E-2</v>
      </c>
      <c r="C2808" s="13">
        <v>0.15955130641016235</v>
      </c>
    </row>
    <row r="2809" spans="1:3" x14ac:dyDescent="0.2">
      <c r="A2809">
        <v>2789</v>
      </c>
      <c r="B2809" s="13">
        <v>5.0540724959130506E-2</v>
      </c>
      <c r="C2809" s="13">
        <v>0.16657190014454837</v>
      </c>
    </row>
    <row r="2810" spans="1:3" x14ac:dyDescent="0.2">
      <c r="A2810">
        <v>2790</v>
      </c>
      <c r="B2810" s="13">
        <v>5.2797842238739123E-2</v>
      </c>
      <c r="C2810" s="13">
        <v>0.16702486558275229</v>
      </c>
    </row>
    <row r="2811" spans="1:3" x14ac:dyDescent="0.2">
      <c r="A2811">
        <v>2791</v>
      </c>
      <c r="B2811" s="13">
        <v>5.8898143227840684E-2</v>
      </c>
      <c r="C2811" s="13">
        <v>0.15283375611580757</v>
      </c>
    </row>
    <row r="2812" spans="1:3" x14ac:dyDescent="0.2">
      <c r="A2812">
        <v>2792</v>
      </c>
      <c r="B2812" s="13">
        <v>5.4805663578012212E-2</v>
      </c>
      <c r="C2812" s="13">
        <v>0.16040352645638362</v>
      </c>
    </row>
    <row r="2813" spans="1:3" x14ac:dyDescent="0.2">
      <c r="A2813">
        <v>2793</v>
      </c>
      <c r="B2813" s="13">
        <v>5.5115030056651471E-2</v>
      </c>
      <c r="C2813" s="13">
        <v>0.17439307179314073</v>
      </c>
    </row>
    <row r="2814" spans="1:3" x14ac:dyDescent="0.2">
      <c r="A2814">
        <v>2794</v>
      </c>
      <c r="B2814" s="13">
        <v>5.3712774231588635E-2</v>
      </c>
      <c r="C2814" s="13">
        <v>0.1628330620388162</v>
      </c>
    </row>
    <row r="2815" spans="1:3" x14ac:dyDescent="0.2">
      <c r="A2815">
        <v>2795</v>
      </c>
      <c r="B2815" s="13">
        <v>5.1768412997377458E-2</v>
      </c>
      <c r="C2815" s="13">
        <v>0.16315903024736578</v>
      </c>
    </row>
    <row r="2816" spans="1:3" x14ac:dyDescent="0.2">
      <c r="A2816">
        <v>2796</v>
      </c>
      <c r="B2816" s="13">
        <v>6.4080563580070887E-2</v>
      </c>
      <c r="C2816" s="13">
        <v>0.13394068633274989</v>
      </c>
    </row>
    <row r="2817" spans="1:3" x14ac:dyDescent="0.2">
      <c r="A2817">
        <v>2797</v>
      </c>
      <c r="B2817" s="13">
        <v>5.8384810146881259E-2</v>
      </c>
      <c r="C2817" s="13">
        <v>0.16788288583880434</v>
      </c>
    </row>
    <row r="2818" spans="1:3" x14ac:dyDescent="0.2">
      <c r="A2818">
        <v>2798</v>
      </c>
      <c r="B2818" s="13">
        <v>5.6088740519457149E-2</v>
      </c>
      <c r="C2818" s="13">
        <v>0.19301501941992658</v>
      </c>
    </row>
    <row r="2819" spans="1:3" x14ac:dyDescent="0.2">
      <c r="A2819">
        <v>2799</v>
      </c>
      <c r="B2819" s="13">
        <v>5.4634319101257968E-2</v>
      </c>
      <c r="C2819" s="13">
        <v>0.18916550201504234</v>
      </c>
    </row>
    <row r="2820" spans="1:3" x14ac:dyDescent="0.2">
      <c r="A2820">
        <v>2800</v>
      </c>
      <c r="B2820" s="13">
        <v>5.2883068933791078E-2</v>
      </c>
      <c r="C2820" s="13">
        <v>0.15537654591692973</v>
      </c>
    </row>
    <row r="2821" spans="1:3" x14ac:dyDescent="0.2">
      <c r="A2821">
        <v>2801</v>
      </c>
      <c r="B2821" s="13">
        <v>5.9186032019377603E-2</v>
      </c>
      <c r="C2821" s="13">
        <v>0.19469274313414037</v>
      </c>
    </row>
    <row r="2822" spans="1:3" x14ac:dyDescent="0.2">
      <c r="A2822">
        <v>2802</v>
      </c>
      <c r="B2822" s="13">
        <v>6.0445766103169089E-2</v>
      </c>
      <c r="C2822" s="13">
        <v>0.15677433655427944</v>
      </c>
    </row>
    <row r="2823" spans="1:3" x14ac:dyDescent="0.2">
      <c r="A2823">
        <v>2803</v>
      </c>
      <c r="B2823" s="13">
        <v>5.5146824458419098E-2</v>
      </c>
      <c r="C2823" s="13">
        <v>0.17571652300070395</v>
      </c>
    </row>
    <row r="2824" spans="1:3" x14ac:dyDescent="0.2">
      <c r="A2824">
        <v>2804</v>
      </c>
      <c r="B2824" s="13">
        <v>5.0454646957925627E-2</v>
      </c>
      <c r="C2824" s="13">
        <v>0.16375420255103826</v>
      </c>
    </row>
    <row r="2825" spans="1:3" x14ac:dyDescent="0.2">
      <c r="A2825">
        <v>2805</v>
      </c>
      <c r="B2825" s="13">
        <v>5.341786433465516E-2</v>
      </c>
      <c r="C2825" s="13">
        <v>0.18828251818846742</v>
      </c>
    </row>
    <row r="2826" spans="1:3" x14ac:dyDescent="0.2">
      <c r="A2826">
        <v>2806</v>
      </c>
      <c r="B2826" s="13">
        <v>5.20145956887378E-2</v>
      </c>
      <c r="C2826" s="13">
        <v>0.16334378137298378</v>
      </c>
    </row>
    <row r="2827" spans="1:3" x14ac:dyDescent="0.2">
      <c r="A2827">
        <v>2807</v>
      </c>
      <c r="B2827" s="13">
        <v>5.2768596255205191E-2</v>
      </c>
      <c r="C2827" s="13">
        <v>0.19729999612863003</v>
      </c>
    </row>
    <row r="2828" spans="1:3" x14ac:dyDescent="0.2">
      <c r="A2828">
        <v>2808</v>
      </c>
      <c r="B2828" s="13">
        <v>5.2510086043518915E-2</v>
      </c>
      <c r="C2828" s="13">
        <v>0.16001495694971271</v>
      </c>
    </row>
    <row r="2829" spans="1:3" x14ac:dyDescent="0.2">
      <c r="A2829">
        <v>2809</v>
      </c>
      <c r="B2829" s="13">
        <v>5.8568392458974584E-2</v>
      </c>
      <c r="C2829" s="13">
        <v>0.17208115218966563</v>
      </c>
    </row>
    <row r="2830" spans="1:3" x14ac:dyDescent="0.2">
      <c r="A2830">
        <v>2810</v>
      </c>
      <c r="B2830" s="13">
        <v>5.2180490773025244E-2</v>
      </c>
      <c r="C2830" s="13">
        <v>0.16856627562231213</v>
      </c>
    </row>
    <row r="2831" spans="1:3" x14ac:dyDescent="0.2">
      <c r="A2831">
        <v>2811</v>
      </c>
      <c r="B2831" s="13">
        <v>5.4530533143462075E-2</v>
      </c>
      <c r="C2831" s="13">
        <v>0.17078919331857773</v>
      </c>
    </row>
    <row r="2832" spans="1:3" x14ac:dyDescent="0.2">
      <c r="A2832">
        <v>2812</v>
      </c>
      <c r="B2832" s="13">
        <v>5.529684170164325E-2</v>
      </c>
      <c r="C2832" s="13">
        <v>0.15729277639877978</v>
      </c>
    </row>
    <row r="2833" spans="1:3" x14ac:dyDescent="0.2">
      <c r="A2833">
        <v>2813</v>
      </c>
      <c r="B2833" s="13">
        <v>5.5408663847510801E-2</v>
      </c>
      <c r="C2833" s="13">
        <v>0.19691603173081113</v>
      </c>
    </row>
    <row r="2834" spans="1:3" x14ac:dyDescent="0.2">
      <c r="A2834">
        <v>2814</v>
      </c>
      <c r="B2834" s="13">
        <v>5.3498293567700445E-2</v>
      </c>
      <c r="C2834" s="13">
        <v>0.18658715169918191</v>
      </c>
    </row>
    <row r="2835" spans="1:3" x14ac:dyDescent="0.2">
      <c r="A2835">
        <v>2815</v>
      </c>
      <c r="B2835" s="13">
        <v>5.4996358891572748E-2</v>
      </c>
      <c r="C2835" s="13">
        <v>0.18339915248854566</v>
      </c>
    </row>
    <row r="2836" spans="1:3" x14ac:dyDescent="0.2">
      <c r="A2836">
        <v>2816</v>
      </c>
      <c r="B2836" s="13">
        <v>5.7291666486473457E-2</v>
      </c>
      <c r="C2836" s="13">
        <v>0.17028958298811867</v>
      </c>
    </row>
    <row r="2837" spans="1:3" x14ac:dyDescent="0.2">
      <c r="A2837">
        <v>2817</v>
      </c>
      <c r="B2837" s="13">
        <v>5.3500962324300877E-2</v>
      </c>
      <c r="C2837" s="13">
        <v>0.17187835326708242</v>
      </c>
    </row>
    <row r="2838" spans="1:3" x14ac:dyDescent="0.2">
      <c r="A2838">
        <v>2818</v>
      </c>
      <c r="B2838" s="13">
        <v>5.3233733900269087E-2</v>
      </c>
      <c r="C2838" s="13">
        <v>0.1519988927555207</v>
      </c>
    </row>
    <row r="2839" spans="1:3" x14ac:dyDescent="0.2">
      <c r="A2839">
        <v>2819</v>
      </c>
      <c r="B2839" s="13">
        <v>5.2125917238825252E-2</v>
      </c>
      <c r="C2839" s="13">
        <v>0.17770324120994377</v>
      </c>
    </row>
    <row r="2840" spans="1:3" x14ac:dyDescent="0.2">
      <c r="A2840">
        <v>2820</v>
      </c>
      <c r="B2840" s="13">
        <v>5.4975929701112813E-2</v>
      </c>
      <c r="C2840" s="13">
        <v>0.18067923777200462</v>
      </c>
    </row>
    <row r="2841" spans="1:3" x14ac:dyDescent="0.2">
      <c r="A2841">
        <v>2821</v>
      </c>
      <c r="B2841" s="13">
        <v>5.3847129172389728E-2</v>
      </c>
      <c r="C2841" s="13">
        <v>0.17025456430188154</v>
      </c>
    </row>
    <row r="2842" spans="1:3" x14ac:dyDescent="0.2">
      <c r="A2842">
        <v>2822</v>
      </c>
      <c r="B2842" s="13">
        <v>5.4178270035190879E-2</v>
      </c>
      <c r="C2842" s="13">
        <v>0.15828241416375743</v>
      </c>
    </row>
    <row r="2843" spans="1:3" x14ac:dyDescent="0.2">
      <c r="A2843">
        <v>2823</v>
      </c>
      <c r="B2843" s="13">
        <v>5.2048513150879307E-2</v>
      </c>
      <c r="C2843" s="13">
        <v>0.17430877621870727</v>
      </c>
    </row>
    <row r="2844" spans="1:3" x14ac:dyDescent="0.2">
      <c r="A2844">
        <v>2824</v>
      </c>
      <c r="B2844" s="13">
        <v>5.5574284105435211E-2</v>
      </c>
      <c r="C2844" s="13">
        <v>0.1737181499320119</v>
      </c>
    </row>
    <row r="2845" spans="1:3" x14ac:dyDescent="0.2">
      <c r="A2845">
        <v>2825</v>
      </c>
      <c r="B2845" s="13">
        <v>5.1812478728701164E-2</v>
      </c>
      <c r="C2845" s="13">
        <v>0.16467956521828792</v>
      </c>
    </row>
    <row r="2846" spans="1:3" x14ac:dyDescent="0.2">
      <c r="A2846">
        <v>2826</v>
      </c>
      <c r="B2846" s="13">
        <v>5.4298561550074897E-2</v>
      </c>
      <c r="C2846" s="13">
        <v>0.16532620262417738</v>
      </c>
    </row>
    <row r="2847" spans="1:3" x14ac:dyDescent="0.2">
      <c r="A2847">
        <v>2827</v>
      </c>
      <c r="B2847" s="13">
        <v>5.5490917397512614E-2</v>
      </c>
      <c r="C2847" s="13">
        <v>0.17943980267232576</v>
      </c>
    </row>
    <row r="2848" spans="1:3" x14ac:dyDescent="0.2">
      <c r="A2848">
        <v>2828</v>
      </c>
      <c r="B2848" s="13">
        <v>5.1392478591831263E-2</v>
      </c>
      <c r="C2848" s="13">
        <v>0.17625813402026116</v>
      </c>
    </row>
    <row r="2849" spans="1:3" x14ac:dyDescent="0.2">
      <c r="A2849">
        <v>2829</v>
      </c>
      <c r="B2849" s="13">
        <v>6.7189339363455378E-2</v>
      </c>
      <c r="C2849" s="13">
        <v>0.2116523193504945</v>
      </c>
    </row>
    <row r="2850" spans="1:3" x14ac:dyDescent="0.2">
      <c r="A2850">
        <v>2830</v>
      </c>
      <c r="B2850" s="13">
        <v>5.2676341044799173E-2</v>
      </c>
      <c r="C2850" s="13">
        <v>0.17229881193616992</v>
      </c>
    </row>
    <row r="2851" spans="1:3" x14ac:dyDescent="0.2">
      <c r="A2851">
        <v>2831</v>
      </c>
      <c r="B2851" s="13">
        <v>5.5676655687126625E-2</v>
      </c>
      <c r="C2851" s="13">
        <v>0.18872008554604419</v>
      </c>
    </row>
    <row r="2852" spans="1:3" x14ac:dyDescent="0.2">
      <c r="A2852">
        <v>2832</v>
      </c>
      <c r="B2852" s="13">
        <v>5.6331851643078072E-2</v>
      </c>
      <c r="C2852" s="13">
        <v>0.17141705531890833</v>
      </c>
    </row>
    <row r="2853" spans="1:3" x14ac:dyDescent="0.2">
      <c r="A2853">
        <v>2833</v>
      </c>
      <c r="B2853" s="13">
        <v>5.3835783538199525E-2</v>
      </c>
      <c r="C2853" s="13">
        <v>0.1930664268408655</v>
      </c>
    </row>
    <row r="2854" spans="1:3" x14ac:dyDescent="0.2">
      <c r="A2854">
        <v>2834</v>
      </c>
      <c r="B2854" s="13">
        <v>5.4950158343512287E-2</v>
      </c>
      <c r="C2854" s="13">
        <v>0.17943399604006532</v>
      </c>
    </row>
    <row r="2855" spans="1:3" x14ac:dyDescent="0.2">
      <c r="A2855">
        <v>2835</v>
      </c>
      <c r="B2855" s="13">
        <v>5.2173723530933171E-2</v>
      </c>
      <c r="C2855" s="13">
        <v>0.19183099954747851</v>
      </c>
    </row>
    <row r="2856" spans="1:3" x14ac:dyDescent="0.2">
      <c r="A2856">
        <v>2836</v>
      </c>
      <c r="B2856" s="13">
        <v>5.2745941075641456E-2</v>
      </c>
      <c r="C2856" s="13">
        <v>0.16272067653354622</v>
      </c>
    </row>
    <row r="2857" spans="1:3" x14ac:dyDescent="0.2">
      <c r="A2857">
        <v>2837</v>
      </c>
      <c r="B2857" s="13">
        <v>5.4546168840091801E-2</v>
      </c>
      <c r="C2857" s="13">
        <v>0.16917222395702333</v>
      </c>
    </row>
    <row r="2858" spans="1:3" x14ac:dyDescent="0.2">
      <c r="A2858">
        <v>2838</v>
      </c>
      <c r="B2858" s="13">
        <v>5.6740434409421829E-2</v>
      </c>
      <c r="C2858" s="13">
        <v>0.15155653195273192</v>
      </c>
    </row>
    <row r="2859" spans="1:3" x14ac:dyDescent="0.2">
      <c r="A2859">
        <v>2839</v>
      </c>
      <c r="B2859" s="13">
        <v>5.8739497908356648E-2</v>
      </c>
      <c r="C2859" s="13">
        <v>0.14363899948426437</v>
      </c>
    </row>
    <row r="2860" spans="1:3" x14ac:dyDescent="0.2">
      <c r="A2860">
        <v>2840</v>
      </c>
      <c r="B2860" s="13">
        <v>5.294475041605301E-2</v>
      </c>
      <c r="C2860" s="13">
        <v>0.17316892049769222</v>
      </c>
    </row>
    <row r="2861" spans="1:3" x14ac:dyDescent="0.2">
      <c r="A2861">
        <v>2841</v>
      </c>
      <c r="B2861" s="13">
        <v>5.7032100284234062E-2</v>
      </c>
      <c r="C2861" s="13">
        <v>0.14476646340972785</v>
      </c>
    </row>
    <row r="2862" spans="1:3" x14ac:dyDescent="0.2">
      <c r="A2862">
        <v>2842</v>
      </c>
      <c r="B2862" s="13">
        <v>6.2024579696535506E-2</v>
      </c>
      <c r="C2862" s="13">
        <v>0.18575655803001678</v>
      </c>
    </row>
    <row r="2863" spans="1:3" x14ac:dyDescent="0.2">
      <c r="A2863">
        <v>2843</v>
      </c>
      <c r="B2863" s="13">
        <v>5.7521998652116359E-2</v>
      </c>
      <c r="C2863" s="13">
        <v>0.14195991055883803</v>
      </c>
    </row>
    <row r="2864" spans="1:3" x14ac:dyDescent="0.2">
      <c r="A2864">
        <v>2844</v>
      </c>
      <c r="B2864" s="13">
        <v>5.2197499469976406E-2</v>
      </c>
      <c r="C2864" s="13">
        <v>0.15595297868255587</v>
      </c>
    </row>
    <row r="2865" spans="1:3" x14ac:dyDescent="0.2">
      <c r="A2865">
        <v>2845</v>
      </c>
      <c r="B2865" s="13">
        <v>5.1359089580597442E-2</v>
      </c>
      <c r="C2865" s="13">
        <v>0.18798792386661553</v>
      </c>
    </row>
    <row r="2866" spans="1:3" x14ac:dyDescent="0.2">
      <c r="A2866">
        <v>2846</v>
      </c>
      <c r="B2866" s="13">
        <v>5.1566377554860897E-2</v>
      </c>
      <c r="C2866" s="13">
        <v>0.15754827169542537</v>
      </c>
    </row>
    <row r="2867" spans="1:3" x14ac:dyDescent="0.2">
      <c r="A2867">
        <v>2847</v>
      </c>
      <c r="B2867" s="13">
        <v>5.2375216366348912E-2</v>
      </c>
      <c r="C2867" s="13">
        <v>0.15654538337272444</v>
      </c>
    </row>
    <row r="2868" spans="1:3" x14ac:dyDescent="0.2">
      <c r="A2868">
        <v>2848</v>
      </c>
      <c r="B2868" s="13">
        <v>5.6743371625744103E-2</v>
      </c>
      <c r="C2868" s="13">
        <v>0.20500104685233161</v>
      </c>
    </row>
    <row r="2869" spans="1:3" x14ac:dyDescent="0.2">
      <c r="A2869">
        <v>2849</v>
      </c>
      <c r="B2869" s="13">
        <v>5.466393446926026E-2</v>
      </c>
      <c r="C2869" s="13">
        <v>0.16941925735681806</v>
      </c>
    </row>
    <row r="2870" spans="1:3" x14ac:dyDescent="0.2">
      <c r="A2870">
        <v>2850</v>
      </c>
      <c r="B2870" s="13">
        <v>5.0534836234709064E-2</v>
      </c>
      <c r="C2870" s="13">
        <v>0.17458083592263615</v>
      </c>
    </row>
    <row r="2871" spans="1:3" x14ac:dyDescent="0.2">
      <c r="A2871">
        <v>2851</v>
      </c>
      <c r="B2871" s="13">
        <v>5.4629210297693805E-2</v>
      </c>
      <c r="C2871" s="13">
        <v>0.15913685354027668</v>
      </c>
    </row>
    <row r="2872" spans="1:3" x14ac:dyDescent="0.2">
      <c r="A2872">
        <v>2852</v>
      </c>
      <c r="B2872" s="13">
        <v>5.4934639259429131E-2</v>
      </c>
      <c r="C2872" s="13">
        <v>0.18263468720195739</v>
      </c>
    </row>
    <row r="2873" spans="1:3" x14ac:dyDescent="0.2">
      <c r="A2873">
        <v>2853</v>
      </c>
      <c r="B2873" s="13">
        <v>5.1488752042516461E-2</v>
      </c>
      <c r="C2873" s="13">
        <v>0.17266320670352658</v>
      </c>
    </row>
    <row r="2874" spans="1:3" x14ac:dyDescent="0.2">
      <c r="A2874">
        <v>2854</v>
      </c>
      <c r="B2874" s="13">
        <v>5.086390829261174E-2</v>
      </c>
      <c r="C2874" s="13">
        <v>0.1735807347397528</v>
      </c>
    </row>
    <row r="2875" spans="1:3" x14ac:dyDescent="0.2">
      <c r="A2875">
        <v>2855</v>
      </c>
      <c r="B2875" s="13">
        <v>5.1244851630466957E-2</v>
      </c>
      <c r="C2875" s="13">
        <v>0.16318488522391625</v>
      </c>
    </row>
    <row r="2876" spans="1:3" x14ac:dyDescent="0.2">
      <c r="A2876">
        <v>2856</v>
      </c>
      <c r="B2876" s="13">
        <v>5.2919362730886509E-2</v>
      </c>
      <c r="C2876" s="13">
        <v>0.18332104582321951</v>
      </c>
    </row>
    <row r="2877" spans="1:3" x14ac:dyDescent="0.2">
      <c r="A2877">
        <v>2857</v>
      </c>
      <c r="B2877" s="13">
        <v>6.6390082840258338E-2</v>
      </c>
      <c r="C2877" s="13">
        <v>0.14626977890346465</v>
      </c>
    </row>
    <row r="2878" spans="1:3" x14ac:dyDescent="0.2">
      <c r="A2878">
        <v>2858</v>
      </c>
      <c r="B2878" s="13">
        <v>5.6480177168608564E-2</v>
      </c>
      <c r="C2878" s="13">
        <v>0.19761127461366776</v>
      </c>
    </row>
    <row r="2879" spans="1:3" x14ac:dyDescent="0.2">
      <c r="A2879">
        <v>2859</v>
      </c>
      <c r="B2879" s="13">
        <v>5.2195651005885906E-2</v>
      </c>
      <c r="C2879" s="13">
        <v>0.17093697460211249</v>
      </c>
    </row>
    <row r="2880" spans="1:3" x14ac:dyDescent="0.2">
      <c r="A2880">
        <v>2860</v>
      </c>
      <c r="B2880" s="13">
        <v>5.8592274849791251E-2</v>
      </c>
      <c r="C2880" s="13">
        <v>0.1956010599193618</v>
      </c>
    </row>
    <row r="2881" spans="1:3" x14ac:dyDescent="0.2">
      <c r="A2881">
        <v>2861</v>
      </c>
      <c r="B2881" s="13">
        <v>5.2676660217335573E-2</v>
      </c>
      <c r="C2881" s="13">
        <v>0.17068884004531987</v>
      </c>
    </row>
    <row r="2882" spans="1:3" x14ac:dyDescent="0.2">
      <c r="A2882">
        <v>2862</v>
      </c>
      <c r="B2882" s="13">
        <v>5.2072611141134414E-2</v>
      </c>
      <c r="C2882" s="13">
        <v>0.17101846532496565</v>
      </c>
    </row>
    <row r="2883" spans="1:3" x14ac:dyDescent="0.2">
      <c r="A2883">
        <v>2863</v>
      </c>
      <c r="B2883" s="13">
        <v>5.5279009363466698E-2</v>
      </c>
      <c r="C2883" s="13">
        <v>0.1560869223885209</v>
      </c>
    </row>
    <row r="2884" spans="1:3" x14ac:dyDescent="0.2">
      <c r="A2884">
        <v>2864</v>
      </c>
      <c r="B2884" s="13">
        <v>5.2797147587059397E-2</v>
      </c>
      <c r="C2884" s="13">
        <v>0.19005001162038365</v>
      </c>
    </row>
    <row r="2885" spans="1:3" x14ac:dyDescent="0.2">
      <c r="A2885">
        <v>2865</v>
      </c>
      <c r="B2885" s="13">
        <v>5.4216432923297621E-2</v>
      </c>
      <c r="C2885" s="13">
        <v>0.17640606011109078</v>
      </c>
    </row>
    <row r="2886" spans="1:3" x14ac:dyDescent="0.2">
      <c r="A2886">
        <v>2866</v>
      </c>
      <c r="B2886" s="13">
        <v>5.6975272583202424E-2</v>
      </c>
      <c r="C2886" s="13">
        <v>0.16419352081164143</v>
      </c>
    </row>
    <row r="2887" spans="1:3" x14ac:dyDescent="0.2">
      <c r="A2887">
        <v>2867</v>
      </c>
      <c r="B2887" s="13">
        <v>5.2350375538258248E-2</v>
      </c>
      <c r="C2887" s="13">
        <v>0.18995073891012795</v>
      </c>
    </row>
    <row r="2888" spans="1:3" x14ac:dyDescent="0.2">
      <c r="A2888">
        <v>2868</v>
      </c>
      <c r="B2888" s="13">
        <v>5.0135993159022854E-2</v>
      </c>
      <c r="C2888" s="13">
        <v>0.16980405136066309</v>
      </c>
    </row>
    <row r="2889" spans="1:3" x14ac:dyDescent="0.2">
      <c r="A2889">
        <v>2869</v>
      </c>
      <c r="B2889" s="13">
        <v>5.2497026031863472E-2</v>
      </c>
      <c r="C2889" s="13">
        <v>0.171560973898468</v>
      </c>
    </row>
    <row r="2890" spans="1:3" x14ac:dyDescent="0.2">
      <c r="A2890">
        <v>2870</v>
      </c>
      <c r="B2890" s="13">
        <v>5.3393711752709565E-2</v>
      </c>
      <c r="C2890" s="13">
        <v>0.16626644400113488</v>
      </c>
    </row>
    <row r="2891" spans="1:3" x14ac:dyDescent="0.2">
      <c r="A2891">
        <v>2871</v>
      </c>
      <c r="B2891" s="13">
        <v>5.8987815571824712E-2</v>
      </c>
      <c r="C2891" s="13">
        <v>0.21146410496285359</v>
      </c>
    </row>
    <row r="2892" spans="1:3" x14ac:dyDescent="0.2">
      <c r="A2892">
        <v>2872</v>
      </c>
      <c r="B2892" s="13">
        <v>5.2338482557844623E-2</v>
      </c>
      <c r="C2892" s="13">
        <v>0.1658664313386162</v>
      </c>
    </row>
    <row r="2893" spans="1:3" x14ac:dyDescent="0.2">
      <c r="A2893">
        <v>2873</v>
      </c>
      <c r="B2893" s="13">
        <v>5.5096121418077376E-2</v>
      </c>
      <c r="C2893" s="13">
        <v>0.18571795497737018</v>
      </c>
    </row>
    <row r="2894" spans="1:3" x14ac:dyDescent="0.2">
      <c r="A2894">
        <v>2874</v>
      </c>
      <c r="B2894" s="13">
        <v>5.5692426287380255E-2</v>
      </c>
      <c r="C2894" s="13">
        <v>0.17337120363692696</v>
      </c>
    </row>
    <row r="2895" spans="1:3" x14ac:dyDescent="0.2">
      <c r="A2895">
        <v>2875</v>
      </c>
      <c r="B2895" s="13">
        <v>5.662655800983879E-2</v>
      </c>
      <c r="C2895" s="13">
        <v>0.15779864232382179</v>
      </c>
    </row>
    <row r="2896" spans="1:3" x14ac:dyDescent="0.2">
      <c r="A2896">
        <v>2876</v>
      </c>
      <c r="B2896" s="13">
        <v>5.6067454526092859E-2</v>
      </c>
      <c r="C2896" s="13">
        <v>0.19424687140785682</v>
      </c>
    </row>
    <row r="2897" spans="1:3" x14ac:dyDescent="0.2">
      <c r="A2897">
        <v>2877</v>
      </c>
      <c r="B2897" s="13">
        <v>5.525590686536936E-2</v>
      </c>
      <c r="C2897" s="13">
        <v>0.15818493828621769</v>
      </c>
    </row>
    <row r="2898" spans="1:3" x14ac:dyDescent="0.2">
      <c r="A2898">
        <v>2878</v>
      </c>
      <c r="B2898" s="13">
        <v>5.3791632639800767E-2</v>
      </c>
      <c r="C2898" s="13">
        <v>0.18276380349975357</v>
      </c>
    </row>
    <row r="2899" spans="1:3" x14ac:dyDescent="0.2">
      <c r="A2899">
        <v>2879</v>
      </c>
      <c r="B2899" s="13">
        <v>5.6879865485353259E-2</v>
      </c>
      <c r="C2899" s="13">
        <v>0.19858634991231328</v>
      </c>
    </row>
    <row r="2900" spans="1:3" x14ac:dyDescent="0.2">
      <c r="A2900">
        <v>2880</v>
      </c>
      <c r="B2900" s="13">
        <v>5.629681999745028E-2</v>
      </c>
      <c r="C2900" s="13">
        <v>0.15988039793065822</v>
      </c>
    </row>
    <row r="2901" spans="1:3" x14ac:dyDescent="0.2">
      <c r="A2901">
        <v>2881</v>
      </c>
      <c r="B2901" s="13">
        <v>5.0624623964688496E-2</v>
      </c>
      <c r="C2901" s="13">
        <v>0.17897908828356232</v>
      </c>
    </row>
    <row r="2902" spans="1:3" x14ac:dyDescent="0.2">
      <c r="A2902">
        <v>2882</v>
      </c>
      <c r="B2902" s="13">
        <v>5.2092594435843437E-2</v>
      </c>
      <c r="C2902" s="13">
        <v>0.16543750299399998</v>
      </c>
    </row>
    <row r="2903" spans="1:3" x14ac:dyDescent="0.2">
      <c r="A2903">
        <v>2883</v>
      </c>
      <c r="B2903" s="13">
        <v>5.45016826680517E-2</v>
      </c>
      <c r="C2903" s="13">
        <v>0.14807338397803152</v>
      </c>
    </row>
    <row r="2904" spans="1:3" x14ac:dyDescent="0.2">
      <c r="A2904">
        <v>2884</v>
      </c>
      <c r="B2904" s="13">
        <v>5.2397214282022757E-2</v>
      </c>
      <c r="C2904" s="13">
        <v>0.15562945596748173</v>
      </c>
    </row>
    <row r="2905" spans="1:3" x14ac:dyDescent="0.2">
      <c r="A2905">
        <v>2885</v>
      </c>
      <c r="B2905" s="13">
        <v>5.3115047999567962E-2</v>
      </c>
      <c r="C2905" s="13">
        <v>0.18732374835346921</v>
      </c>
    </row>
    <row r="2906" spans="1:3" x14ac:dyDescent="0.2">
      <c r="A2906">
        <v>2886</v>
      </c>
      <c r="B2906" s="13">
        <v>5.2684138239506448E-2</v>
      </c>
      <c r="C2906" s="13">
        <v>0.15933734004978284</v>
      </c>
    </row>
    <row r="2907" spans="1:3" x14ac:dyDescent="0.2">
      <c r="A2907">
        <v>2887</v>
      </c>
      <c r="B2907" s="13">
        <v>5.3764380361847428E-2</v>
      </c>
      <c r="C2907" s="13">
        <v>0.18110742009361575</v>
      </c>
    </row>
    <row r="2908" spans="1:3" x14ac:dyDescent="0.2">
      <c r="A2908">
        <v>2888</v>
      </c>
      <c r="B2908" s="13">
        <v>5.1933610740448444E-2</v>
      </c>
      <c r="C2908" s="13">
        <v>0.16047070620651346</v>
      </c>
    </row>
    <row r="2909" spans="1:3" x14ac:dyDescent="0.2">
      <c r="A2909">
        <v>2889</v>
      </c>
      <c r="B2909" s="13">
        <v>5.3785345828648766E-2</v>
      </c>
      <c r="C2909" s="13">
        <v>0.15281331915604399</v>
      </c>
    </row>
    <row r="2910" spans="1:3" x14ac:dyDescent="0.2">
      <c r="A2910">
        <v>2890</v>
      </c>
      <c r="B2910" s="13">
        <v>5.2306826187178572E-2</v>
      </c>
      <c r="C2910" s="13">
        <v>0.18247554591072607</v>
      </c>
    </row>
    <row r="2911" spans="1:3" x14ac:dyDescent="0.2">
      <c r="A2911">
        <v>2891</v>
      </c>
      <c r="B2911" s="13">
        <v>5.5826833498252362E-2</v>
      </c>
      <c r="C2911" s="13">
        <v>0.15882211991245387</v>
      </c>
    </row>
    <row r="2912" spans="1:3" x14ac:dyDescent="0.2">
      <c r="A2912">
        <v>2892</v>
      </c>
      <c r="B2912" s="13">
        <v>5.4034495519843899E-2</v>
      </c>
      <c r="C2912" s="13">
        <v>0.18406410774212334</v>
      </c>
    </row>
    <row r="2913" spans="1:3" x14ac:dyDescent="0.2">
      <c r="A2913">
        <v>2893</v>
      </c>
      <c r="B2913" s="13">
        <v>5.4298763768383163E-2</v>
      </c>
      <c r="C2913" s="13">
        <v>0.16670992706957632</v>
      </c>
    </row>
    <row r="2914" spans="1:3" x14ac:dyDescent="0.2">
      <c r="A2914">
        <v>2894</v>
      </c>
      <c r="B2914" s="13">
        <v>5.2659495699020738E-2</v>
      </c>
      <c r="C2914" s="13">
        <v>0.19123437386797984</v>
      </c>
    </row>
    <row r="2915" spans="1:3" x14ac:dyDescent="0.2">
      <c r="A2915">
        <v>2895</v>
      </c>
      <c r="B2915" s="13">
        <v>5.2917920534654779E-2</v>
      </c>
      <c r="C2915" s="13">
        <v>0.16491619975722799</v>
      </c>
    </row>
    <row r="2916" spans="1:3" x14ac:dyDescent="0.2">
      <c r="A2916">
        <v>2896</v>
      </c>
      <c r="B2916" s="13">
        <v>5.2056515064501339E-2</v>
      </c>
      <c r="C2916" s="13">
        <v>0.1655689551665622</v>
      </c>
    </row>
    <row r="2917" spans="1:3" x14ac:dyDescent="0.2">
      <c r="A2917">
        <v>2897</v>
      </c>
      <c r="B2917" s="13">
        <v>5.5998917569937648E-2</v>
      </c>
      <c r="C2917" s="13">
        <v>0.17362214977045901</v>
      </c>
    </row>
    <row r="2918" spans="1:3" x14ac:dyDescent="0.2">
      <c r="A2918">
        <v>2898</v>
      </c>
      <c r="B2918" s="13">
        <v>5.1824563457536874E-2</v>
      </c>
      <c r="C2918" s="13">
        <v>0.17913997416749672</v>
      </c>
    </row>
    <row r="2919" spans="1:3" x14ac:dyDescent="0.2">
      <c r="A2919">
        <v>2899</v>
      </c>
      <c r="B2919" s="13">
        <v>5.9710717633331745E-2</v>
      </c>
      <c r="C2919" s="13">
        <v>0.16996489178155078</v>
      </c>
    </row>
    <row r="2920" spans="1:3" x14ac:dyDescent="0.2">
      <c r="A2920">
        <v>2900</v>
      </c>
      <c r="B2920" s="13">
        <v>5.459924519165061E-2</v>
      </c>
      <c r="C2920" s="13">
        <v>0.19137181678426762</v>
      </c>
    </row>
    <row r="2921" spans="1:3" x14ac:dyDescent="0.2">
      <c r="A2921">
        <v>2901</v>
      </c>
      <c r="B2921" s="13">
        <v>5.2650518186790139E-2</v>
      </c>
      <c r="C2921" s="13">
        <v>0.19643602602739166</v>
      </c>
    </row>
    <row r="2922" spans="1:3" x14ac:dyDescent="0.2">
      <c r="A2922">
        <v>2902</v>
      </c>
      <c r="B2922" s="13">
        <v>5.135582229640373E-2</v>
      </c>
      <c r="C2922" s="13">
        <v>0.18605363183152257</v>
      </c>
    </row>
    <row r="2923" spans="1:3" x14ac:dyDescent="0.2">
      <c r="A2923">
        <v>2903</v>
      </c>
      <c r="B2923" s="13">
        <v>5.0724218063039977E-2</v>
      </c>
      <c r="C2923" s="13">
        <v>0.16479076398358422</v>
      </c>
    </row>
    <row r="2924" spans="1:3" x14ac:dyDescent="0.2">
      <c r="A2924">
        <v>2904</v>
      </c>
      <c r="B2924" s="13">
        <v>5.7353856825851847E-2</v>
      </c>
      <c r="C2924" s="13">
        <v>0.14786622023455409</v>
      </c>
    </row>
    <row r="2925" spans="1:3" x14ac:dyDescent="0.2">
      <c r="A2925">
        <v>2905</v>
      </c>
      <c r="B2925" s="13">
        <v>5.0455836347968928E-2</v>
      </c>
      <c r="C2925" s="13">
        <v>0.1891112537857883</v>
      </c>
    </row>
    <row r="2926" spans="1:3" x14ac:dyDescent="0.2">
      <c r="A2926">
        <v>2906</v>
      </c>
      <c r="B2926" s="13">
        <v>5.023606695571816E-2</v>
      </c>
      <c r="C2926" s="13">
        <v>0.16710003697783313</v>
      </c>
    </row>
    <row r="2927" spans="1:3" x14ac:dyDescent="0.2">
      <c r="A2927">
        <v>2907</v>
      </c>
      <c r="B2927" s="13">
        <v>5.1456816828395556E-2</v>
      </c>
      <c r="C2927" s="13">
        <v>0.16831776818178704</v>
      </c>
    </row>
    <row r="2928" spans="1:3" x14ac:dyDescent="0.2">
      <c r="A2928">
        <v>2908</v>
      </c>
      <c r="B2928" s="13">
        <v>5.3146028165961402E-2</v>
      </c>
      <c r="C2928" s="13">
        <v>0.15836123783670331</v>
      </c>
    </row>
    <row r="2929" spans="1:3" x14ac:dyDescent="0.2">
      <c r="A2929">
        <v>2909</v>
      </c>
      <c r="B2929" s="13">
        <v>5.4617082181878156E-2</v>
      </c>
      <c r="C2929" s="13">
        <v>0.18882340992736912</v>
      </c>
    </row>
    <row r="2930" spans="1:3" x14ac:dyDescent="0.2">
      <c r="A2930">
        <v>2910</v>
      </c>
      <c r="B2930" s="13">
        <v>5.1086945814289235E-2</v>
      </c>
      <c r="C2930" s="13">
        <v>0.15984043724526387</v>
      </c>
    </row>
    <row r="2931" spans="1:3" x14ac:dyDescent="0.2">
      <c r="A2931">
        <v>2911</v>
      </c>
      <c r="B2931" s="13">
        <v>5.1330921868615605E-2</v>
      </c>
      <c r="C2931" s="13">
        <v>0.15986072047204267</v>
      </c>
    </row>
    <row r="2932" spans="1:3" x14ac:dyDescent="0.2">
      <c r="A2932">
        <v>2912</v>
      </c>
      <c r="B2932" s="13">
        <v>5.032506272849481E-2</v>
      </c>
      <c r="C2932" s="13">
        <v>0.17185509075448296</v>
      </c>
    </row>
    <row r="2933" spans="1:3" x14ac:dyDescent="0.2">
      <c r="A2933">
        <v>2913</v>
      </c>
      <c r="B2933" s="13">
        <v>5.58283778216285E-2</v>
      </c>
      <c r="C2933" s="13">
        <v>0.15429478166035332</v>
      </c>
    </row>
    <row r="2934" spans="1:3" x14ac:dyDescent="0.2">
      <c r="A2934">
        <v>2914</v>
      </c>
      <c r="B2934" s="13">
        <v>5.3118332823012593E-2</v>
      </c>
      <c r="C2934" s="13">
        <v>0.16270401267549539</v>
      </c>
    </row>
    <row r="2935" spans="1:3" x14ac:dyDescent="0.2">
      <c r="A2935">
        <v>2915</v>
      </c>
      <c r="B2935" s="13">
        <v>5.5111371545323126E-2</v>
      </c>
      <c r="C2935" s="13">
        <v>0.14707938989646083</v>
      </c>
    </row>
    <row r="2936" spans="1:3" x14ac:dyDescent="0.2">
      <c r="A2936">
        <v>2916</v>
      </c>
      <c r="B2936" s="13">
        <v>5.0294459528404167E-2</v>
      </c>
      <c r="C2936" s="13">
        <v>0.18719956358731898</v>
      </c>
    </row>
    <row r="2937" spans="1:3" x14ac:dyDescent="0.2">
      <c r="A2937">
        <v>2917</v>
      </c>
      <c r="B2937" s="13">
        <v>5.3650845059080653E-2</v>
      </c>
      <c r="C2937" s="13">
        <v>0.18058098562895472</v>
      </c>
    </row>
    <row r="2938" spans="1:3" x14ac:dyDescent="0.2">
      <c r="A2938">
        <v>2918</v>
      </c>
      <c r="B2938" s="13">
        <v>5.0527382932241023E-2</v>
      </c>
      <c r="C2938" s="13">
        <v>0.16562434375187823</v>
      </c>
    </row>
    <row r="2939" spans="1:3" x14ac:dyDescent="0.2">
      <c r="A2939">
        <v>2919</v>
      </c>
      <c r="B2939" s="13">
        <v>5.103110779268101E-2</v>
      </c>
      <c r="C2939" s="13">
        <v>0.1753966114273055</v>
      </c>
    </row>
    <row r="2940" spans="1:3" x14ac:dyDescent="0.2">
      <c r="A2940">
        <v>2920</v>
      </c>
      <c r="B2940" s="13">
        <v>5.3294765503779339E-2</v>
      </c>
      <c r="C2940" s="13">
        <v>0.1731219990388449</v>
      </c>
    </row>
    <row r="2941" spans="1:3" x14ac:dyDescent="0.2">
      <c r="A2941">
        <v>2921</v>
      </c>
      <c r="B2941" s="13">
        <v>5.2020239956615692E-2</v>
      </c>
      <c r="C2941" s="13">
        <v>0.18020639059860444</v>
      </c>
    </row>
    <row r="2942" spans="1:3" x14ac:dyDescent="0.2">
      <c r="A2942">
        <v>2922</v>
      </c>
      <c r="B2942" s="13">
        <v>5.4111951448864069E-2</v>
      </c>
      <c r="C2942" s="13">
        <v>0.17073317338596838</v>
      </c>
    </row>
    <row r="2943" spans="1:3" x14ac:dyDescent="0.2">
      <c r="A2943">
        <v>2923</v>
      </c>
      <c r="B2943" s="13">
        <v>5.578773740605749E-2</v>
      </c>
      <c r="C2943" s="13">
        <v>0.17435695589573952</v>
      </c>
    </row>
    <row r="2944" spans="1:3" x14ac:dyDescent="0.2">
      <c r="A2944">
        <v>2924</v>
      </c>
      <c r="B2944" s="13">
        <v>5.4630500964334791E-2</v>
      </c>
      <c r="C2944" s="13">
        <v>0.19272230446336905</v>
      </c>
    </row>
    <row r="2945" spans="1:3" x14ac:dyDescent="0.2">
      <c r="A2945">
        <v>2925</v>
      </c>
      <c r="B2945" s="13">
        <v>5.3048021791576083E-2</v>
      </c>
      <c r="C2945" s="13">
        <v>0.18425761457334527</v>
      </c>
    </row>
    <row r="2946" spans="1:3" x14ac:dyDescent="0.2">
      <c r="A2946">
        <v>2926</v>
      </c>
      <c r="B2946" s="13">
        <v>5.9588694465224364E-2</v>
      </c>
      <c r="C2946" s="13">
        <v>0.16881402227899367</v>
      </c>
    </row>
    <row r="2947" spans="1:3" x14ac:dyDescent="0.2">
      <c r="A2947">
        <v>2927</v>
      </c>
      <c r="B2947" s="13">
        <v>5.4825990457156117E-2</v>
      </c>
      <c r="C2947" s="13">
        <v>0.17604361841823682</v>
      </c>
    </row>
    <row r="2948" spans="1:3" x14ac:dyDescent="0.2">
      <c r="A2948">
        <v>2928</v>
      </c>
      <c r="B2948" s="13">
        <v>5.3239891236754419E-2</v>
      </c>
      <c r="C2948" s="13">
        <v>0.18155499183235296</v>
      </c>
    </row>
    <row r="2949" spans="1:3" x14ac:dyDescent="0.2">
      <c r="A2949">
        <v>2929</v>
      </c>
      <c r="B2949" s="13">
        <v>5.8197928181498666E-2</v>
      </c>
      <c r="C2949" s="13">
        <v>0.15760096179580921</v>
      </c>
    </row>
    <row r="2950" spans="1:3" x14ac:dyDescent="0.2">
      <c r="A2950">
        <v>2930</v>
      </c>
      <c r="B2950" s="13">
        <v>5.1341968745048761E-2</v>
      </c>
      <c r="C2950" s="13">
        <v>0.16258814205610131</v>
      </c>
    </row>
    <row r="2951" spans="1:3" x14ac:dyDescent="0.2">
      <c r="A2951">
        <v>2931</v>
      </c>
      <c r="B2951" s="13">
        <v>5.8025722356881075E-2</v>
      </c>
      <c r="C2951" s="13">
        <v>0.17890453269514697</v>
      </c>
    </row>
    <row r="2952" spans="1:3" x14ac:dyDescent="0.2">
      <c r="A2952">
        <v>2932</v>
      </c>
      <c r="B2952" s="13">
        <v>5.348874482066162E-2</v>
      </c>
      <c r="C2952" s="13">
        <v>0.16803574909750441</v>
      </c>
    </row>
    <row r="2953" spans="1:3" x14ac:dyDescent="0.2">
      <c r="A2953">
        <v>2933</v>
      </c>
      <c r="B2953" s="13">
        <v>5.4940156027100284E-2</v>
      </c>
      <c r="C2953" s="13">
        <v>0.18093744407208462</v>
      </c>
    </row>
    <row r="2954" spans="1:3" x14ac:dyDescent="0.2">
      <c r="A2954">
        <v>2934</v>
      </c>
      <c r="B2954" s="13">
        <v>5.0650975810320686E-2</v>
      </c>
      <c r="C2954" s="13">
        <v>0.16405008074289307</v>
      </c>
    </row>
    <row r="2955" spans="1:3" x14ac:dyDescent="0.2">
      <c r="A2955">
        <v>2935</v>
      </c>
      <c r="B2955" s="13">
        <v>5.3186676849032437E-2</v>
      </c>
      <c r="C2955" s="13">
        <v>0.18894303432220722</v>
      </c>
    </row>
    <row r="2956" spans="1:3" x14ac:dyDescent="0.2">
      <c r="A2956">
        <v>2936</v>
      </c>
      <c r="B2956" s="13">
        <v>5.3332611144117047E-2</v>
      </c>
      <c r="C2956" s="13">
        <v>0.19086889051394101</v>
      </c>
    </row>
    <row r="2957" spans="1:3" x14ac:dyDescent="0.2">
      <c r="A2957">
        <v>2937</v>
      </c>
      <c r="B2957" s="13">
        <v>5.7296122780369781E-2</v>
      </c>
      <c r="C2957" s="13">
        <v>0.13293864946865369</v>
      </c>
    </row>
    <row r="2958" spans="1:3" x14ac:dyDescent="0.2">
      <c r="A2958">
        <v>2938</v>
      </c>
      <c r="B2958" s="13">
        <v>5.6405223177827653E-2</v>
      </c>
      <c r="C2958" s="13">
        <v>0.18496866272106496</v>
      </c>
    </row>
    <row r="2959" spans="1:3" x14ac:dyDescent="0.2">
      <c r="A2959">
        <v>2939</v>
      </c>
      <c r="B2959" s="13">
        <v>5.4137832369197288E-2</v>
      </c>
      <c r="C2959" s="13">
        <v>0.18441055826613661</v>
      </c>
    </row>
    <row r="2960" spans="1:3" x14ac:dyDescent="0.2">
      <c r="A2960">
        <v>2940</v>
      </c>
      <c r="B2960" s="13">
        <v>5.4393544906372042E-2</v>
      </c>
      <c r="C2960" s="13">
        <v>0.18118055288239027</v>
      </c>
    </row>
    <row r="2961" spans="1:3" x14ac:dyDescent="0.2">
      <c r="A2961">
        <v>2941</v>
      </c>
      <c r="B2961" s="13">
        <v>5.714007142697243E-2</v>
      </c>
      <c r="C2961" s="13">
        <v>0.16125781628825037</v>
      </c>
    </row>
    <row r="2962" spans="1:3" x14ac:dyDescent="0.2">
      <c r="A2962">
        <v>2942</v>
      </c>
      <c r="B2962" s="13">
        <v>5.3041792895577485E-2</v>
      </c>
      <c r="C2962" s="13">
        <v>0.1479236321276961</v>
      </c>
    </row>
    <row r="2963" spans="1:3" x14ac:dyDescent="0.2">
      <c r="A2963">
        <v>2943</v>
      </c>
      <c r="B2963" s="13">
        <v>5.5872089354932569E-2</v>
      </c>
      <c r="C2963" s="13">
        <v>0.14270692721669984</v>
      </c>
    </row>
    <row r="2964" spans="1:3" x14ac:dyDescent="0.2">
      <c r="A2964">
        <v>2944</v>
      </c>
      <c r="B2964" s="13">
        <v>5.0366761706594043E-2</v>
      </c>
      <c r="C2964" s="13">
        <v>0.16493533965804336</v>
      </c>
    </row>
    <row r="2965" spans="1:3" x14ac:dyDescent="0.2">
      <c r="A2965">
        <v>2945</v>
      </c>
      <c r="B2965" s="13">
        <v>5.3233963123245298E-2</v>
      </c>
      <c r="C2965" s="13">
        <v>0.17097937175109273</v>
      </c>
    </row>
    <row r="2966" spans="1:3" x14ac:dyDescent="0.2">
      <c r="A2966">
        <v>2946</v>
      </c>
      <c r="B2966" s="13">
        <v>5.2051599543537927E-2</v>
      </c>
      <c r="C2966" s="13">
        <v>0.16665410700656397</v>
      </c>
    </row>
    <row r="2967" spans="1:3" x14ac:dyDescent="0.2">
      <c r="A2967">
        <v>2947</v>
      </c>
      <c r="B2967" s="13">
        <v>5.6568007238865604E-2</v>
      </c>
      <c r="C2967" s="13">
        <v>0.15105946206354717</v>
      </c>
    </row>
    <row r="2968" spans="1:3" x14ac:dyDescent="0.2">
      <c r="A2968">
        <v>2948</v>
      </c>
      <c r="B2968" s="13">
        <v>5.2426225575623285E-2</v>
      </c>
      <c r="C2968" s="13">
        <v>0.16136096913066672</v>
      </c>
    </row>
    <row r="2969" spans="1:3" x14ac:dyDescent="0.2">
      <c r="A2969">
        <v>2949</v>
      </c>
      <c r="B2969" s="13">
        <v>5.0222278960926674E-2</v>
      </c>
      <c r="C2969" s="13">
        <v>0.17208769077957503</v>
      </c>
    </row>
    <row r="2970" spans="1:3" x14ac:dyDescent="0.2">
      <c r="A2970">
        <v>2950</v>
      </c>
      <c r="B2970" s="13">
        <v>5.0582726331287214E-2</v>
      </c>
      <c r="C2970" s="13">
        <v>0.16328741105227035</v>
      </c>
    </row>
    <row r="2971" spans="1:3" x14ac:dyDescent="0.2">
      <c r="A2971">
        <v>2951</v>
      </c>
      <c r="B2971" s="13">
        <v>5.2669130131723099E-2</v>
      </c>
      <c r="C2971" s="13">
        <v>0.17923453987930377</v>
      </c>
    </row>
    <row r="2972" spans="1:3" x14ac:dyDescent="0.2">
      <c r="A2972">
        <v>2952</v>
      </c>
      <c r="B2972" s="13">
        <v>5.4121039281406762E-2</v>
      </c>
      <c r="C2972" s="13">
        <v>0.17621241851369104</v>
      </c>
    </row>
    <row r="2973" spans="1:3" x14ac:dyDescent="0.2">
      <c r="A2973">
        <v>2953</v>
      </c>
      <c r="B2973" s="13">
        <v>5.3195952621803613E-2</v>
      </c>
      <c r="C2973" s="13">
        <v>0.19834170257076761</v>
      </c>
    </row>
    <row r="2974" spans="1:3" x14ac:dyDescent="0.2">
      <c r="A2974">
        <v>2954</v>
      </c>
      <c r="B2974" s="13">
        <v>5.3397961751510001E-2</v>
      </c>
      <c r="C2974" s="13">
        <v>0.18498002026609311</v>
      </c>
    </row>
    <row r="2975" spans="1:3" x14ac:dyDescent="0.2">
      <c r="A2975">
        <v>2955</v>
      </c>
      <c r="B2975" s="13">
        <v>5.5419855666806128E-2</v>
      </c>
      <c r="C2975" s="13">
        <v>0.15944286636830632</v>
      </c>
    </row>
    <row r="2976" spans="1:3" x14ac:dyDescent="0.2">
      <c r="A2976">
        <v>2956</v>
      </c>
      <c r="B2976" s="13">
        <v>5.7398722575194419E-2</v>
      </c>
      <c r="C2976" s="13">
        <v>0.16358533322976485</v>
      </c>
    </row>
    <row r="2977" spans="1:3" x14ac:dyDescent="0.2">
      <c r="A2977">
        <v>2957</v>
      </c>
      <c r="B2977" s="13">
        <v>5.6565698327655671E-2</v>
      </c>
      <c r="C2977" s="13">
        <v>0.16513684161268391</v>
      </c>
    </row>
    <row r="2978" spans="1:3" x14ac:dyDescent="0.2">
      <c r="A2978">
        <v>2958</v>
      </c>
      <c r="B2978" s="13">
        <v>5.1365842448440259E-2</v>
      </c>
      <c r="C2978" s="13">
        <v>0.17495602417813771</v>
      </c>
    </row>
    <row r="2979" spans="1:3" x14ac:dyDescent="0.2">
      <c r="A2979">
        <v>2959</v>
      </c>
      <c r="B2979" s="13">
        <v>5.8544559096394458E-2</v>
      </c>
      <c r="C2979" s="13">
        <v>0.17638195908444274</v>
      </c>
    </row>
    <row r="2980" spans="1:3" x14ac:dyDescent="0.2">
      <c r="A2980">
        <v>2960</v>
      </c>
      <c r="B2980" s="13">
        <v>5.4882912986883269E-2</v>
      </c>
      <c r="C2980" s="13">
        <v>0.17662840046303782</v>
      </c>
    </row>
    <row r="2981" spans="1:3" x14ac:dyDescent="0.2">
      <c r="A2981">
        <v>2961</v>
      </c>
      <c r="B2981" s="13">
        <v>5.2347712939649446E-2</v>
      </c>
      <c r="C2981" s="13">
        <v>0.16884033750588459</v>
      </c>
    </row>
    <row r="2982" spans="1:3" x14ac:dyDescent="0.2">
      <c r="A2982">
        <v>2962</v>
      </c>
      <c r="B2982" s="13">
        <v>5.8221557594986137E-2</v>
      </c>
      <c r="C2982" s="13">
        <v>0.14506622632452373</v>
      </c>
    </row>
    <row r="2983" spans="1:3" x14ac:dyDescent="0.2">
      <c r="A2983">
        <v>2963</v>
      </c>
      <c r="B2983" s="13">
        <v>5.0584081821764923E-2</v>
      </c>
      <c r="C2983" s="13">
        <v>0.18362603070442723</v>
      </c>
    </row>
    <row r="2984" spans="1:3" x14ac:dyDescent="0.2">
      <c r="A2984">
        <v>2964</v>
      </c>
      <c r="B2984" s="13">
        <v>5.5250546035887554E-2</v>
      </c>
      <c r="C2984" s="13">
        <v>0.17153379941794364</v>
      </c>
    </row>
    <row r="2985" spans="1:3" x14ac:dyDescent="0.2">
      <c r="A2985">
        <v>2965</v>
      </c>
      <c r="B2985" s="13">
        <v>5.6074752693985583E-2</v>
      </c>
      <c r="C2985" s="13">
        <v>0.18344218145616004</v>
      </c>
    </row>
    <row r="2986" spans="1:3" x14ac:dyDescent="0.2">
      <c r="A2986">
        <v>2966</v>
      </c>
      <c r="B2986" s="13">
        <v>5.2760799009395148E-2</v>
      </c>
      <c r="C2986" s="13">
        <v>0.16590656311260465</v>
      </c>
    </row>
    <row r="2987" spans="1:3" x14ac:dyDescent="0.2">
      <c r="A2987">
        <v>2967</v>
      </c>
      <c r="B2987" s="13">
        <v>5.4770259044553814E-2</v>
      </c>
      <c r="C2987" s="13">
        <v>0.19817276441545706</v>
      </c>
    </row>
    <row r="2988" spans="1:3" x14ac:dyDescent="0.2">
      <c r="A2988">
        <v>2968</v>
      </c>
      <c r="B2988" s="13">
        <v>5.6519271504831083E-2</v>
      </c>
      <c r="C2988" s="13">
        <v>0.16517091279168236</v>
      </c>
    </row>
    <row r="2989" spans="1:3" x14ac:dyDescent="0.2">
      <c r="A2989">
        <v>2969</v>
      </c>
      <c r="B2989" s="13">
        <v>5.4359174393997838E-2</v>
      </c>
      <c r="C2989" s="13">
        <v>0.17028866788688979</v>
      </c>
    </row>
    <row r="2990" spans="1:3" x14ac:dyDescent="0.2">
      <c r="A2990">
        <v>2970</v>
      </c>
      <c r="B2990" s="13">
        <v>5.149847037758256E-2</v>
      </c>
      <c r="C2990" s="13">
        <v>0.1605402718623708</v>
      </c>
    </row>
    <row r="2991" spans="1:3" x14ac:dyDescent="0.2">
      <c r="A2991">
        <v>2971</v>
      </c>
      <c r="B2991" s="13">
        <v>5.5418166513147134E-2</v>
      </c>
      <c r="C2991" s="13">
        <v>0.18903767698622526</v>
      </c>
    </row>
    <row r="2992" spans="1:3" x14ac:dyDescent="0.2">
      <c r="A2992">
        <v>2972</v>
      </c>
      <c r="B2992" s="13">
        <v>5.5052726308579915E-2</v>
      </c>
      <c r="C2992" s="13">
        <v>0.17207503838986768</v>
      </c>
    </row>
    <row r="2993" spans="1:3" x14ac:dyDescent="0.2">
      <c r="A2993">
        <v>2973</v>
      </c>
      <c r="B2993" s="13">
        <v>5.3910968159629605E-2</v>
      </c>
      <c r="C2993" s="13">
        <v>0.15726210545540889</v>
      </c>
    </row>
    <row r="2994" spans="1:3" x14ac:dyDescent="0.2">
      <c r="A2994">
        <v>2974</v>
      </c>
      <c r="B2994" s="13">
        <v>5.3114314176990196E-2</v>
      </c>
      <c r="C2994" s="13">
        <v>0.15979426742685329</v>
      </c>
    </row>
    <row r="2995" spans="1:3" x14ac:dyDescent="0.2">
      <c r="A2995">
        <v>2975</v>
      </c>
      <c r="B2995" s="13">
        <v>5.6121670523150979E-2</v>
      </c>
      <c r="C2995" s="13">
        <v>0.18605186860748943</v>
      </c>
    </row>
    <row r="2996" spans="1:3" x14ac:dyDescent="0.2">
      <c r="A2996">
        <v>2976</v>
      </c>
      <c r="B2996" s="13">
        <v>5.2619079872785454E-2</v>
      </c>
      <c r="C2996" s="13">
        <v>0.16858523139545545</v>
      </c>
    </row>
    <row r="2997" spans="1:3" x14ac:dyDescent="0.2">
      <c r="A2997">
        <v>2977</v>
      </c>
      <c r="B2997" s="13">
        <v>5.06501943069241E-2</v>
      </c>
      <c r="C2997" s="13">
        <v>0.16788582568934735</v>
      </c>
    </row>
    <row r="2998" spans="1:3" x14ac:dyDescent="0.2">
      <c r="A2998">
        <v>2978</v>
      </c>
      <c r="B2998" s="13">
        <v>5.2310580556907564E-2</v>
      </c>
      <c r="C2998" s="13">
        <v>0.17342957269187559</v>
      </c>
    </row>
    <row r="2999" spans="1:3" x14ac:dyDescent="0.2">
      <c r="A2999">
        <v>2979</v>
      </c>
      <c r="B2999" s="13">
        <v>5.4997324650633971E-2</v>
      </c>
      <c r="C2999" s="13">
        <v>0.17830498512304813</v>
      </c>
    </row>
    <row r="3000" spans="1:3" x14ac:dyDescent="0.2">
      <c r="A3000">
        <v>2980</v>
      </c>
      <c r="B3000" s="13">
        <v>5.8215648447500302E-2</v>
      </c>
      <c r="C3000" s="13">
        <v>0.17053836055595167</v>
      </c>
    </row>
    <row r="3001" spans="1:3" x14ac:dyDescent="0.2">
      <c r="A3001">
        <v>2981</v>
      </c>
      <c r="B3001" s="13">
        <v>5.1282165798027093E-2</v>
      </c>
      <c r="C3001" s="13">
        <v>0.17739191458688991</v>
      </c>
    </row>
    <row r="3002" spans="1:3" x14ac:dyDescent="0.2">
      <c r="A3002">
        <v>2982</v>
      </c>
      <c r="B3002" s="13">
        <v>5.3280936643371128E-2</v>
      </c>
      <c r="C3002" s="13">
        <v>0.16750917278758276</v>
      </c>
    </row>
    <row r="3003" spans="1:3" x14ac:dyDescent="0.2">
      <c r="A3003">
        <v>2983</v>
      </c>
      <c r="B3003" s="13">
        <v>5.2331287485909719E-2</v>
      </c>
      <c r="C3003" s="13">
        <v>0.1847482695076578</v>
      </c>
    </row>
    <row r="3004" spans="1:3" x14ac:dyDescent="0.2">
      <c r="A3004">
        <v>2984</v>
      </c>
      <c r="B3004" s="13">
        <v>5.5000561648449416E-2</v>
      </c>
      <c r="C3004" s="13">
        <v>0.14716666324192895</v>
      </c>
    </row>
    <row r="3005" spans="1:3" x14ac:dyDescent="0.2">
      <c r="A3005">
        <v>2985</v>
      </c>
      <c r="B3005" s="13">
        <v>5.2441878621979014E-2</v>
      </c>
      <c r="C3005" s="13">
        <v>0.16098284306480537</v>
      </c>
    </row>
    <row r="3006" spans="1:3" x14ac:dyDescent="0.2">
      <c r="A3006">
        <v>2986</v>
      </c>
      <c r="B3006" s="13">
        <v>5.0242771223934994E-2</v>
      </c>
      <c r="C3006" s="13">
        <v>0.17489318041541255</v>
      </c>
    </row>
    <row r="3007" spans="1:3" x14ac:dyDescent="0.2">
      <c r="A3007">
        <v>2987</v>
      </c>
      <c r="B3007" s="13">
        <v>5.9618683820423131E-2</v>
      </c>
      <c r="C3007" s="13">
        <v>0.16358534147536496</v>
      </c>
    </row>
    <row r="3008" spans="1:3" x14ac:dyDescent="0.2">
      <c r="A3008">
        <v>2988</v>
      </c>
      <c r="B3008" s="13">
        <v>5.3928478411304853E-2</v>
      </c>
      <c r="C3008" s="13">
        <v>0.1917021251637428</v>
      </c>
    </row>
    <row r="3009" spans="1:3" x14ac:dyDescent="0.2">
      <c r="A3009">
        <v>2989</v>
      </c>
      <c r="B3009" s="13">
        <v>5.7261037663413138E-2</v>
      </c>
      <c r="C3009" s="13">
        <v>0.16461572431451793</v>
      </c>
    </row>
    <row r="3010" spans="1:3" x14ac:dyDescent="0.2">
      <c r="A3010">
        <v>2990</v>
      </c>
      <c r="B3010" s="13">
        <v>5.2125484400720325E-2</v>
      </c>
      <c r="C3010" s="13">
        <v>0.16330823984767256</v>
      </c>
    </row>
    <row r="3011" spans="1:3" x14ac:dyDescent="0.2">
      <c r="A3011">
        <v>2991</v>
      </c>
      <c r="B3011" s="13">
        <v>5.2269553522909344E-2</v>
      </c>
      <c r="C3011" s="13">
        <v>0.17935564333959753</v>
      </c>
    </row>
    <row r="3012" spans="1:3" x14ac:dyDescent="0.2">
      <c r="A3012">
        <v>2992</v>
      </c>
      <c r="B3012" s="13">
        <v>5.4972238312863464E-2</v>
      </c>
      <c r="C3012" s="13">
        <v>0.16816497580606721</v>
      </c>
    </row>
    <row r="3013" spans="1:3" x14ac:dyDescent="0.2">
      <c r="A3013">
        <v>2993</v>
      </c>
      <c r="B3013" s="13">
        <v>5.5482974720069085E-2</v>
      </c>
      <c r="C3013" s="13">
        <v>0.15799115653129014</v>
      </c>
    </row>
    <row r="3014" spans="1:3" x14ac:dyDescent="0.2">
      <c r="A3014">
        <v>2994</v>
      </c>
      <c r="B3014" s="13">
        <v>5.298446643593361E-2</v>
      </c>
      <c r="C3014" s="13">
        <v>0.17694029088761279</v>
      </c>
    </row>
    <row r="3015" spans="1:3" x14ac:dyDescent="0.2">
      <c r="A3015">
        <v>2995</v>
      </c>
      <c r="B3015" s="13">
        <v>5.2079806664573867E-2</v>
      </c>
      <c r="C3015" s="13">
        <v>0.17397875210583122</v>
      </c>
    </row>
    <row r="3016" spans="1:3" x14ac:dyDescent="0.2">
      <c r="A3016">
        <v>2996</v>
      </c>
      <c r="B3016" s="13">
        <v>5.3728725119620013E-2</v>
      </c>
      <c r="C3016" s="13">
        <v>0.14794164126472142</v>
      </c>
    </row>
    <row r="3017" spans="1:3" x14ac:dyDescent="0.2">
      <c r="A3017">
        <v>2997</v>
      </c>
      <c r="B3017" s="13">
        <v>5.4796000499480677E-2</v>
      </c>
      <c r="C3017" s="13">
        <v>0.16702517314553283</v>
      </c>
    </row>
    <row r="3018" spans="1:3" x14ac:dyDescent="0.2">
      <c r="A3018">
        <v>2998</v>
      </c>
      <c r="B3018" s="13">
        <v>5.2156073410495142E-2</v>
      </c>
      <c r="C3018" s="13">
        <v>0.18947440869264001</v>
      </c>
    </row>
    <row r="3019" spans="1:3" x14ac:dyDescent="0.2">
      <c r="A3019">
        <v>2999</v>
      </c>
      <c r="B3019" s="13">
        <v>5.8102451595891828E-2</v>
      </c>
      <c r="C3019" s="13">
        <v>0.16850941158081617</v>
      </c>
    </row>
    <row r="3020" spans="1:3" x14ac:dyDescent="0.2">
      <c r="A3020">
        <v>3000</v>
      </c>
      <c r="B3020" s="13">
        <v>5.2516641669619661E-2</v>
      </c>
      <c r="C3020" s="13">
        <v>0.16797812287931696</v>
      </c>
    </row>
    <row r="3021" spans="1:3" x14ac:dyDescent="0.2">
      <c r="A3021">
        <v>3001</v>
      </c>
      <c r="B3021" s="13">
        <v>5.3060770749551525E-2</v>
      </c>
      <c r="C3021" s="13">
        <v>0.15902040546328361</v>
      </c>
    </row>
    <row r="3022" spans="1:3" x14ac:dyDescent="0.2">
      <c r="A3022">
        <v>3002</v>
      </c>
      <c r="B3022" s="13">
        <v>5.3800395458283412E-2</v>
      </c>
      <c r="C3022" s="13">
        <v>0.16717443766069542</v>
      </c>
    </row>
    <row r="3023" spans="1:3" x14ac:dyDescent="0.2">
      <c r="A3023">
        <v>3003</v>
      </c>
      <c r="B3023" s="13">
        <v>5.2756412527389406E-2</v>
      </c>
      <c r="C3023" s="13">
        <v>0.17334888527915468</v>
      </c>
    </row>
    <row r="3024" spans="1:3" x14ac:dyDescent="0.2">
      <c r="A3024">
        <v>3004</v>
      </c>
      <c r="B3024" s="13">
        <v>5.4793069161756913E-2</v>
      </c>
      <c r="C3024" s="13">
        <v>0.14963603775018627</v>
      </c>
    </row>
    <row r="3025" spans="1:3" x14ac:dyDescent="0.2">
      <c r="A3025">
        <v>3005</v>
      </c>
      <c r="B3025" s="13">
        <v>4.9813145251990563E-2</v>
      </c>
      <c r="C3025" s="13">
        <v>0.17239363330682106</v>
      </c>
    </row>
    <row r="3026" spans="1:3" x14ac:dyDescent="0.2">
      <c r="A3026">
        <v>3006</v>
      </c>
      <c r="B3026" s="13">
        <v>5.5813346015763807E-2</v>
      </c>
      <c r="C3026" s="13">
        <v>0.15782517828226708</v>
      </c>
    </row>
    <row r="3027" spans="1:3" x14ac:dyDescent="0.2">
      <c r="A3027">
        <v>3007</v>
      </c>
      <c r="B3027" s="13">
        <v>5.0212896280242364E-2</v>
      </c>
      <c r="C3027" s="13">
        <v>0.18061701689074602</v>
      </c>
    </row>
    <row r="3028" spans="1:3" x14ac:dyDescent="0.2">
      <c r="A3028">
        <v>3008</v>
      </c>
      <c r="B3028" s="13">
        <v>5.2632204504864007E-2</v>
      </c>
      <c r="C3028" s="13">
        <v>0.16874859441763726</v>
      </c>
    </row>
    <row r="3029" spans="1:3" x14ac:dyDescent="0.2">
      <c r="A3029">
        <v>3009</v>
      </c>
      <c r="B3029" s="13">
        <v>5.7251307472806011E-2</v>
      </c>
      <c r="C3029" s="13">
        <v>0.18096368618293732</v>
      </c>
    </row>
    <row r="3030" spans="1:3" x14ac:dyDescent="0.2">
      <c r="A3030">
        <v>3010</v>
      </c>
      <c r="B3030" s="13">
        <v>5.1373118113194033E-2</v>
      </c>
      <c r="C3030" s="13">
        <v>0.18238087099544698</v>
      </c>
    </row>
    <row r="3031" spans="1:3" x14ac:dyDescent="0.2">
      <c r="A3031">
        <v>3011</v>
      </c>
      <c r="B3031" s="13">
        <v>6.0064799598798131E-2</v>
      </c>
      <c r="C3031" s="13">
        <v>0.16613436073874716</v>
      </c>
    </row>
    <row r="3032" spans="1:3" x14ac:dyDescent="0.2">
      <c r="A3032">
        <v>3012</v>
      </c>
      <c r="B3032" s="13">
        <v>5.2351317778042132E-2</v>
      </c>
      <c r="C3032" s="13">
        <v>0.17952970329136952</v>
      </c>
    </row>
    <row r="3033" spans="1:3" x14ac:dyDescent="0.2">
      <c r="A3033">
        <v>3013</v>
      </c>
      <c r="B3033" s="13">
        <v>5.3599220604287026E-2</v>
      </c>
      <c r="C3033" s="13">
        <v>0.18660806400204677</v>
      </c>
    </row>
    <row r="3034" spans="1:3" x14ac:dyDescent="0.2">
      <c r="A3034">
        <v>3014</v>
      </c>
      <c r="B3034" s="13">
        <v>5.1542526609446755E-2</v>
      </c>
      <c r="C3034" s="13">
        <v>0.1897200414311993</v>
      </c>
    </row>
    <row r="3035" spans="1:3" x14ac:dyDescent="0.2">
      <c r="A3035">
        <v>3015</v>
      </c>
      <c r="B3035" s="13">
        <v>5.1192017998373904E-2</v>
      </c>
      <c r="C3035" s="13">
        <v>0.18256108846821992</v>
      </c>
    </row>
    <row r="3036" spans="1:3" x14ac:dyDescent="0.2">
      <c r="A3036">
        <v>3016</v>
      </c>
      <c r="B3036" s="13">
        <v>5.6768655411512721E-2</v>
      </c>
      <c r="C3036" s="13">
        <v>0.1728168819525287</v>
      </c>
    </row>
    <row r="3037" spans="1:3" x14ac:dyDescent="0.2">
      <c r="A3037">
        <v>3017</v>
      </c>
      <c r="B3037" s="13">
        <v>5.2317163845899503E-2</v>
      </c>
      <c r="C3037" s="13">
        <v>0.1594115428016134</v>
      </c>
    </row>
    <row r="3038" spans="1:3" x14ac:dyDescent="0.2">
      <c r="A3038">
        <v>3018</v>
      </c>
      <c r="B3038" s="13">
        <v>5.0999144290213135E-2</v>
      </c>
      <c r="C3038" s="13">
        <v>0.17833027794549189</v>
      </c>
    </row>
    <row r="3039" spans="1:3" x14ac:dyDescent="0.2">
      <c r="A3039">
        <v>3019</v>
      </c>
      <c r="B3039" s="13">
        <v>5.432971056539046E-2</v>
      </c>
      <c r="C3039" s="13">
        <v>0.18153241837389891</v>
      </c>
    </row>
    <row r="3040" spans="1:3" x14ac:dyDescent="0.2">
      <c r="A3040">
        <v>3020</v>
      </c>
      <c r="B3040" s="13">
        <v>5.3052076537984508E-2</v>
      </c>
      <c r="C3040" s="13">
        <v>0.17833523242987948</v>
      </c>
    </row>
    <row r="3041" spans="1:3" x14ac:dyDescent="0.2">
      <c r="A3041">
        <v>3021</v>
      </c>
      <c r="B3041" s="13">
        <v>5.7485096236407879E-2</v>
      </c>
      <c r="C3041" s="13">
        <v>0.19597088023143638</v>
      </c>
    </row>
    <row r="3042" spans="1:3" x14ac:dyDescent="0.2">
      <c r="A3042">
        <v>3022</v>
      </c>
      <c r="B3042" s="13">
        <v>5.4272057824074876E-2</v>
      </c>
      <c r="C3042" s="13">
        <v>0.17871395514495947</v>
      </c>
    </row>
    <row r="3043" spans="1:3" x14ac:dyDescent="0.2">
      <c r="A3043">
        <v>3023</v>
      </c>
      <c r="B3043" s="13">
        <v>5.7944958751062564E-2</v>
      </c>
      <c r="C3043" s="13">
        <v>0.13436990415345473</v>
      </c>
    </row>
    <row r="3044" spans="1:3" x14ac:dyDescent="0.2">
      <c r="A3044">
        <v>3024</v>
      </c>
      <c r="B3044" s="13">
        <v>5.6119720625030629E-2</v>
      </c>
      <c r="C3044" s="13">
        <v>0.1662350548754862</v>
      </c>
    </row>
    <row r="3045" spans="1:3" x14ac:dyDescent="0.2">
      <c r="A3045">
        <v>3025</v>
      </c>
      <c r="B3045" s="13">
        <v>5.2268552199956728E-2</v>
      </c>
      <c r="C3045" s="13">
        <v>0.18611761316419745</v>
      </c>
    </row>
    <row r="3046" spans="1:3" x14ac:dyDescent="0.2">
      <c r="A3046">
        <v>3026</v>
      </c>
      <c r="B3046" s="13">
        <v>5.2689180202104384E-2</v>
      </c>
      <c r="C3046" s="13">
        <v>0.16518812639486596</v>
      </c>
    </row>
    <row r="3047" spans="1:3" x14ac:dyDescent="0.2">
      <c r="A3047">
        <v>3027</v>
      </c>
      <c r="B3047" s="13">
        <v>5.1870473898939541E-2</v>
      </c>
      <c r="C3047" s="13">
        <v>0.18990888314138915</v>
      </c>
    </row>
    <row r="3048" spans="1:3" x14ac:dyDescent="0.2">
      <c r="A3048">
        <v>3028</v>
      </c>
      <c r="B3048" s="13">
        <v>5.2041378647867557E-2</v>
      </c>
      <c r="C3048" s="13">
        <v>0.16883908255232485</v>
      </c>
    </row>
    <row r="3049" spans="1:3" x14ac:dyDescent="0.2">
      <c r="A3049">
        <v>3029</v>
      </c>
      <c r="B3049" s="13">
        <v>5.3478991770505059E-2</v>
      </c>
      <c r="C3049" s="13">
        <v>0.16975950608609472</v>
      </c>
    </row>
    <row r="3050" spans="1:3" x14ac:dyDescent="0.2">
      <c r="A3050">
        <v>3030</v>
      </c>
      <c r="B3050" s="13">
        <v>5.7925062919155827E-2</v>
      </c>
      <c r="C3050" s="13">
        <v>0.14657975252923977</v>
      </c>
    </row>
    <row r="3051" spans="1:3" x14ac:dyDescent="0.2">
      <c r="A3051">
        <v>3031</v>
      </c>
      <c r="B3051" s="13">
        <v>5.4792639519091572E-2</v>
      </c>
      <c r="C3051" s="13">
        <v>0.16146506892466123</v>
      </c>
    </row>
    <row r="3052" spans="1:3" x14ac:dyDescent="0.2">
      <c r="A3052">
        <v>3032</v>
      </c>
      <c r="B3052" s="13">
        <v>5.1417353545804449E-2</v>
      </c>
      <c r="C3052" s="13">
        <v>0.19729868571878514</v>
      </c>
    </row>
    <row r="3053" spans="1:3" x14ac:dyDescent="0.2">
      <c r="A3053">
        <v>3033</v>
      </c>
      <c r="B3053" s="13">
        <v>5.1156324233015187E-2</v>
      </c>
      <c r="C3053" s="13">
        <v>0.16767620781648387</v>
      </c>
    </row>
    <row r="3054" spans="1:3" x14ac:dyDescent="0.2">
      <c r="A3054">
        <v>3034</v>
      </c>
      <c r="B3054" s="13">
        <v>5.4041731396044158E-2</v>
      </c>
      <c r="C3054" s="13">
        <v>0.16390458553283868</v>
      </c>
    </row>
    <row r="3055" spans="1:3" x14ac:dyDescent="0.2">
      <c r="A3055">
        <v>3035</v>
      </c>
      <c r="B3055" s="13">
        <v>5.2297037468722503E-2</v>
      </c>
      <c r="C3055" s="13">
        <v>0.16472693761651475</v>
      </c>
    </row>
    <row r="3056" spans="1:3" x14ac:dyDescent="0.2">
      <c r="A3056">
        <v>3036</v>
      </c>
      <c r="B3056" s="13">
        <v>5.2362157408476245E-2</v>
      </c>
      <c r="C3056" s="13">
        <v>0.15814969319535505</v>
      </c>
    </row>
    <row r="3057" spans="1:3" x14ac:dyDescent="0.2">
      <c r="A3057">
        <v>3037</v>
      </c>
      <c r="B3057" s="13">
        <v>5.8832599067015628E-2</v>
      </c>
      <c r="C3057" s="13">
        <v>0.13275364434398823</v>
      </c>
    </row>
    <row r="3058" spans="1:3" x14ac:dyDescent="0.2">
      <c r="A3058">
        <v>3038</v>
      </c>
      <c r="B3058" s="13">
        <v>5.399827849665953E-2</v>
      </c>
      <c r="C3058" s="13">
        <v>0.15444442476183992</v>
      </c>
    </row>
    <row r="3059" spans="1:3" x14ac:dyDescent="0.2">
      <c r="A3059">
        <v>3039</v>
      </c>
      <c r="B3059" s="13">
        <v>5.2366548278295497E-2</v>
      </c>
      <c r="C3059" s="13">
        <v>0.18196249469347731</v>
      </c>
    </row>
    <row r="3060" spans="1:3" x14ac:dyDescent="0.2">
      <c r="A3060">
        <v>3040</v>
      </c>
      <c r="B3060" s="13">
        <v>5.060956330956512E-2</v>
      </c>
      <c r="C3060" s="13">
        <v>0.18165906768594353</v>
      </c>
    </row>
    <row r="3061" spans="1:3" x14ac:dyDescent="0.2">
      <c r="A3061">
        <v>3041</v>
      </c>
      <c r="B3061" s="13">
        <v>5.4519967417429441E-2</v>
      </c>
      <c r="C3061" s="13">
        <v>0.17521008869478646</v>
      </c>
    </row>
    <row r="3062" spans="1:3" x14ac:dyDescent="0.2">
      <c r="A3062">
        <v>3042</v>
      </c>
      <c r="B3062" s="13">
        <v>5.2701606559354255E-2</v>
      </c>
      <c r="C3062" s="13">
        <v>0.19015210817648998</v>
      </c>
    </row>
    <row r="3063" spans="1:3" x14ac:dyDescent="0.2">
      <c r="A3063">
        <v>3043</v>
      </c>
      <c r="B3063" s="13">
        <v>5.3401463981468993E-2</v>
      </c>
      <c r="C3063" s="13">
        <v>0.18475378669874856</v>
      </c>
    </row>
    <row r="3064" spans="1:3" x14ac:dyDescent="0.2">
      <c r="A3064">
        <v>3044</v>
      </c>
      <c r="B3064" s="13">
        <v>5.0482307132974587E-2</v>
      </c>
      <c r="C3064" s="13">
        <v>0.16811769749709393</v>
      </c>
    </row>
    <row r="3065" spans="1:3" x14ac:dyDescent="0.2">
      <c r="A3065">
        <v>3045</v>
      </c>
      <c r="B3065" s="13">
        <v>5.0239458757158614E-2</v>
      </c>
      <c r="C3065" s="13">
        <v>0.18093174293219991</v>
      </c>
    </row>
    <row r="3066" spans="1:3" x14ac:dyDescent="0.2">
      <c r="A3066">
        <v>3046</v>
      </c>
      <c r="B3066" s="13">
        <v>5.2598916110581338E-2</v>
      </c>
      <c r="C3066" s="13">
        <v>0.17535308976122838</v>
      </c>
    </row>
    <row r="3067" spans="1:3" x14ac:dyDescent="0.2">
      <c r="A3067">
        <v>3047</v>
      </c>
      <c r="B3067" s="13">
        <v>5.3791192094036697E-2</v>
      </c>
      <c r="C3067" s="13">
        <v>0.17748934555174398</v>
      </c>
    </row>
    <row r="3068" spans="1:3" x14ac:dyDescent="0.2">
      <c r="A3068">
        <v>3048</v>
      </c>
      <c r="B3068" s="13">
        <v>5.3967938379260415E-2</v>
      </c>
      <c r="C3068" s="13">
        <v>0.19074397081625694</v>
      </c>
    </row>
    <row r="3069" spans="1:3" x14ac:dyDescent="0.2">
      <c r="A3069">
        <v>3049</v>
      </c>
      <c r="B3069" s="13">
        <v>5.3398372968936549E-2</v>
      </c>
      <c r="C3069" s="13">
        <v>0.19156901596262604</v>
      </c>
    </row>
    <row r="3070" spans="1:3" x14ac:dyDescent="0.2">
      <c r="A3070">
        <v>3050</v>
      </c>
      <c r="B3070" s="13">
        <v>5.1397757632301054E-2</v>
      </c>
      <c r="C3070" s="13">
        <v>0.1865929177124398</v>
      </c>
    </row>
    <row r="3071" spans="1:3" x14ac:dyDescent="0.2">
      <c r="A3071">
        <v>3051</v>
      </c>
      <c r="B3071" s="13">
        <v>5.0623511572231598E-2</v>
      </c>
      <c r="C3071" s="13">
        <v>0.18300058428350241</v>
      </c>
    </row>
    <row r="3072" spans="1:3" x14ac:dyDescent="0.2">
      <c r="A3072">
        <v>3052</v>
      </c>
      <c r="B3072" s="13">
        <v>5.3114491007371818E-2</v>
      </c>
      <c r="C3072" s="13">
        <v>0.17994390240463309</v>
      </c>
    </row>
    <row r="3073" spans="1:3" x14ac:dyDescent="0.2">
      <c r="A3073">
        <v>3053</v>
      </c>
      <c r="B3073" s="13">
        <v>5.2886413892413421E-2</v>
      </c>
      <c r="C3073" s="13">
        <v>0.15874276589688852</v>
      </c>
    </row>
    <row r="3074" spans="1:3" x14ac:dyDescent="0.2">
      <c r="A3074">
        <v>3054</v>
      </c>
      <c r="B3074" s="13">
        <v>5.6107149307515758E-2</v>
      </c>
      <c r="C3074" s="13">
        <v>0.1631714787162733</v>
      </c>
    </row>
    <row r="3075" spans="1:3" x14ac:dyDescent="0.2">
      <c r="A3075">
        <v>3055</v>
      </c>
      <c r="B3075" s="13">
        <v>5.0865027542678333E-2</v>
      </c>
      <c r="C3075" s="13">
        <v>0.17374684469798202</v>
      </c>
    </row>
    <row r="3076" spans="1:3" x14ac:dyDescent="0.2">
      <c r="A3076">
        <v>3056</v>
      </c>
      <c r="B3076" s="13">
        <v>5.2602353961706393E-2</v>
      </c>
      <c r="C3076" s="13">
        <v>0.16550797828404148</v>
      </c>
    </row>
    <row r="3077" spans="1:3" x14ac:dyDescent="0.2">
      <c r="A3077">
        <v>3057</v>
      </c>
      <c r="B3077" s="13">
        <v>5.6823306874417091E-2</v>
      </c>
      <c r="C3077" s="13">
        <v>0.18154164511849227</v>
      </c>
    </row>
    <row r="3078" spans="1:3" x14ac:dyDescent="0.2">
      <c r="A3078">
        <v>3058</v>
      </c>
      <c r="B3078" s="13">
        <v>5.1956036403985745E-2</v>
      </c>
      <c r="C3078" s="13">
        <v>0.17364697711995319</v>
      </c>
    </row>
    <row r="3079" spans="1:3" x14ac:dyDescent="0.2">
      <c r="A3079">
        <v>3059</v>
      </c>
      <c r="B3079" s="13">
        <v>5.2587794043262651E-2</v>
      </c>
      <c r="C3079" s="13">
        <v>0.18350925086806419</v>
      </c>
    </row>
    <row r="3080" spans="1:3" x14ac:dyDescent="0.2">
      <c r="A3080">
        <v>3060</v>
      </c>
      <c r="B3080" s="13">
        <v>5.1779494477927568E-2</v>
      </c>
      <c r="C3080" s="13">
        <v>0.18387655020937635</v>
      </c>
    </row>
    <row r="3081" spans="1:3" x14ac:dyDescent="0.2">
      <c r="A3081">
        <v>3061</v>
      </c>
      <c r="B3081" s="13">
        <v>5.3907726862288501E-2</v>
      </c>
      <c r="C3081" s="13">
        <v>0.15178190784050521</v>
      </c>
    </row>
    <row r="3082" spans="1:3" x14ac:dyDescent="0.2">
      <c r="A3082">
        <v>3062</v>
      </c>
      <c r="B3082" s="13">
        <v>5.4094745177892097E-2</v>
      </c>
      <c r="C3082" s="13">
        <v>0.14969203428747657</v>
      </c>
    </row>
    <row r="3083" spans="1:3" x14ac:dyDescent="0.2">
      <c r="A3083">
        <v>3063</v>
      </c>
      <c r="B3083" s="13">
        <v>5.3687008839723917E-2</v>
      </c>
      <c r="C3083" s="13">
        <v>0.17722929931873893</v>
      </c>
    </row>
    <row r="3084" spans="1:3" x14ac:dyDescent="0.2">
      <c r="A3084">
        <v>3064</v>
      </c>
      <c r="B3084" s="13">
        <v>5.2316821725865791E-2</v>
      </c>
      <c r="C3084" s="13">
        <v>0.1597103792836928</v>
      </c>
    </row>
    <row r="3085" spans="1:3" x14ac:dyDescent="0.2">
      <c r="A3085">
        <v>3065</v>
      </c>
      <c r="B3085" s="13">
        <v>5.2896516951000741E-2</v>
      </c>
      <c r="C3085" s="13">
        <v>0.16930425195185608</v>
      </c>
    </row>
    <row r="3086" spans="1:3" x14ac:dyDescent="0.2">
      <c r="A3086">
        <v>3066</v>
      </c>
      <c r="B3086" s="13">
        <v>5.3530083608383336E-2</v>
      </c>
      <c r="C3086" s="13">
        <v>0.16939394570755872</v>
      </c>
    </row>
    <row r="3087" spans="1:3" x14ac:dyDescent="0.2">
      <c r="A3087">
        <v>3067</v>
      </c>
      <c r="B3087" s="13">
        <v>5.4355699335194733E-2</v>
      </c>
      <c r="C3087" s="13">
        <v>0.18880932014997842</v>
      </c>
    </row>
    <row r="3088" spans="1:3" x14ac:dyDescent="0.2">
      <c r="A3088">
        <v>3068</v>
      </c>
      <c r="B3088" s="13">
        <v>5.4859715396057995E-2</v>
      </c>
      <c r="C3088" s="13">
        <v>0.17793823807415582</v>
      </c>
    </row>
    <row r="3089" spans="1:3" x14ac:dyDescent="0.2">
      <c r="A3089">
        <v>3069</v>
      </c>
      <c r="B3089" s="13">
        <v>5.8508385991084634E-2</v>
      </c>
      <c r="C3089" s="13">
        <v>0.14407683355356271</v>
      </c>
    </row>
    <row r="3090" spans="1:3" x14ac:dyDescent="0.2">
      <c r="A3090">
        <v>3070</v>
      </c>
      <c r="B3090" s="13">
        <v>5.3867920086348102E-2</v>
      </c>
      <c r="C3090" s="13">
        <v>0.17719472514317106</v>
      </c>
    </row>
    <row r="3091" spans="1:3" x14ac:dyDescent="0.2">
      <c r="A3091">
        <v>3071</v>
      </c>
      <c r="B3091" s="13">
        <v>5.16773713478842E-2</v>
      </c>
      <c r="C3091" s="13">
        <v>0.18198439905834551</v>
      </c>
    </row>
    <row r="3092" spans="1:3" x14ac:dyDescent="0.2">
      <c r="A3092">
        <v>3072</v>
      </c>
      <c r="B3092" s="13">
        <v>5.5294493048241453E-2</v>
      </c>
      <c r="C3092" s="13">
        <v>0.16144012948281233</v>
      </c>
    </row>
    <row r="3093" spans="1:3" x14ac:dyDescent="0.2">
      <c r="A3093">
        <v>3073</v>
      </c>
      <c r="B3093" s="13">
        <v>5.8888828636629469E-2</v>
      </c>
      <c r="C3093" s="13">
        <v>0.13950230188711141</v>
      </c>
    </row>
    <row r="3094" spans="1:3" x14ac:dyDescent="0.2">
      <c r="A3094">
        <v>3074</v>
      </c>
      <c r="B3094" s="13">
        <v>5.3343548608141139E-2</v>
      </c>
      <c r="C3094" s="13">
        <v>0.16033382676914998</v>
      </c>
    </row>
    <row r="3095" spans="1:3" x14ac:dyDescent="0.2">
      <c r="A3095">
        <v>3075</v>
      </c>
      <c r="B3095" s="13">
        <v>5.2867044458502099E-2</v>
      </c>
      <c r="C3095" s="13">
        <v>0.15577506789472073</v>
      </c>
    </row>
    <row r="3096" spans="1:3" x14ac:dyDescent="0.2">
      <c r="A3096">
        <v>3076</v>
      </c>
      <c r="B3096" s="13">
        <v>5.3657698602035411E-2</v>
      </c>
      <c r="C3096" s="13">
        <v>0.19545816789870968</v>
      </c>
    </row>
    <row r="3097" spans="1:3" x14ac:dyDescent="0.2">
      <c r="A3097">
        <v>3077</v>
      </c>
      <c r="B3097" s="13">
        <v>5.5042292722451473E-2</v>
      </c>
      <c r="C3097" s="13">
        <v>0.18488116349311717</v>
      </c>
    </row>
    <row r="3098" spans="1:3" x14ac:dyDescent="0.2">
      <c r="A3098">
        <v>3078</v>
      </c>
      <c r="B3098" s="13">
        <v>5.4855636677760874E-2</v>
      </c>
      <c r="C3098" s="13">
        <v>0.17450823108390795</v>
      </c>
    </row>
    <row r="3099" spans="1:3" x14ac:dyDescent="0.2">
      <c r="A3099">
        <v>3079</v>
      </c>
      <c r="B3099" s="13">
        <v>5.4491126331275126E-2</v>
      </c>
      <c r="C3099" s="13">
        <v>0.17206938365899163</v>
      </c>
    </row>
    <row r="3100" spans="1:3" x14ac:dyDescent="0.2">
      <c r="A3100">
        <v>3080</v>
      </c>
      <c r="B3100" s="13">
        <v>5.5000861132298906E-2</v>
      </c>
      <c r="C3100" s="13">
        <v>0.16572703120808899</v>
      </c>
    </row>
    <row r="3101" spans="1:3" x14ac:dyDescent="0.2">
      <c r="A3101">
        <v>3081</v>
      </c>
      <c r="B3101" s="13">
        <v>5.229553567371082E-2</v>
      </c>
      <c r="C3101" s="13">
        <v>0.18034776937949487</v>
      </c>
    </row>
    <row r="3102" spans="1:3" x14ac:dyDescent="0.2">
      <c r="A3102">
        <v>3082</v>
      </c>
      <c r="B3102" s="13">
        <v>5.3507070235208169E-2</v>
      </c>
      <c r="C3102" s="13">
        <v>0.16236077248749456</v>
      </c>
    </row>
    <row r="3103" spans="1:3" x14ac:dyDescent="0.2">
      <c r="A3103">
        <v>3083</v>
      </c>
      <c r="B3103" s="13">
        <v>5.3557030009242453E-2</v>
      </c>
      <c r="C3103" s="13">
        <v>0.16778781941557344</v>
      </c>
    </row>
    <row r="3104" spans="1:3" x14ac:dyDescent="0.2">
      <c r="A3104">
        <v>3084</v>
      </c>
      <c r="B3104" s="13">
        <v>5.3691859538703257E-2</v>
      </c>
      <c r="C3104" s="13">
        <v>0.15773444400007788</v>
      </c>
    </row>
    <row r="3105" spans="1:3" x14ac:dyDescent="0.2">
      <c r="A3105">
        <v>3085</v>
      </c>
      <c r="B3105" s="13">
        <v>4.980075864299472E-2</v>
      </c>
      <c r="C3105" s="13">
        <v>0.1836255955506253</v>
      </c>
    </row>
    <row r="3106" spans="1:3" x14ac:dyDescent="0.2">
      <c r="A3106">
        <v>3086</v>
      </c>
      <c r="B3106" s="13">
        <v>5.1210097434667812E-2</v>
      </c>
      <c r="C3106" s="13">
        <v>0.18301574689248351</v>
      </c>
    </row>
    <row r="3107" spans="1:3" x14ac:dyDescent="0.2">
      <c r="A3107">
        <v>3087</v>
      </c>
      <c r="B3107" s="13">
        <v>5.5110404578897945E-2</v>
      </c>
      <c r="C3107" s="13">
        <v>0.18130335324563401</v>
      </c>
    </row>
    <row r="3108" spans="1:3" x14ac:dyDescent="0.2">
      <c r="A3108">
        <v>3088</v>
      </c>
      <c r="B3108" s="13">
        <v>5.1674477199223613E-2</v>
      </c>
      <c r="C3108" s="13">
        <v>0.17546684385663208</v>
      </c>
    </row>
    <row r="3109" spans="1:3" x14ac:dyDescent="0.2">
      <c r="A3109">
        <v>3089</v>
      </c>
      <c r="B3109" s="13">
        <v>5.4011442297985414E-2</v>
      </c>
      <c r="C3109" s="13">
        <v>0.1601309082680788</v>
      </c>
    </row>
    <row r="3110" spans="1:3" x14ac:dyDescent="0.2">
      <c r="A3110">
        <v>3090</v>
      </c>
      <c r="B3110" s="13">
        <v>5.1708629651281715E-2</v>
      </c>
      <c r="C3110" s="13">
        <v>0.18135866434759226</v>
      </c>
    </row>
    <row r="3111" spans="1:3" x14ac:dyDescent="0.2">
      <c r="A3111">
        <v>3091</v>
      </c>
      <c r="B3111" s="13">
        <v>5.295606954476606E-2</v>
      </c>
      <c r="C3111" s="13">
        <v>0.17176458311747886</v>
      </c>
    </row>
    <row r="3112" spans="1:3" x14ac:dyDescent="0.2">
      <c r="A3112">
        <v>3092</v>
      </c>
      <c r="B3112" s="13">
        <v>5.3080182466972825E-2</v>
      </c>
      <c r="C3112" s="13">
        <v>0.17881578727715333</v>
      </c>
    </row>
    <row r="3113" spans="1:3" x14ac:dyDescent="0.2">
      <c r="A3113">
        <v>3093</v>
      </c>
      <c r="B3113" s="13">
        <v>5.4921326638226506E-2</v>
      </c>
      <c r="C3113" s="13">
        <v>0.17446352672313142</v>
      </c>
    </row>
    <row r="3114" spans="1:3" x14ac:dyDescent="0.2">
      <c r="A3114">
        <v>3094</v>
      </c>
      <c r="B3114" s="13">
        <v>5.252816318918286E-2</v>
      </c>
      <c r="C3114" s="13">
        <v>0.15251066595908283</v>
      </c>
    </row>
    <row r="3115" spans="1:3" x14ac:dyDescent="0.2">
      <c r="A3115">
        <v>3095</v>
      </c>
      <c r="B3115" s="13">
        <v>5.3091204677150831E-2</v>
      </c>
      <c r="C3115" s="13">
        <v>0.18816426190944788</v>
      </c>
    </row>
    <row r="3116" spans="1:3" x14ac:dyDescent="0.2">
      <c r="A3116">
        <v>3096</v>
      </c>
      <c r="B3116" s="13">
        <v>5.6352056478493597E-2</v>
      </c>
      <c r="C3116" s="13">
        <v>0.1907429745223797</v>
      </c>
    </row>
    <row r="3117" spans="1:3" x14ac:dyDescent="0.2">
      <c r="A3117">
        <v>3097</v>
      </c>
      <c r="B3117" s="13">
        <v>5.4172915360575932E-2</v>
      </c>
      <c r="C3117" s="13">
        <v>0.18021330395203378</v>
      </c>
    </row>
    <row r="3118" spans="1:3" x14ac:dyDescent="0.2">
      <c r="A3118">
        <v>3098</v>
      </c>
      <c r="B3118" s="13">
        <v>5.2177255569155374E-2</v>
      </c>
      <c r="C3118" s="13">
        <v>0.16945616181074352</v>
      </c>
    </row>
    <row r="3119" spans="1:3" x14ac:dyDescent="0.2">
      <c r="A3119">
        <v>3099</v>
      </c>
      <c r="B3119" s="13">
        <v>5.513845295670796E-2</v>
      </c>
      <c r="C3119" s="13">
        <v>0.1793616382022265</v>
      </c>
    </row>
    <row r="3120" spans="1:3" x14ac:dyDescent="0.2">
      <c r="A3120">
        <v>3100</v>
      </c>
      <c r="B3120" s="13">
        <v>6.4728761438910293E-2</v>
      </c>
      <c r="C3120" s="13">
        <v>0.18424575661689593</v>
      </c>
    </row>
    <row r="3121" spans="1:3" x14ac:dyDescent="0.2">
      <c r="A3121">
        <v>3101</v>
      </c>
      <c r="B3121" s="13">
        <v>5.5425513954867764E-2</v>
      </c>
      <c r="C3121" s="13">
        <v>0.14985850784730484</v>
      </c>
    </row>
    <row r="3122" spans="1:3" x14ac:dyDescent="0.2">
      <c r="A3122">
        <v>3102</v>
      </c>
      <c r="B3122" s="13">
        <v>5.4569572629185215E-2</v>
      </c>
      <c r="C3122" s="13">
        <v>0.18654838296397519</v>
      </c>
    </row>
    <row r="3123" spans="1:3" x14ac:dyDescent="0.2">
      <c r="A3123">
        <v>3103</v>
      </c>
      <c r="B3123" s="13">
        <v>5.1840319288143463E-2</v>
      </c>
      <c r="C3123" s="13">
        <v>0.17720570139011182</v>
      </c>
    </row>
    <row r="3124" spans="1:3" x14ac:dyDescent="0.2">
      <c r="A3124">
        <v>3104</v>
      </c>
      <c r="B3124" s="13">
        <v>5.7147876167264779E-2</v>
      </c>
      <c r="C3124" s="13">
        <v>0.15403997405474984</v>
      </c>
    </row>
    <row r="3125" spans="1:3" x14ac:dyDescent="0.2">
      <c r="A3125">
        <v>3105</v>
      </c>
      <c r="B3125" s="13">
        <v>5.3189754624878266E-2</v>
      </c>
      <c r="C3125" s="13">
        <v>0.19042550884442794</v>
      </c>
    </row>
    <row r="3126" spans="1:3" x14ac:dyDescent="0.2">
      <c r="A3126">
        <v>3106</v>
      </c>
      <c r="B3126" s="13">
        <v>5.6944920279895318E-2</v>
      </c>
      <c r="C3126" s="13">
        <v>0.2035523071954182</v>
      </c>
    </row>
    <row r="3127" spans="1:3" x14ac:dyDescent="0.2">
      <c r="A3127">
        <v>3107</v>
      </c>
      <c r="B3127" s="13">
        <v>5.2939515319188682E-2</v>
      </c>
      <c r="C3127" s="13">
        <v>0.16666707365838379</v>
      </c>
    </row>
    <row r="3128" spans="1:3" x14ac:dyDescent="0.2">
      <c r="A3128">
        <v>3108</v>
      </c>
      <c r="B3128" s="13">
        <v>5.8615841275772927E-2</v>
      </c>
      <c r="C3128" s="13">
        <v>0.15632126193772428</v>
      </c>
    </row>
    <row r="3129" spans="1:3" x14ac:dyDescent="0.2">
      <c r="A3129">
        <v>3109</v>
      </c>
      <c r="B3129" s="13">
        <v>5.0720929702936471E-2</v>
      </c>
      <c r="C3129" s="13">
        <v>0.17072711078603819</v>
      </c>
    </row>
    <row r="3130" spans="1:3" x14ac:dyDescent="0.2">
      <c r="A3130">
        <v>3110</v>
      </c>
      <c r="B3130" s="13">
        <v>5.2437909653501619E-2</v>
      </c>
      <c r="C3130" s="13">
        <v>0.17356757977055645</v>
      </c>
    </row>
    <row r="3131" spans="1:3" x14ac:dyDescent="0.2">
      <c r="A3131">
        <v>3111</v>
      </c>
      <c r="B3131" s="13">
        <v>5.4193385701548441E-2</v>
      </c>
      <c r="C3131" s="13">
        <v>0.17001711241901385</v>
      </c>
    </row>
    <row r="3132" spans="1:3" x14ac:dyDescent="0.2">
      <c r="A3132">
        <v>3112</v>
      </c>
      <c r="B3132" s="13">
        <v>5.1225652907178135E-2</v>
      </c>
      <c r="C3132" s="13">
        <v>0.17469452890291565</v>
      </c>
    </row>
    <row r="3133" spans="1:3" x14ac:dyDescent="0.2">
      <c r="A3133">
        <v>3113</v>
      </c>
      <c r="B3133" s="13">
        <v>5.4222693032562247E-2</v>
      </c>
      <c r="C3133" s="13">
        <v>0.16666294432680365</v>
      </c>
    </row>
    <row r="3134" spans="1:3" x14ac:dyDescent="0.2">
      <c r="A3134">
        <v>3114</v>
      </c>
      <c r="B3134" s="13">
        <v>5.2577046357963002E-2</v>
      </c>
      <c r="C3134" s="13">
        <v>0.15522639698258336</v>
      </c>
    </row>
    <row r="3135" spans="1:3" x14ac:dyDescent="0.2">
      <c r="A3135">
        <v>3115</v>
      </c>
      <c r="B3135" s="13">
        <v>6.1036500194370812E-2</v>
      </c>
      <c r="C3135" s="13">
        <v>0.16321065275958194</v>
      </c>
    </row>
    <row r="3136" spans="1:3" x14ac:dyDescent="0.2">
      <c r="A3136">
        <v>3116</v>
      </c>
      <c r="B3136" s="13">
        <v>5.6206337234520454E-2</v>
      </c>
      <c r="C3136" s="13">
        <v>0.14543653325512701</v>
      </c>
    </row>
    <row r="3137" spans="1:3" x14ac:dyDescent="0.2">
      <c r="A3137">
        <v>3117</v>
      </c>
      <c r="B3137" s="13">
        <v>5.5591505128869928E-2</v>
      </c>
      <c r="C3137" s="13">
        <v>0.18701839638773568</v>
      </c>
    </row>
    <row r="3138" spans="1:3" x14ac:dyDescent="0.2">
      <c r="A3138">
        <v>3118</v>
      </c>
      <c r="B3138" s="13">
        <v>5.8274818338008884E-2</v>
      </c>
      <c r="C3138" s="13">
        <v>0.19162762194481234</v>
      </c>
    </row>
    <row r="3139" spans="1:3" x14ac:dyDescent="0.2">
      <c r="A3139">
        <v>3119</v>
      </c>
      <c r="B3139" s="13">
        <v>5.3947426721763302E-2</v>
      </c>
      <c r="C3139" s="13">
        <v>0.16605836356271569</v>
      </c>
    </row>
    <row r="3140" spans="1:3" x14ac:dyDescent="0.2">
      <c r="A3140">
        <v>3120</v>
      </c>
      <c r="B3140" s="13">
        <v>5.262698133936184E-2</v>
      </c>
      <c r="C3140" s="13">
        <v>0.19417371612592368</v>
      </c>
    </row>
    <row r="3141" spans="1:3" x14ac:dyDescent="0.2">
      <c r="A3141">
        <v>3121</v>
      </c>
      <c r="B3141" s="13">
        <v>5.6684971405336126E-2</v>
      </c>
      <c r="C3141" s="13">
        <v>0.14565067703392678</v>
      </c>
    </row>
    <row r="3142" spans="1:3" x14ac:dyDescent="0.2">
      <c r="A3142">
        <v>3122</v>
      </c>
      <c r="B3142" s="13">
        <v>5.2278636661791007E-2</v>
      </c>
      <c r="C3142" s="13">
        <v>0.17251482621823744</v>
      </c>
    </row>
    <row r="3143" spans="1:3" x14ac:dyDescent="0.2">
      <c r="A3143">
        <v>3123</v>
      </c>
      <c r="B3143" s="13">
        <v>5.2603882979507896E-2</v>
      </c>
      <c r="C3143" s="13">
        <v>0.18918946477836018</v>
      </c>
    </row>
    <row r="3144" spans="1:3" x14ac:dyDescent="0.2">
      <c r="A3144">
        <v>3124</v>
      </c>
      <c r="B3144" s="13">
        <v>5.3518092207827862E-2</v>
      </c>
      <c r="C3144" s="13">
        <v>0.19880182979416505</v>
      </c>
    </row>
    <row r="3145" spans="1:3" x14ac:dyDescent="0.2">
      <c r="A3145">
        <v>3125</v>
      </c>
      <c r="B3145" s="13">
        <v>5.6010071910131846E-2</v>
      </c>
      <c r="C3145" s="13">
        <v>0.18625619443082797</v>
      </c>
    </row>
    <row r="3146" spans="1:3" x14ac:dyDescent="0.2">
      <c r="A3146">
        <v>3126</v>
      </c>
      <c r="B3146" s="13">
        <v>5.3110909239271635E-2</v>
      </c>
      <c r="C3146" s="13">
        <v>0.15661318216829609</v>
      </c>
    </row>
    <row r="3147" spans="1:3" x14ac:dyDescent="0.2">
      <c r="A3147">
        <v>3127</v>
      </c>
      <c r="B3147" s="13">
        <v>5.4232127056105854E-2</v>
      </c>
      <c r="C3147" s="13">
        <v>0.19921877726232001</v>
      </c>
    </row>
    <row r="3148" spans="1:3" x14ac:dyDescent="0.2">
      <c r="A3148">
        <v>3128</v>
      </c>
      <c r="B3148" s="13">
        <v>5.2665483409227901E-2</v>
      </c>
      <c r="C3148" s="13">
        <v>0.15551703227615388</v>
      </c>
    </row>
    <row r="3149" spans="1:3" x14ac:dyDescent="0.2">
      <c r="A3149">
        <v>3129</v>
      </c>
      <c r="B3149" s="13">
        <v>5.6183567811823772E-2</v>
      </c>
      <c r="C3149" s="13">
        <v>0.17947052797858876</v>
      </c>
    </row>
    <row r="3150" spans="1:3" x14ac:dyDescent="0.2">
      <c r="A3150">
        <v>3130</v>
      </c>
      <c r="B3150" s="13">
        <v>5.2253149254445165E-2</v>
      </c>
      <c r="C3150" s="13">
        <v>0.18498885246480762</v>
      </c>
    </row>
    <row r="3151" spans="1:3" x14ac:dyDescent="0.2">
      <c r="A3151">
        <v>3131</v>
      </c>
      <c r="B3151" s="13">
        <v>5.5640241778912754E-2</v>
      </c>
      <c r="C3151" s="13">
        <v>0.19441829288427498</v>
      </c>
    </row>
    <row r="3152" spans="1:3" x14ac:dyDescent="0.2">
      <c r="A3152">
        <v>3132</v>
      </c>
      <c r="B3152" s="13">
        <v>5.2436775597183502E-2</v>
      </c>
      <c r="C3152" s="13">
        <v>0.18319814399012829</v>
      </c>
    </row>
    <row r="3153" spans="1:3" x14ac:dyDescent="0.2">
      <c r="A3153">
        <v>3133</v>
      </c>
      <c r="B3153" s="13">
        <v>5.4441764435162368E-2</v>
      </c>
      <c r="C3153" s="13">
        <v>0.17105285437029455</v>
      </c>
    </row>
    <row r="3154" spans="1:3" x14ac:dyDescent="0.2">
      <c r="A3154">
        <v>3134</v>
      </c>
      <c r="B3154" s="13">
        <v>5.3254173773762147E-2</v>
      </c>
      <c r="C3154" s="13">
        <v>0.17076876039506206</v>
      </c>
    </row>
    <row r="3155" spans="1:3" x14ac:dyDescent="0.2">
      <c r="A3155">
        <v>3135</v>
      </c>
      <c r="B3155" s="13">
        <v>5.5913197052201727E-2</v>
      </c>
      <c r="C3155" s="13">
        <v>0.14225072008624476</v>
      </c>
    </row>
    <row r="3156" spans="1:3" x14ac:dyDescent="0.2">
      <c r="A3156">
        <v>3136</v>
      </c>
      <c r="B3156" s="13">
        <v>5.3254793549111473E-2</v>
      </c>
      <c r="C3156" s="13">
        <v>0.14836194556587132</v>
      </c>
    </row>
    <row r="3157" spans="1:3" x14ac:dyDescent="0.2">
      <c r="A3157">
        <v>3137</v>
      </c>
      <c r="B3157" s="13">
        <v>5.566681440871106E-2</v>
      </c>
      <c r="C3157" s="13">
        <v>0.15624609270501788</v>
      </c>
    </row>
    <row r="3158" spans="1:3" x14ac:dyDescent="0.2">
      <c r="A3158">
        <v>3138</v>
      </c>
      <c r="B3158" s="13">
        <v>5.7631078548736982E-2</v>
      </c>
      <c r="C3158" s="13">
        <v>0.20459439974105609</v>
      </c>
    </row>
    <row r="3159" spans="1:3" x14ac:dyDescent="0.2">
      <c r="A3159">
        <v>3139</v>
      </c>
      <c r="B3159" s="13">
        <v>5.6408516071126603E-2</v>
      </c>
      <c r="C3159" s="13">
        <v>0.16233131950239585</v>
      </c>
    </row>
    <row r="3160" spans="1:3" x14ac:dyDescent="0.2">
      <c r="A3160">
        <v>3140</v>
      </c>
      <c r="B3160" s="13">
        <v>5.2928754574533943E-2</v>
      </c>
      <c r="C3160" s="13">
        <v>0.16654389691606544</v>
      </c>
    </row>
    <row r="3161" spans="1:3" x14ac:dyDescent="0.2">
      <c r="A3161">
        <v>3141</v>
      </c>
      <c r="B3161" s="13">
        <v>5.4365738806005134E-2</v>
      </c>
      <c r="C3161" s="13">
        <v>0.14592769422983784</v>
      </c>
    </row>
    <row r="3162" spans="1:3" x14ac:dyDescent="0.2">
      <c r="A3162">
        <v>3142</v>
      </c>
      <c r="B3162" s="13">
        <v>5.4388346037632457E-2</v>
      </c>
      <c r="C3162" s="13">
        <v>0.17122993414323862</v>
      </c>
    </row>
    <row r="3163" spans="1:3" x14ac:dyDescent="0.2">
      <c r="A3163">
        <v>3143</v>
      </c>
      <c r="B3163" s="13">
        <v>5.1633530037632561E-2</v>
      </c>
      <c r="C3163" s="13">
        <v>0.17664580092275803</v>
      </c>
    </row>
    <row r="3164" spans="1:3" x14ac:dyDescent="0.2">
      <c r="A3164">
        <v>3144</v>
      </c>
      <c r="B3164" s="13">
        <v>5.700959441013019E-2</v>
      </c>
      <c r="C3164" s="13">
        <v>0.16398019361794502</v>
      </c>
    </row>
    <row r="3165" spans="1:3" x14ac:dyDescent="0.2">
      <c r="A3165">
        <v>3145</v>
      </c>
      <c r="B3165" s="13">
        <v>5.4064898479831917E-2</v>
      </c>
      <c r="C3165" s="13">
        <v>0.17734705861327665</v>
      </c>
    </row>
    <row r="3166" spans="1:3" x14ac:dyDescent="0.2">
      <c r="A3166">
        <v>3146</v>
      </c>
      <c r="B3166" s="13">
        <v>5.2246594168850524E-2</v>
      </c>
      <c r="C3166" s="13">
        <v>0.16659244123614092</v>
      </c>
    </row>
    <row r="3167" spans="1:3" x14ac:dyDescent="0.2">
      <c r="A3167">
        <v>3147</v>
      </c>
      <c r="B3167" s="13">
        <v>5.1542100744283344E-2</v>
      </c>
      <c r="C3167" s="13">
        <v>0.17825890921957716</v>
      </c>
    </row>
    <row r="3168" spans="1:3" x14ac:dyDescent="0.2">
      <c r="A3168">
        <v>3148</v>
      </c>
      <c r="B3168" s="13">
        <v>5.2122434143707229E-2</v>
      </c>
      <c r="C3168" s="13">
        <v>0.18613278415216711</v>
      </c>
    </row>
    <row r="3169" spans="1:3" x14ac:dyDescent="0.2">
      <c r="A3169">
        <v>3149</v>
      </c>
      <c r="B3169" s="13">
        <v>5.5368049089884595E-2</v>
      </c>
      <c r="C3169" s="13">
        <v>0.17026071924923136</v>
      </c>
    </row>
    <row r="3170" spans="1:3" x14ac:dyDescent="0.2">
      <c r="A3170">
        <v>3150</v>
      </c>
      <c r="B3170" s="13">
        <v>5.5524782682195607E-2</v>
      </c>
      <c r="C3170" s="13">
        <v>0.18435891875492699</v>
      </c>
    </row>
    <row r="3171" spans="1:3" x14ac:dyDescent="0.2">
      <c r="A3171">
        <v>3151</v>
      </c>
      <c r="B3171" s="13">
        <v>5.7105846784049605E-2</v>
      </c>
      <c r="C3171" s="13">
        <v>0.17575063810530667</v>
      </c>
    </row>
    <row r="3172" spans="1:3" x14ac:dyDescent="0.2">
      <c r="A3172">
        <v>3152</v>
      </c>
      <c r="B3172" s="13">
        <v>5.2936857820422387E-2</v>
      </c>
      <c r="C3172" s="13">
        <v>0.15698482605508757</v>
      </c>
    </row>
    <row r="3173" spans="1:3" x14ac:dyDescent="0.2">
      <c r="A3173">
        <v>3153</v>
      </c>
      <c r="B3173" s="13">
        <v>5.1332425414537211E-2</v>
      </c>
      <c r="C3173" s="13">
        <v>0.16990028132070495</v>
      </c>
    </row>
    <row r="3174" spans="1:3" x14ac:dyDescent="0.2">
      <c r="A3174">
        <v>3154</v>
      </c>
      <c r="B3174" s="13">
        <v>5.6028847871591271E-2</v>
      </c>
      <c r="C3174" s="13">
        <v>0.19228263603244258</v>
      </c>
    </row>
    <row r="3175" spans="1:3" x14ac:dyDescent="0.2">
      <c r="A3175">
        <v>3155</v>
      </c>
      <c r="B3175" s="13">
        <v>5.2851175933643697E-2</v>
      </c>
      <c r="C3175" s="13">
        <v>0.17822354964935055</v>
      </c>
    </row>
    <row r="3176" spans="1:3" x14ac:dyDescent="0.2">
      <c r="A3176">
        <v>3156</v>
      </c>
      <c r="B3176" s="13">
        <v>5.4650362044922421E-2</v>
      </c>
      <c r="C3176" s="13">
        <v>0.16782586695542207</v>
      </c>
    </row>
    <row r="3177" spans="1:3" x14ac:dyDescent="0.2">
      <c r="A3177">
        <v>3157</v>
      </c>
      <c r="B3177" s="13">
        <v>5.709322541793644E-2</v>
      </c>
      <c r="C3177" s="13">
        <v>0.19454119177270407</v>
      </c>
    </row>
    <row r="3178" spans="1:3" x14ac:dyDescent="0.2">
      <c r="A3178">
        <v>3158</v>
      </c>
      <c r="B3178" s="13">
        <v>5.9108595450109491E-2</v>
      </c>
      <c r="C3178" s="13">
        <v>0.13789412000956688</v>
      </c>
    </row>
    <row r="3179" spans="1:3" x14ac:dyDescent="0.2">
      <c r="A3179">
        <v>3159</v>
      </c>
      <c r="B3179" s="13">
        <v>5.3197728052432697E-2</v>
      </c>
      <c r="C3179" s="13">
        <v>0.17037868709704551</v>
      </c>
    </row>
    <row r="3180" spans="1:3" x14ac:dyDescent="0.2">
      <c r="A3180">
        <v>3160</v>
      </c>
      <c r="B3180" s="13">
        <v>5.180251399584148E-2</v>
      </c>
      <c r="C3180" s="13">
        <v>0.17096495537476192</v>
      </c>
    </row>
    <row r="3181" spans="1:3" x14ac:dyDescent="0.2">
      <c r="A3181">
        <v>3161</v>
      </c>
      <c r="B3181" s="13">
        <v>5.2122712580079736E-2</v>
      </c>
      <c r="C3181" s="13">
        <v>0.15829418580692931</v>
      </c>
    </row>
    <row r="3182" spans="1:3" x14ac:dyDescent="0.2">
      <c r="A3182">
        <v>3162</v>
      </c>
      <c r="B3182" s="13">
        <v>5.4730768915470601E-2</v>
      </c>
      <c r="C3182" s="13">
        <v>0.15759575454727004</v>
      </c>
    </row>
    <row r="3183" spans="1:3" x14ac:dyDescent="0.2">
      <c r="A3183">
        <v>3163</v>
      </c>
      <c r="B3183" s="13">
        <v>5.7013350930007152E-2</v>
      </c>
      <c r="C3183" s="13">
        <v>0.16333858317479472</v>
      </c>
    </row>
    <row r="3184" spans="1:3" x14ac:dyDescent="0.2">
      <c r="A3184">
        <v>3164</v>
      </c>
      <c r="B3184" s="13">
        <v>5.0684625449655331E-2</v>
      </c>
      <c r="C3184" s="13">
        <v>0.17290211295620178</v>
      </c>
    </row>
    <row r="3185" spans="1:3" x14ac:dyDescent="0.2">
      <c r="A3185">
        <v>3165</v>
      </c>
      <c r="B3185" s="13">
        <v>5.1253056209242163E-2</v>
      </c>
      <c r="C3185" s="13">
        <v>0.16652412048344975</v>
      </c>
    </row>
    <row r="3186" spans="1:3" x14ac:dyDescent="0.2">
      <c r="A3186">
        <v>3166</v>
      </c>
      <c r="B3186" s="13">
        <v>5.1844316336224459E-2</v>
      </c>
      <c r="C3186" s="13">
        <v>0.17432472457335085</v>
      </c>
    </row>
    <row r="3187" spans="1:3" x14ac:dyDescent="0.2">
      <c r="A3187">
        <v>3167</v>
      </c>
      <c r="B3187" s="13">
        <v>5.4820152152840883E-2</v>
      </c>
      <c r="C3187" s="13">
        <v>0.14838936467016711</v>
      </c>
    </row>
    <row r="3188" spans="1:3" x14ac:dyDescent="0.2">
      <c r="A3188">
        <v>3168</v>
      </c>
      <c r="B3188" s="13">
        <v>5.577825797678005E-2</v>
      </c>
      <c r="C3188" s="13">
        <v>0.15969295321035776</v>
      </c>
    </row>
    <row r="3189" spans="1:3" x14ac:dyDescent="0.2">
      <c r="A3189">
        <v>3169</v>
      </c>
      <c r="B3189" s="13">
        <v>5.6367732176811229E-2</v>
      </c>
      <c r="C3189" s="13">
        <v>0.16690872969436885</v>
      </c>
    </row>
    <row r="3190" spans="1:3" x14ac:dyDescent="0.2">
      <c r="A3190">
        <v>3170</v>
      </c>
      <c r="B3190" s="13">
        <v>5.55666002898157E-2</v>
      </c>
      <c r="C3190" s="13">
        <v>0.19377769505034212</v>
      </c>
    </row>
    <row r="3191" spans="1:3" x14ac:dyDescent="0.2">
      <c r="A3191">
        <v>3171</v>
      </c>
      <c r="B3191" s="13">
        <v>5.8675634947929579E-2</v>
      </c>
      <c r="C3191" s="13">
        <v>0.15304047101242438</v>
      </c>
    </row>
    <row r="3192" spans="1:3" x14ac:dyDescent="0.2">
      <c r="A3192">
        <v>3172</v>
      </c>
      <c r="B3192" s="13">
        <v>5.4659098386599686E-2</v>
      </c>
      <c r="C3192" s="13">
        <v>0.16800371402223885</v>
      </c>
    </row>
    <row r="3193" spans="1:3" x14ac:dyDescent="0.2">
      <c r="A3193">
        <v>3173</v>
      </c>
      <c r="B3193" s="13">
        <v>5.7622958253293839E-2</v>
      </c>
      <c r="C3193" s="13">
        <v>0.13852505790565481</v>
      </c>
    </row>
    <row r="3194" spans="1:3" x14ac:dyDescent="0.2">
      <c r="A3194">
        <v>3174</v>
      </c>
      <c r="B3194" s="13">
        <v>5.2895455406142232E-2</v>
      </c>
      <c r="C3194" s="13">
        <v>0.17579293765584575</v>
      </c>
    </row>
    <row r="3195" spans="1:3" x14ac:dyDescent="0.2">
      <c r="A3195">
        <v>3175</v>
      </c>
      <c r="B3195" s="13">
        <v>5.3214746467168519E-2</v>
      </c>
      <c r="C3195" s="13">
        <v>0.17007963264791554</v>
      </c>
    </row>
    <row r="3196" spans="1:3" x14ac:dyDescent="0.2">
      <c r="A3196">
        <v>3176</v>
      </c>
      <c r="B3196" s="13">
        <v>5.557805530962949E-2</v>
      </c>
      <c r="C3196" s="13">
        <v>0.15069597386393835</v>
      </c>
    </row>
    <row r="3197" spans="1:3" x14ac:dyDescent="0.2">
      <c r="A3197">
        <v>3177</v>
      </c>
      <c r="B3197" s="13">
        <v>5.4728829935967629E-2</v>
      </c>
      <c r="C3197" s="13">
        <v>0.17611769106743902</v>
      </c>
    </row>
    <row r="3198" spans="1:3" x14ac:dyDescent="0.2">
      <c r="A3198">
        <v>3178</v>
      </c>
      <c r="B3198" s="13">
        <v>5.8088408882498124E-2</v>
      </c>
      <c r="C3198" s="13">
        <v>0.18941394934072492</v>
      </c>
    </row>
    <row r="3199" spans="1:3" x14ac:dyDescent="0.2">
      <c r="A3199">
        <v>3179</v>
      </c>
      <c r="B3199" s="13">
        <v>5.2956860113059744E-2</v>
      </c>
      <c r="C3199" s="13">
        <v>0.16873181908508214</v>
      </c>
    </row>
    <row r="3200" spans="1:3" x14ac:dyDescent="0.2">
      <c r="A3200">
        <v>3180</v>
      </c>
      <c r="B3200" s="13">
        <v>5.206619283338941E-2</v>
      </c>
      <c r="C3200" s="13">
        <v>0.17137049749582633</v>
      </c>
    </row>
    <row r="3201" spans="1:3" x14ac:dyDescent="0.2">
      <c r="A3201">
        <v>3181</v>
      </c>
      <c r="B3201" s="13">
        <v>5.1544667547794881E-2</v>
      </c>
      <c r="C3201" s="13">
        <v>0.18669382257293007</v>
      </c>
    </row>
    <row r="3202" spans="1:3" x14ac:dyDescent="0.2">
      <c r="A3202">
        <v>3182</v>
      </c>
      <c r="B3202" s="13">
        <v>5.2077007517679234E-2</v>
      </c>
      <c r="C3202" s="13">
        <v>0.16696914031094462</v>
      </c>
    </row>
    <row r="3203" spans="1:3" x14ac:dyDescent="0.2">
      <c r="A3203">
        <v>3183</v>
      </c>
      <c r="B3203" s="13">
        <v>5.2776982242558869E-2</v>
      </c>
      <c r="C3203" s="13">
        <v>0.157775893120782</v>
      </c>
    </row>
    <row r="3204" spans="1:3" x14ac:dyDescent="0.2">
      <c r="A3204">
        <v>3184</v>
      </c>
      <c r="B3204" s="13">
        <v>5.4602697080748282E-2</v>
      </c>
      <c r="C3204" s="13">
        <v>0.18736867620809083</v>
      </c>
    </row>
    <row r="3205" spans="1:3" x14ac:dyDescent="0.2">
      <c r="A3205">
        <v>3185</v>
      </c>
      <c r="B3205" s="13">
        <v>5.0145408306829009E-2</v>
      </c>
      <c r="C3205" s="13">
        <v>0.17112323577894734</v>
      </c>
    </row>
    <row r="3206" spans="1:3" x14ac:dyDescent="0.2">
      <c r="A3206">
        <v>3186</v>
      </c>
      <c r="B3206" s="13">
        <v>5.6870243488803457E-2</v>
      </c>
      <c r="C3206" s="13">
        <v>0.17323167716930521</v>
      </c>
    </row>
    <row r="3207" spans="1:3" x14ac:dyDescent="0.2">
      <c r="A3207">
        <v>3187</v>
      </c>
      <c r="B3207" s="13">
        <v>5.2123699803977193E-2</v>
      </c>
      <c r="C3207" s="13">
        <v>0.17212476053018361</v>
      </c>
    </row>
    <row r="3208" spans="1:3" x14ac:dyDescent="0.2">
      <c r="A3208">
        <v>3188</v>
      </c>
      <c r="B3208" s="13">
        <v>5.2652382212423916E-2</v>
      </c>
      <c r="C3208" s="13">
        <v>0.17183330386673107</v>
      </c>
    </row>
    <row r="3209" spans="1:3" x14ac:dyDescent="0.2">
      <c r="A3209">
        <v>3189</v>
      </c>
      <c r="B3209" s="13">
        <v>5.043449881100158E-2</v>
      </c>
      <c r="C3209" s="13">
        <v>0.17791144641958284</v>
      </c>
    </row>
    <row r="3210" spans="1:3" x14ac:dyDescent="0.2">
      <c r="A3210">
        <v>3190</v>
      </c>
      <c r="B3210" s="13">
        <v>5.2041700305601145E-2</v>
      </c>
      <c r="C3210" s="13">
        <v>0.17008992488992503</v>
      </c>
    </row>
    <row r="3211" spans="1:3" x14ac:dyDescent="0.2">
      <c r="A3211">
        <v>3191</v>
      </c>
      <c r="B3211" s="13">
        <v>5.337456836139718E-2</v>
      </c>
      <c r="C3211" s="13">
        <v>0.16682169324654728</v>
      </c>
    </row>
    <row r="3212" spans="1:3" x14ac:dyDescent="0.2">
      <c r="A3212">
        <v>3192</v>
      </c>
      <c r="B3212" s="13">
        <v>6.0880315280674314E-2</v>
      </c>
      <c r="C3212" s="13">
        <v>0.15149901102121979</v>
      </c>
    </row>
    <row r="3213" spans="1:3" x14ac:dyDescent="0.2">
      <c r="A3213">
        <v>3193</v>
      </c>
      <c r="B3213" s="13">
        <v>5.6515792405083753E-2</v>
      </c>
      <c r="C3213" s="13">
        <v>0.18396145078337212</v>
      </c>
    </row>
    <row r="3214" spans="1:3" x14ac:dyDescent="0.2">
      <c r="A3214">
        <v>3194</v>
      </c>
      <c r="B3214" s="13">
        <v>6.1150254679247285E-2</v>
      </c>
      <c r="C3214" s="13">
        <v>0.13182819666200907</v>
      </c>
    </row>
    <row r="3215" spans="1:3" x14ac:dyDescent="0.2">
      <c r="A3215">
        <v>3195</v>
      </c>
      <c r="B3215" s="13">
        <v>5.8369821993933577E-2</v>
      </c>
      <c r="C3215" s="13">
        <v>0.1686610296958489</v>
      </c>
    </row>
    <row r="3216" spans="1:3" x14ac:dyDescent="0.2">
      <c r="A3216">
        <v>3196</v>
      </c>
      <c r="B3216" s="13">
        <v>5.0718560555074087E-2</v>
      </c>
      <c r="C3216" s="13">
        <v>0.17026659227585875</v>
      </c>
    </row>
    <row r="3217" spans="1:3" x14ac:dyDescent="0.2">
      <c r="A3217">
        <v>3197</v>
      </c>
      <c r="B3217" s="13">
        <v>5.5057638321844266E-2</v>
      </c>
      <c r="C3217" s="13">
        <v>0.16772410680289351</v>
      </c>
    </row>
    <row r="3218" spans="1:3" x14ac:dyDescent="0.2">
      <c r="A3218">
        <v>3198</v>
      </c>
      <c r="B3218" s="13">
        <v>5.4161918628298243E-2</v>
      </c>
      <c r="C3218" s="13">
        <v>0.17058303027006677</v>
      </c>
    </row>
    <row r="3219" spans="1:3" x14ac:dyDescent="0.2">
      <c r="A3219">
        <v>3199</v>
      </c>
      <c r="B3219" s="13">
        <v>5.3018702128904797E-2</v>
      </c>
      <c r="C3219" s="13">
        <v>0.18608449004329983</v>
      </c>
    </row>
    <row r="3220" spans="1:3" x14ac:dyDescent="0.2">
      <c r="A3220">
        <v>3200</v>
      </c>
      <c r="B3220" s="13">
        <v>5.3678528145150284E-2</v>
      </c>
      <c r="C3220" s="13">
        <v>0.18136870337010119</v>
      </c>
    </row>
    <row r="3221" spans="1:3" x14ac:dyDescent="0.2">
      <c r="A3221">
        <v>3201</v>
      </c>
      <c r="B3221" s="13">
        <v>5.6654743890092125E-2</v>
      </c>
      <c r="C3221" s="13">
        <v>0.15867756347025297</v>
      </c>
    </row>
    <row r="3222" spans="1:3" x14ac:dyDescent="0.2">
      <c r="A3222">
        <v>3202</v>
      </c>
      <c r="B3222" s="13">
        <v>5.5016701151917147E-2</v>
      </c>
      <c r="C3222" s="13">
        <v>0.19066062410055504</v>
      </c>
    </row>
    <row r="3223" spans="1:3" x14ac:dyDescent="0.2">
      <c r="A3223">
        <v>3203</v>
      </c>
      <c r="B3223" s="13">
        <v>5.2618077065061046E-2</v>
      </c>
      <c r="C3223" s="13">
        <v>0.18176730102919542</v>
      </c>
    </row>
    <row r="3224" spans="1:3" x14ac:dyDescent="0.2">
      <c r="A3224">
        <v>3204</v>
      </c>
      <c r="B3224" s="13">
        <v>5.0800853021926669E-2</v>
      </c>
      <c r="C3224" s="13">
        <v>0.17641059777888196</v>
      </c>
    </row>
    <row r="3225" spans="1:3" x14ac:dyDescent="0.2">
      <c r="A3225">
        <v>3205</v>
      </c>
      <c r="B3225" s="13">
        <v>5.7525607842051595E-2</v>
      </c>
      <c r="C3225" s="13">
        <v>0.17304692917842673</v>
      </c>
    </row>
    <row r="3226" spans="1:3" x14ac:dyDescent="0.2">
      <c r="A3226">
        <v>3206</v>
      </c>
      <c r="B3226" s="13">
        <v>5.8132504979147522E-2</v>
      </c>
      <c r="C3226" s="13">
        <v>0.15211036829799784</v>
      </c>
    </row>
    <row r="3227" spans="1:3" x14ac:dyDescent="0.2">
      <c r="A3227">
        <v>3207</v>
      </c>
      <c r="B3227" s="13">
        <v>5.1287179595331495E-2</v>
      </c>
      <c r="C3227" s="13">
        <v>0.18377960053855213</v>
      </c>
    </row>
    <row r="3228" spans="1:3" x14ac:dyDescent="0.2">
      <c r="A3228">
        <v>3208</v>
      </c>
      <c r="B3228" s="13">
        <v>5.4334044383822826E-2</v>
      </c>
      <c r="C3228" s="13">
        <v>0.17429407041813638</v>
      </c>
    </row>
    <row r="3229" spans="1:3" x14ac:dyDescent="0.2">
      <c r="A3229">
        <v>3209</v>
      </c>
      <c r="B3229" s="13">
        <v>5.4614072615879541E-2</v>
      </c>
      <c r="C3229" s="13">
        <v>0.15535853115612228</v>
      </c>
    </row>
    <row r="3230" spans="1:3" x14ac:dyDescent="0.2">
      <c r="A3230">
        <v>3210</v>
      </c>
      <c r="B3230" s="13">
        <v>5.7295796235537953E-2</v>
      </c>
      <c r="C3230" s="13">
        <v>0.17238111104270479</v>
      </c>
    </row>
    <row r="3231" spans="1:3" x14ac:dyDescent="0.2">
      <c r="A3231">
        <v>3211</v>
      </c>
      <c r="B3231" s="13">
        <v>5.5923516195731424E-2</v>
      </c>
      <c r="C3231" s="13">
        <v>0.16052778919234961</v>
      </c>
    </row>
    <row r="3232" spans="1:3" x14ac:dyDescent="0.2">
      <c r="A3232">
        <v>3212</v>
      </c>
      <c r="B3232" s="13">
        <v>5.8330343194483936E-2</v>
      </c>
      <c r="C3232" s="13">
        <v>0.18087590026645961</v>
      </c>
    </row>
    <row r="3233" spans="1:3" x14ac:dyDescent="0.2">
      <c r="A3233">
        <v>3213</v>
      </c>
      <c r="B3233" s="13">
        <v>5.1248467725805227E-2</v>
      </c>
      <c r="C3233" s="13">
        <v>0.18962185502493911</v>
      </c>
    </row>
    <row r="3234" spans="1:3" x14ac:dyDescent="0.2">
      <c r="A3234">
        <v>3214</v>
      </c>
      <c r="B3234" s="13">
        <v>5.5337709050058845E-2</v>
      </c>
      <c r="C3234" s="13">
        <v>0.15830398876203042</v>
      </c>
    </row>
    <row r="3235" spans="1:3" x14ac:dyDescent="0.2">
      <c r="A3235">
        <v>3215</v>
      </c>
      <c r="B3235" s="13">
        <v>5.7845215324684673E-2</v>
      </c>
      <c r="C3235" s="13">
        <v>0.18437554303093692</v>
      </c>
    </row>
    <row r="3236" spans="1:3" x14ac:dyDescent="0.2">
      <c r="A3236">
        <v>3216</v>
      </c>
      <c r="B3236" s="13">
        <v>5.4319931799626985E-2</v>
      </c>
      <c r="C3236" s="13">
        <v>0.15747648513179491</v>
      </c>
    </row>
    <row r="3237" spans="1:3" x14ac:dyDescent="0.2">
      <c r="A3237">
        <v>3217</v>
      </c>
      <c r="B3237" s="13">
        <v>5.6488862633965867E-2</v>
      </c>
      <c r="C3237" s="13">
        <v>0.14464961065734022</v>
      </c>
    </row>
    <row r="3238" spans="1:3" x14ac:dyDescent="0.2">
      <c r="A3238">
        <v>3218</v>
      </c>
      <c r="B3238" s="13">
        <v>5.2342136966254844E-2</v>
      </c>
      <c r="C3238" s="13">
        <v>0.16481948548995853</v>
      </c>
    </row>
    <row r="3239" spans="1:3" x14ac:dyDescent="0.2">
      <c r="A3239">
        <v>3219</v>
      </c>
      <c r="B3239" s="13">
        <v>5.0861422769309397E-2</v>
      </c>
      <c r="C3239" s="13">
        <v>0.17898668482616575</v>
      </c>
    </row>
    <row r="3240" spans="1:3" x14ac:dyDescent="0.2">
      <c r="A3240">
        <v>3220</v>
      </c>
      <c r="B3240" s="13">
        <v>5.3653520712904162E-2</v>
      </c>
      <c r="C3240" s="13">
        <v>0.15637384756986611</v>
      </c>
    </row>
    <row r="3241" spans="1:3" x14ac:dyDescent="0.2">
      <c r="A3241">
        <v>3221</v>
      </c>
      <c r="B3241" s="13">
        <v>5.4061293805988418E-2</v>
      </c>
      <c r="C3241" s="13">
        <v>0.16876984605525824</v>
      </c>
    </row>
    <row r="3242" spans="1:3" x14ac:dyDescent="0.2">
      <c r="A3242">
        <v>3222</v>
      </c>
      <c r="B3242" s="13">
        <v>5.1564492668899641E-2</v>
      </c>
      <c r="C3242" s="13">
        <v>0.15618204234737076</v>
      </c>
    </row>
    <row r="3243" spans="1:3" x14ac:dyDescent="0.2">
      <c r="A3243">
        <v>3223</v>
      </c>
      <c r="B3243" s="13">
        <v>5.5558948132516502E-2</v>
      </c>
      <c r="C3243" s="13">
        <v>0.1757162715756112</v>
      </c>
    </row>
    <row r="3244" spans="1:3" x14ac:dyDescent="0.2">
      <c r="A3244">
        <v>3224</v>
      </c>
      <c r="B3244" s="13">
        <v>5.246069578533568E-2</v>
      </c>
      <c r="C3244" s="13">
        <v>0.16397825888973352</v>
      </c>
    </row>
    <row r="3245" spans="1:3" x14ac:dyDescent="0.2">
      <c r="A3245">
        <v>3225</v>
      </c>
      <c r="B3245" s="13">
        <v>5.9304625836466854E-2</v>
      </c>
      <c r="C3245" s="13">
        <v>0.17093698739038174</v>
      </c>
    </row>
    <row r="3246" spans="1:3" x14ac:dyDescent="0.2">
      <c r="A3246">
        <v>3226</v>
      </c>
      <c r="B3246" s="13">
        <v>5.5970548166015037E-2</v>
      </c>
      <c r="C3246" s="13">
        <v>0.1561682016506018</v>
      </c>
    </row>
    <row r="3247" spans="1:3" x14ac:dyDescent="0.2">
      <c r="A3247">
        <v>3227</v>
      </c>
      <c r="B3247" s="13">
        <v>5.3678789573022564E-2</v>
      </c>
      <c r="C3247" s="13">
        <v>0.17304077583511732</v>
      </c>
    </row>
    <row r="3248" spans="1:3" x14ac:dyDescent="0.2">
      <c r="A3248">
        <v>3228</v>
      </c>
      <c r="B3248" s="13">
        <v>5.4745230460269467E-2</v>
      </c>
      <c r="C3248" s="13">
        <v>0.17387816892484731</v>
      </c>
    </row>
    <row r="3249" spans="1:3" x14ac:dyDescent="0.2">
      <c r="A3249">
        <v>3229</v>
      </c>
      <c r="B3249" s="13">
        <v>5.4148971047809406E-2</v>
      </c>
      <c r="C3249" s="13">
        <v>0.17828218248368868</v>
      </c>
    </row>
    <row r="3250" spans="1:3" x14ac:dyDescent="0.2">
      <c r="A3250">
        <v>3230</v>
      </c>
      <c r="B3250" s="13">
        <v>5.4672972291263527E-2</v>
      </c>
      <c r="C3250" s="13">
        <v>0.19046585970234675</v>
      </c>
    </row>
    <row r="3251" spans="1:3" x14ac:dyDescent="0.2">
      <c r="A3251">
        <v>3231</v>
      </c>
      <c r="B3251" s="13">
        <v>5.0033976985257897E-2</v>
      </c>
      <c r="C3251" s="13">
        <v>0.1782592748556876</v>
      </c>
    </row>
    <row r="3252" spans="1:3" x14ac:dyDescent="0.2">
      <c r="A3252">
        <v>3232</v>
      </c>
      <c r="B3252" s="13">
        <v>5.181633241019637E-2</v>
      </c>
      <c r="C3252" s="13">
        <v>0.1752330868556819</v>
      </c>
    </row>
    <row r="3253" spans="1:3" x14ac:dyDescent="0.2">
      <c r="A3253">
        <v>3233</v>
      </c>
      <c r="B3253" s="13">
        <v>5.5854095372323651E-2</v>
      </c>
      <c r="C3253" s="13">
        <v>0.18194423174326974</v>
      </c>
    </row>
    <row r="3254" spans="1:3" x14ac:dyDescent="0.2">
      <c r="A3254">
        <v>3234</v>
      </c>
      <c r="B3254" s="13">
        <v>5.5155177911952222E-2</v>
      </c>
      <c r="C3254" s="13">
        <v>0.14413824361119398</v>
      </c>
    </row>
    <row r="3255" spans="1:3" x14ac:dyDescent="0.2">
      <c r="A3255">
        <v>3235</v>
      </c>
      <c r="B3255" s="13">
        <v>5.4653928285304007E-2</v>
      </c>
      <c r="C3255" s="13">
        <v>0.16253502374216156</v>
      </c>
    </row>
    <row r="3256" spans="1:3" x14ac:dyDescent="0.2">
      <c r="A3256">
        <v>3236</v>
      </c>
      <c r="B3256" s="13">
        <v>5.1533050547883055E-2</v>
      </c>
      <c r="C3256" s="13">
        <v>0.17404626461021228</v>
      </c>
    </row>
    <row r="3257" spans="1:3" x14ac:dyDescent="0.2">
      <c r="A3257">
        <v>3237</v>
      </c>
      <c r="B3257" s="13">
        <v>5.308726139504099E-2</v>
      </c>
      <c r="C3257" s="13">
        <v>0.18162152632894527</v>
      </c>
    </row>
    <row r="3258" spans="1:3" x14ac:dyDescent="0.2">
      <c r="A3258">
        <v>3238</v>
      </c>
      <c r="B3258" s="13">
        <v>5.0779144396876794E-2</v>
      </c>
      <c r="C3258" s="13">
        <v>0.16934365194049808</v>
      </c>
    </row>
    <row r="3259" spans="1:3" x14ac:dyDescent="0.2">
      <c r="A3259">
        <v>3239</v>
      </c>
      <c r="B3259" s="13">
        <v>5.9749369370150546E-2</v>
      </c>
      <c r="C3259" s="13">
        <v>0.16869654123160488</v>
      </c>
    </row>
    <row r="3260" spans="1:3" x14ac:dyDescent="0.2">
      <c r="A3260">
        <v>3240</v>
      </c>
      <c r="B3260" s="13">
        <v>5.512905440033565E-2</v>
      </c>
      <c r="C3260" s="13">
        <v>0.17295084524053372</v>
      </c>
    </row>
    <row r="3261" spans="1:3" x14ac:dyDescent="0.2">
      <c r="A3261">
        <v>3241</v>
      </c>
      <c r="B3261" s="13">
        <v>5.1790953618238204E-2</v>
      </c>
      <c r="C3261" s="13">
        <v>0.17488449501281902</v>
      </c>
    </row>
    <row r="3262" spans="1:3" x14ac:dyDescent="0.2">
      <c r="A3262">
        <v>3242</v>
      </c>
      <c r="B3262" s="13">
        <v>5.7414961895037607E-2</v>
      </c>
      <c r="C3262" s="13">
        <v>0.1855797667004635</v>
      </c>
    </row>
    <row r="3263" spans="1:3" x14ac:dyDescent="0.2">
      <c r="A3263">
        <v>3243</v>
      </c>
      <c r="B3263" s="13">
        <v>5.4962046675739208E-2</v>
      </c>
      <c r="C3263" s="13">
        <v>0.16259415645629366</v>
      </c>
    </row>
    <row r="3264" spans="1:3" x14ac:dyDescent="0.2">
      <c r="A3264">
        <v>3244</v>
      </c>
      <c r="B3264" s="13">
        <v>5.6831183038479047E-2</v>
      </c>
      <c r="C3264" s="13">
        <v>0.16366684597446199</v>
      </c>
    </row>
    <row r="3265" spans="1:3" x14ac:dyDescent="0.2">
      <c r="A3265">
        <v>3245</v>
      </c>
      <c r="B3265" s="13">
        <v>5.258988979917633E-2</v>
      </c>
      <c r="C3265" s="13">
        <v>0.1708593458930649</v>
      </c>
    </row>
    <row r="3266" spans="1:3" x14ac:dyDescent="0.2">
      <c r="A3266">
        <v>3246</v>
      </c>
      <c r="B3266" s="13">
        <v>5.3253305560636045E-2</v>
      </c>
      <c r="C3266" s="13">
        <v>0.16511948727645398</v>
      </c>
    </row>
    <row r="3267" spans="1:3" x14ac:dyDescent="0.2">
      <c r="A3267">
        <v>3247</v>
      </c>
      <c r="B3267" s="13">
        <v>5.8243571203048898E-2</v>
      </c>
      <c r="C3267" s="13">
        <v>0.17510357759840797</v>
      </c>
    </row>
    <row r="3268" spans="1:3" x14ac:dyDescent="0.2">
      <c r="A3268">
        <v>3248</v>
      </c>
      <c r="B3268" s="13">
        <v>5.6875971919140247E-2</v>
      </c>
      <c r="C3268" s="13">
        <v>0.17728640417149244</v>
      </c>
    </row>
    <row r="3269" spans="1:3" x14ac:dyDescent="0.2">
      <c r="A3269">
        <v>3249</v>
      </c>
      <c r="B3269" s="13">
        <v>5.1062227582649354E-2</v>
      </c>
      <c r="C3269" s="13">
        <v>0.16496637330314862</v>
      </c>
    </row>
    <row r="3270" spans="1:3" x14ac:dyDescent="0.2">
      <c r="A3270">
        <v>3250</v>
      </c>
      <c r="B3270" s="13">
        <v>5.1009906437716461E-2</v>
      </c>
      <c r="C3270" s="13">
        <v>0.19218975568147378</v>
      </c>
    </row>
    <row r="3271" spans="1:3" x14ac:dyDescent="0.2">
      <c r="A3271">
        <v>3251</v>
      </c>
      <c r="B3271" s="13">
        <v>6.3711212746248497E-2</v>
      </c>
      <c r="C3271" s="13">
        <v>0.20853162013703314</v>
      </c>
    </row>
    <row r="3272" spans="1:3" x14ac:dyDescent="0.2">
      <c r="A3272">
        <v>3252</v>
      </c>
      <c r="B3272" s="13">
        <v>5.378841847505756E-2</v>
      </c>
      <c r="C3272" s="13">
        <v>0.16876267862860198</v>
      </c>
    </row>
    <row r="3273" spans="1:3" x14ac:dyDescent="0.2">
      <c r="A3273">
        <v>3253</v>
      </c>
      <c r="B3273" s="13">
        <v>5.1670891784944335E-2</v>
      </c>
      <c r="C3273" s="13">
        <v>0.18154030893287992</v>
      </c>
    </row>
    <row r="3274" spans="1:3" x14ac:dyDescent="0.2">
      <c r="A3274">
        <v>3254</v>
      </c>
      <c r="B3274" s="13">
        <v>5.0549246641960525E-2</v>
      </c>
      <c r="C3274" s="13">
        <v>0.16651447410885678</v>
      </c>
    </row>
    <row r="3275" spans="1:3" x14ac:dyDescent="0.2">
      <c r="A3275">
        <v>3255</v>
      </c>
      <c r="B3275" s="13">
        <v>5.2545932476844401E-2</v>
      </c>
      <c r="C3275" s="13">
        <v>0.18977267816407759</v>
      </c>
    </row>
    <row r="3276" spans="1:3" x14ac:dyDescent="0.2">
      <c r="A3276">
        <v>3256</v>
      </c>
      <c r="B3276" s="13">
        <v>5.3046886358982075E-2</v>
      </c>
      <c r="C3276" s="13">
        <v>0.17825540234303444</v>
      </c>
    </row>
    <row r="3277" spans="1:3" x14ac:dyDescent="0.2">
      <c r="A3277">
        <v>3257</v>
      </c>
      <c r="B3277" s="13">
        <v>5.3741376149279388E-2</v>
      </c>
      <c r="C3277" s="13">
        <v>0.15886443236568087</v>
      </c>
    </row>
    <row r="3278" spans="1:3" x14ac:dyDescent="0.2">
      <c r="A3278">
        <v>3258</v>
      </c>
      <c r="B3278" s="13">
        <v>5.1290334680303869E-2</v>
      </c>
      <c r="C3278" s="13">
        <v>0.18487720347453257</v>
      </c>
    </row>
    <row r="3279" spans="1:3" x14ac:dyDescent="0.2">
      <c r="A3279">
        <v>3259</v>
      </c>
      <c r="B3279" s="13">
        <v>5.3013891248671355E-2</v>
      </c>
      <c r="C3279" s="13">
        <v>0.15613582862440772</v>
      </c>
    </row>
    <row r="3280" spans="1:3" x14ac:dyDescent="0.2">
      <c r="A3280">
        <v>3260</v>
      </c>
      <c r="B3280" s="13">
        <v>5.5020782833495943E-2</v>
      </c>
      <c r="C3280" s="13">
        <v>0.16290787777565277</v>
      </c>
    </row>
    <row r="3281" spans="1:3" x14ac:dyDescent="0.2">
      <c r="A3281">
        <v>3261</v>
      </c>
      <c r="B3281" s="13">
        <v>5.0719236107671303E-2</v>
      </c>
      <c r="C3281" s="13">
        <v>0.17556605671287406</v>
      </c>
    </row>
    <row r="3282" spans="1:3" x14ac:dyDescent="0.2">
      <c r="A3282">
        <v>3262</v>
      </c>
      <c r="B3282" s="13">
        <v>5.5196020254910445E-2</v>
      </c>
      <c r="C3282" s="13">
        <v>0.17117041463502319</v>
      </c>
    </row>
    <row r="3283" spans="1:3" x14ac:dyDescent="0.2">
      <c r="A3283">
        <v>3263</v>
      </c>
      <c r="B3283" s="13">
        <v>5.1824294026836408E-2</v>
      </c>
      <c r="C3283" s="13">
        <v>0.17995565466743244</v>
      </c>
    </row>
    <row r="3284" spans="1:3" x14ac:dyDescent="0.2">
      <c r="A3284">
        <v>3264</v>
      </c>
      <c r="B3284" s="13">
        <v>5.3249515717696989E-2</v>
      </c>
      <c r="C3284" s="13">
        <v>0.15701415054453838</v>
      </c>
    </row>
    <row r="3285" spans="1:3" x14ac:dyDescent="0.2">
      <c r="A3285">
        <v>3265</v>
      </c>
      <c r="B3285" s="13">
        <v>5.2812109235750963E-2</v>
      </c>
      <c r="C3285" s="13">
        <v>0.16442102557879287</v>
      </c>
    </row>
    <row r="3286" spans="1:3" x14ac:dyDescent="0.2">
      <c r="A3286">
        <v>3266</v>
      </c>
      <c r="B3286" s="13">
        <v>5.3401214723542006E-2</v>
      </c>
      <c r="C3286" s="13">
        <v>0.1559011035225184</v>
      </c>
    </row>
    <row r="3287" spans="1:3" x14ac:dyDescent="0.2">
      <c r="A3287">
        <v>3267</v>
      </c>
      <c r="B3287" s="13">
        <v>5.2007715216240882E-2</v>
      </c>
      <c r="C3287" s="13">
        <v>0.16301682456758998</v>
      </c>
    </row>
    <row r="3288" spans="1:3" x14ac:dyDescent="0.2">
      <c r="A3288">
        <v>3268</v>
      </c>
      <c r="B3288" s="13">
        <v>5.4603047943366331E-2</v>
      </c>
      <c r="C3288" s="13">
        <v>0.17661786882747843</v>
      </c>
    </row>
    <row r="3289" spans="1:3" x14ac:dyDescent="0.2">
      <c r="A3289">
        <v>3269</v>
      </c>
      <c r="B3289" s="13">
        <v>6.0166412201760791E-2</v>
      </c>
      <c r="C3289" s="13">
        <v>0.19983509647627595</v>
      </c>
    </row>
    <row r="3290" spans="1:3" x14ac:dyDescent="0.2">
      <c r="A3290">
        <v>3270</v>
      </c>
      <c r="B3290" s="13">
        <v>5.7282835705114075E-2</v>
      </c>
      <c r="C3290" s="13">
        <v>0.18160838687546016</v>
      </c>
    </row>
    <row r="3291" spans="1:3" x14ac:dyDescent="0.2">
      <c r="A3291">
        <v>3271</v>
      </c>
      <c r="B3291" s="13">
        <v>5.0418445458893957E-2</v>
      </c>
      <c r="C3291" s="13">
        <v>0.17839952157466488</v>
      </c>
    </row>
    <row r="3292" spans="1:3" x14ac:dyDescent="0.2">
      <c r="A3292">
        <v>3272</v>
      </c>
      <c r="B3292" s="13">
        <v>5.7664029483176338E-2</v>
      </c>
      <c r="C3292" s="13">
        <v>0.16255996364961348</v>
      </c>
    </row>
    <row r="3293" spans="1:3" x14ac:dyDescent="0.2">
      <c r="A3293">
        <v>3273</v>
      </c>
      <c r="B3293" s="13">
        <v>5.2654033833153237E-2</v>
      </c>
      <c r="C3293" s="13">
        <v>0.16227782891907061</v>
      </c>
    </row>
    <row r="3294" spans="1:3" x14ac:dyDescent="0.2">
      <c r="A3294">
        <v>3274</v>
      </c>
      <c r="B3294" s="13">
        <v>5.1668797644795657E-2</v>
      </c>
      <c r="C3294" s="13">
        <v>0.191814678214489</v>
      </c>
    </row>
    <row r="3295" spans="1:3" x14ac:dyDescent="0.2">
      <c r="A3295">
        <v>3275</v>
      </c>
      <c r="B3295" s="13">
        <v>5.2698504148806773E-2</v>
      </c>
      <c r="C3295" s="13">
        <v>0.17118216340505774</v>
      </c>
    </row>
    <row r="3296" spans="1:3" x14ac:dyDescent="0.2">
      <c r="A3296">
        <v>3276</v>
      </c>
      <c r="B3296" s="13">
        <v>5.3685512670099071E-2</v>
      </c>
      <c r="C3296" s="13">
        <v>0.16149202737656082</v>
      </c>
    </row>
    <row r="3297" spans="1:3" x14ac:dyDescent="0.2">
      <c r="A3297">
        <v>3277</v>
      </c>
      <c r="B3297" s="13">
        <v>5.4828065628277141E-2</v>
      </c>
      <c r="C3297" s="13">
        <v>0.19142103332641797</v>
      </c>
    </row>
    <row r="3298" spans="1:3" x14ac:dyDescent="0.2">
      <c r="A3298">
        <v>3278</v>
      </c>
      <c r="B3298" s="13">
        <v>5.8309404681129919E-2</v>
      </c>
      <c r="C3298" s="13">
        <v>0.21055051257245783</v>
      </c>
    </row>
    <row r="3299" spans="1:3" x14ac:dyDescent="0.2">
      <c r="A3299">
        <v>3279</v>
      </c>
      <c r="B3299" s="13">
        <v>5.6411268510562301E-2</v>
      </c>
      <c r="C3299" s="13">
        <v>0.15884587371146433</v>
      </c>
    </row>
    <row r="3300" spans="1:3" x14ac:dyDescent="0.2">
      <c r="A3300">
        <v>3280</v>
      </c>
      <c r="B3300" s="13">
        <v>5.6596233049837512E-2</v>
      </c>
      <c r="C3300" s="13">
        <v>0.1767209335195401</v>
      </c>
    </row>
    <row r="3301" spans="1:3" x14ac:dyDescent="0.2">
      <c r="A3301">
        <v>3281</v>
      </c>
      <c r="B3301" s="13">
        <v>5.7943190277236593E-2</v>
      </c>
      <c r="C3301" s="13">
        <v>0.16052039867152262</v>
      </c>
    </row>
    <row r="3302" spans="1:3" x14ac:dyDescent="0.2">
      <c r="A3302">
        <v>3282</v>
      </c>
      <c r="B3302" s="13">
        <v>5.0002557126300751E-2</v>
      </c>
      <c r="C3302" s="13">
        <v>0.17226931481590235</v>
      </c>
    </row>
    <row r="3303" spans="1:3" x14ac:dyDescent="0.2">
      <c r="A3303">
        <v>3283</v>
      </c>
      <c r="B3303" s="13">
        <v>5.4146076618248599E-2</v>
      </c>
      <c r="C3303" s="13">
        <v>0.16051958812364511</v>
      </c>
    </row>
    <row r="3304" spans="1:3" x14ac:dyDescent="0.2">
      <c r="A3304">
        <v>3284</v>
      </c>
      <c r="B3304" s="13">
        <v>5.3072658512498719E-2</v>
      </c>
      <c r="C3304" s="13">
        <v>0.18141041771389496</v>
      </c>
    </row>
    <row r="3305" spans="1:3" x14ac:dyDescent="0.2">
      <c r="A3305">
        <v>3285</v>
      </c>
      <c r="B3305" s="13">
        <v>5.1500977277506292E-2</v>
      </c>
      <c r="C3305" s="13">
        <v>0.17885345903821284</v>
      </c>
    </row>
    <row r="3306" spans="1:3" x14ac:dyDescent="0.2">
      <c r="A3306">
        <v>3286</v>
      </c>
      <c r="B3306" s="13">
        <v>5.4811869405488878E-2</v>
      </c>
      <c r="C3306" s="13">
        <v>0.16113644848387401</v>
      </c>
    </row>
    <row r="3307" spans="1:3" x14ac:dyDescent="0.2">
      <c r="A3307">
        <v>3287</v>
      </c>
      <c r="B3307" s="13">
        <v>4.9920701986599925E-2</v>
      </c>
      <c r="C3307" s="13">
        <v>0.17641879117213799</v>
      </c>
    </row>
    <row r="3308" spans="1:3" x14ac:dyDescent="0.2">
      <c r="A3308">
        <v>3288</v>
      </c>
      <c r="B3308" s="13">
        <v>5.327493287247255E-2</v>
      </c>
      <c r="C3308" s="13">
        <v>0.16308665653049537</v>
      </c>
    </row>
    <row r="3309" spans="1:3" x14ac:dyDescent="0.2">
      <c r="A3309">
        <v>3289</v>
      </c>
      <c r="B3309" s="13">
        <v>5.3301817610792807E-2</v>
      </c>
      <c r="C3309" s="13">
        <v>0.18420299864812031</v>
      </c>
    </row>
    <row r="3310" spans="1:3" x14ac:dyDescent="0.2">
      <c r="A3310">
        <v>3290</v>
      </c>
      <c r="B3310" s="13">
        <v>4.960376298508707E-2</v>
      </c>
      <c r="C3310" s="13">
        <v>0.17447861663060893</v>
      </c>
    </row>
    <row r="3311" spans="1:3" x14ac:dyDescent="0.2">
      <c r="A3311">
        <v>3291</v>
      </c>
      <c r="B3311" s="13">
        <v>5.268245441637194E-2</v>
      </c>
      <c r="C3311" s="13">
        <v>0.18202332903648683</v>
      </c>
    </row>
    <row r="3312" spans="1:3" x14ac:dyDescent="0.2">
      <c r="A3312">
        <v>3292</v>
      </c>
      <c r="B3312" s="13">
        <v>5.7730030699376336E-2</v>
      </c>
      <c r="C3312" s="13">
        <v>0.15263258258079654</v>
      </c>
    </row>
    <row r="3313" spans="1:3" x14ac:dyDescent="0.2">
      <c r="A3313">
        <v>3293</v>
      </c>
      <c r="B3313" s="13">
        <v>5.330844206049111E-2</v>
      </c>
      <c r="C3313" s="13">
        <v>0.17732575948184334</v>
      </c>
    </row>
    <row r="3314" spans="1:3" x14ac:dyDescent="0.2">
      <c r="A3314">
        <v>3294</v>
      </c>
      <c r="B3314" s="13">
        <v>5.4151053777708291E-2</v>
      </c>
      <c r="C3314" s="13">
        <v>0.16636033686686527</v>
      </c>
    </row>
    <row r="3315" spans="1:3" x14ac:dyDescent="0.2">
      <c r="A3315">
        <v>3295</v>
      </c>
      <c r="B3315" s="13">
        <v>5.3020392748514583E-2</v>
      </c>
      <c r="C3315" s="13">
        <v>0.15510692208092486</v>
      </c>
    </row>
    <row r="3316" spans="1:3" x14ac:dyDescent="0.2">
      <c r="A3316">
        <v>3296</v>
      </c>
      <c r="B3316" s="13">
        <v>5.3371105753094041E-2</v>
      </c>
      <c r="C3316" s="13">
        <v>0.16123922986672831</v>
      </c>
    </row>
    <row r="3317" spans="1:3" x14ac:dyDescent="0.2">
      <c r="A3317">
        <v>3297</v>
      </c>
      <c r="B3317" s="13">
        <v>5.148408112720837E-2</v>
      </c>
      <c r="C3317" s="13">
        <v>0.18899832531801536</v>
      </c>
    </row>
    <row r="3318" spans="1:3" x14ac:dyDescent="0.2">
      <c r="A3318">
        <v>3298</v>
      </c>
      <c r="B3318" s="13">
        <v>5.1260433410157104E-2</v>
      </c>
      <c r="C3318" s="13">
        <v>0.18023884268135926</v>
      </c>
    </row>
    <row r="3319" spans="1:3" x14ac:dyDescent="0.2">
      <c r="A3319">
        <v>3299</v>
      </c>
      <c r="B3319" s="13">
        <v>5.6224021369433594E-2</v>
      </c>
      <c r="C3319" s="13">
        <v>0.15552612478778391</v>
      </c>
    </row>
    <row r="3320" spans="1:3" x14ac:dyDescent="0.2">
      <c r="A3320">
        <v>3300</v>
      </c>
      <c r="B3320" s="13">
        <v>5.4731843090819687E-2</v>
      </c>
      <c r="C3320" s="13">
        <v>0.17922616725924273</v>
      </c>
    </row>
    <row r="3321" spans="1:3" x14ac:dyDescent="0.2">
      <c r="A3321">
        <v>3301</v>
      </c>
      <c r="B3321" s="13">
        <v>5.4166311557931369E-2</v>
      </c>
      <c r="C3321" s="13">
        <v>0.17940020113974947</v>
      </c>
    </row>
    <row r="3322" spans="1:3" x14ac:dyDescent="0.2">
      <c r="A3322">
        <v>3302</v>
      </c>
      <c r="B3322" s="13">
        <v>5.0079744405831947E-2</v>
      </c>
      <c r="C3322" s="13">
        <v>0.17697159121470374</v>
      </c>
    </row>
    <row r="3323" spans="1:3" x14ac:dyDescent="0.2">
      <c r="A3323">
        <v>3303</v>
      </c>
      <c r="B3323" s="13">
        <v>5.416755159317764E-2</v>
      </c>
      <c r="C3323" s="13">
        <v>0.19129811905722077</v>
      </c>
    </row>
    <row r="3324" spans="1:3" x14ac:dyDescent="0.2">
      <c r="A3324">
        <v>3304</v>
      </c>
      <c r="B3324" s="13">
        <v>4.9933032400281352E-2</v>
      </c>
      <c r="C3324" s="13">
        <v>0.17382701745456475</v>
      </c>
    </row>
    <row r="3325" spans="1:3" x14ac:dyDescent="0.2">
      <c r="A3325">
        <v>3305</v>
      </c>
      <c r="B3325" s="13">
        <v>5.2803801819430805E-2</v>
      </c>
      <c r="C3325" s="13">
        <v>0.17352057300811363</v>
      </c>
    </row>
    <row r="3326" spans="1:3" x14ac:dyDescent="0.2">
      <c r="A3326">
        <v>3306</v>
      </c>
      <c r="B3326" s="13">
        <v>5.4636639241867915E-2</v>
      </c>
      <c r="C3326" s="13">
        <v>0.16474952388756864</v>
      </c>
    </row>
    <row r="3327" spans="1:3" x14ac:dyDescent="0.2">
      <c r="A3327">
        <v>3307</v>
      </c>
      <c r="B3327" s="13">
        <v>5.3326885030458487E-2</v>
      </c>
      <c r="C3327" s="13">
        <v>0.16357460359498763</v>
      </c>
    </row>
    <row r="3328" spans="1:3" x14ac:dyDescent="0.2">
      <c r="A3328">
        <v>3308</v>
      </c>
      <c r="B3328" s="13">
        <v>5.5466951194452531E-2</v>
      </c>
      <c r="C3328" s="13">
        <v>0.18648360528812172</v>
      </c>
    </row>
    <row r="3329" spans="1:3" x14ac:dyDescent="0.2">
      <c r="A3329">
        <v>3309</v>
      </c>
      <c r="B3329" s="13">
        <v>5.5289482291143617E-2</v>
      </c>
      <c r="C3329" s="13">
        <v>0.17862725432140791</v>
      </c>
    </row>
    <row r="3330" spans="1:3" x14ac:dyDescent="0.2">
      <c r="A3330">
        <v>3310</v>
      </c>
      <c r="B3330" s="13">
        <v>5.5223401848159138E-2</v>
      </c>
      <c r="C3330" s="13">
        <v>0.19403467283853681</v>
      </c>
    </row>
    <row r="3331" spans="1:3" x14ac:dyDescent="0.2">
      <c r="A3331">
        <v>3311</v>
      </c>
      <c r="B3331" s="13">
        <v>5.4252863406150813E-2</v>
      </c>
      <c r="C3331" s="13">
        <v>0.16714811922533557</v>
      </c>
    </row>
    <row r="3332" spans="1:3" x14ac:dyDescent="0.2">
      <c r="A3332">
        <v>3312</v>
      </c>
      <c r="B3332" s="13">
        <v>5.5628103512282583E-2</v>
      </c>
      <c r="C3332" s="13">
        <v>0.16957135193702699</v>
      </c>
    </row>
    <row r="3333" spans="1:3" x14ac:dyDescent="0.2">
      <c r="A3333">
        <v>3313</v>
      </c>
      <c r="B3333" s="13">
        <v>5.7073618970309152E-2</v>
      </c>
      <c r="C3333" s="13">
        <v>0.15165915910258215</v>
      </c>
    </row>
    <row r="3334" spans="1:3" x14ac:dyDescent="0.2">
      <c r="A3334">
        <v>3314</v>
      </c>
      <c r="B3334" s="13">
        <v>5.2636962959749178E-2</v>
      </c>
      <c r="C3334" s="13">
        <v>0.17811619395331629</v>
      </c>
    </row>
    <row r="3335" spans="1:3" x14ac:dyDescent="0.2">
      <c r="A3335">
        <v>3315</v>
      </c>
      <c r="B3335" s="13">
        <v>5.2276282616967353E-2</v>
      </c>
      <c r="C3335" s="13">
        <v>0.1898100692800414</v>
      </c>
    </row>
    <row r="3336" spans="1:3" x14ac:dyDescent="0.2">
      <c r="A3336">
        <v>3316</v>
      </c>
      <c r="B3336" s="13">
        <v>5.4204638463932274E-2</v>
      </c>
      <c r="C3336" s="13">
        <v>0.16419299954361821</v>
      </c>
    </row>
    <row r="3337" spans="1:3" x14ac:dyDescent="0.2">
      <c r="A3337">
        <v>3317</v>
      </c>
      <c r="B3337" s="13">
        <v>5.7069712784910881E-2</v>
      </c>
      <c r="C3337" s="13">
        <v>0.17992060782335867</v>
      </c>
    </row>
    <row r="3338" spans="1:3" x14ac:dyDescent="0.2">
      <c r="A3338">
        <v>3318</v>
      </c>
      <c r="B3338" s="13">
        <v>5.0948974003530483E-2</v>
      </c>
      <c r="C3338" s="13">
        <v>0.16867272743573911</v>
      </c>
    </row>
    <row r="3339" spans="1:3" x14ac:dyDescent="0.2">
      <c r="A3339">
        <v>3319</v>
      </c>
      <c r="B3339" s="13">
        <v>5.1828271101468371E-2</v>
      </c>
      <c r="C3339" s="13">
        <v>0.16460597912604774</v>
      </c>
    </row>
    <row r="3340" spans="1:3" x14ac:dyDescent="0.2">
      <c r="A3340">
        <v>3320</v>
      </c>
      <c r="B3340" s="13">
        <v>5.1690047113550748E-2</v>
      </c>
      <c r="C3340" s="13">
        <v>0.16960098628468262</v>
      </c>
    </row>
    <row r="3341" spans="1:3" x14ac:dyDescent="0.2">
      <c r="A3341">
        <v>3321</v>
      </c>
      <c r="B3341" s="13">
        <v>5.3811123216743695E-2</v>
      </c>
      <c r="C3341" s="13">
        <v>0.18949573920577395</v>
      </c>
    </row>
    <row r="3342" spans="1:3" x14ac:dyDescent="0.2">
      <c r="A3342">
        <v>3322</v>
      </c>
      <c r="B3342" s="13">
        <v>5.377924853846093E-2</v>
      </c>
      <c r="C3342" s="13">
        <v>0.16702516929389916</v>
      </c>
    </row>
    <row r="3343" spans="1:3" x14ac:dyDescent="0.2">
      <c r="A3343">
        <v>3323</v>
      </c>
      <c r="B3343" s="13">
        <v>5.0338878146158089E-2</v>
      </c>
      <c r="C3343" s="13">
        <v>0.16498043876949867</v>
      </c>
    </row>
    <row r="3344" spans="1:3" x14ac:dyDescent="0.2">
      <c r="A3344">
        <v>3324</v>
      </c>
      <c r="B3344" s="13">
        <v>5.5846591182056822E-2</v>
      </c>
      <c r="C3344" s="13">
        <v>0.14316558629710696</v>
      </c>
    </row>
    <row r="3345" spans="1:3" x14ac:dyDescent="0.2">
      <c r="A3345">
        <v>3325</v>
      </c>
      <c r="B3345" s="13">
        <v>5.2268275081673601E-2</v>
      </c>
      <c r="C3345" s="13">
        <v>0.17057634756598075</v>
      </c>
    </row>
    <row r="3346" spans="1:3" x14ac:dyDescent="0.2">
      <c r="A3346">
        <v>3326</v>
      </c>
      <c r="B3346" s="13">
        <v>5.6339878365511464E-2</v>
      </c>
      <c r="C3346" s="13">
        <v>0.15923913984633675</v>
      </c>
    </row>
    <row r="3347" spans="1:3" x14ac:dyDescent="0.2">
      <c r="A3347">
        <v>3327</v>
      </c>
      <c r="B3347" s="13">
        <v>5.7069032305499708E-2</v>
      </c>
      <c r="C3347" s="13">
        <v>0.15476093627503584</v>
      </c>
    </row>
    <row r="3348" spans="1:3" x14ac:dyDescent="0.2">
      <c r="A3348">
        <v>3328</v>
      </c>
      <c r="B3348" s="13">
        <v>5.4940883405473338E-2</v>
      </c>
      <c r="C3348" s="13">
        <v>0.17396675070894935</v>
      </c>
    </row>
    <row r="3349" spans="1:3" x14ac:dyDescent="0.2">
      <c r="A3349">
        <v>3329</v>
      </c>
      <c r="B3349" s="13">
        <v>5.1759177772853472E-2</v>
      </c>
      <c r="C3349" s="13">
        <v>0.1921265499605625</v>
      </c>
    </row>
    <row r="3350" spans="1:3" x14ac:dyDescent="0.2">
      <c r="A3350">
        <v>3330</v>
      </c>
      <c r="B3350" s="13">
        <v>5.4512528932971031E-2</v>
      </c>
      <c r="C3350" s="13">
        <v>0.2010812915482405</v>
      </c>
    </row>
    <row r="3351" spans="1:3" x14ac:dyDescent="0.2">
      <c r="A3351">
        <v>3331</v>
      </c>
      <c r="B3351" s="13">
        <v>5.5018131538649859E-2</v>
      </c>
      <c r="C3351" s="13">
        <v>0.17938498739404096</v>
      </c>
    </row>
    <row r="3352" spans="1:3" x14ac:dyDescent="0.2">
      <c r="A3352">
        <v>3332</v>
      </c>
      <c r="B3352" s="13">
        <v>5.2540102213854099E-2</v>
      </c>
      <c r="C3352" s="13">
        <v>0.15907609075762402</v>
      </c>
    </row>
    <row r="3353" spans="1:3" x14ac:dyDescent="0.2">
      <c r="A3353">
        <v>3333</v>
      </c>
      <c r="B3353" s="13">
        <v>5.3730654400188982E-2</v>
      </c>
      <c r="C3353" s="13">
        <v>0.1783969804650791</v>
      </c>
    </row>
    <row r="3354" spans="1:3" x14ac:dyDescent="0.2">
      <c r="A3354">
        <v>3334</v>
      </c>
      <c r="B3354" s="13">
        <v>5.5421436785944328E-2</v>
      </c>
      <c r="C3354" s="13">
        <v>0.16775052081394054</v>
      </c>
    </row>
    <row r="3355" spans="1:3" x14ac:dyDescent="0.2">
      <c r="A3355">
        <v>3335</v>
      </c>
      <c r="B3355" s="13">
        <v>5.0598747807688201E-2</v>
      </c>
      <c r="C3355" s="13">
        <v>0.17249073636563428</v>
      </c>
    </row>
    <row r="3356" spans="1:3" x14ac:dyDescent="0.2">
      <c r="A3356">
        <v>3336</v>
      </c>
      <c r="B3356" s="13">
        <v>5.2728735191526273E-2</v>
      </c>
      <c r="C3356" s="13">
        <v>0.17312939106947733</v>
      </c>
    </row>
    <row r="3357" spans="1:3" x14ac:dyDescent="0.2">
      <c r="A3357">
        <v>3337</v>
      </c>
      <c r="B3357" s="13">
        <v>5.3446090802569714E-2</v>
      </c>
      <c r="C3357" s="13">
        <v>0.17408765979676713</v>
      </c>
    </row>
    <row r="3358" spans="1:3" x14ac:dyDescent="0.2">
      <c r="A3358">
        <v>3338</v>
      </c>
      <c r="B3358" s="13">
        <v>5.0718617143708351E-2</v>
      </c>
      <c r="C3358" s="13">
        <v>0.16723858525362051</v>
      </c>
    </row>
    <row r="3359" spans="1:3" x14ac:dyDescent="0.2">
      <c r="A3359">
        <v>3339</v>
      </c>
      <c r="B3359" s="13">
        <v>5.3519669800273881E-2</v>
      </c>
      <c r="C3359" s="13">
        <v>0.15667533073697909</v>
      </c>
    </row>
    <row r="3360" spans="1:3" x14ac:dyDescent="0.2">
      <c r="A3360">
        <v>3340</v>
      </c>
      <c r="B3360" s="13">
        <v>5.6602185137134609E-2</v>
      </c>
      <c r="C3360" s="13">
        <v>0.14536689475035824</v>
      </c>
    </row>
    <row r="3361" spans="1:3" x14ac:dyDescent="0.2">
      <c r="A3361">
        <v>3341</v>
      </c>
      <c r="B3361" s="13">
        <v>5.8035870124352226E-2</v>
      </c>
      <c r="C3361" s="13">
        <v>0.16457830990187236</v>
      </c>
    </row>
    <row r="3362" spans="1:3" x14ac:dyDescent="0.2">
      <c r="A3362">
        <v>3342</v>
      </c>
      <c r="B3362" s="13">
        <v>5.3738052354953617E-2</v>
      </c>
      <c r="C3362" s="13">
        <v>0.17436072074283987</v>
      </c>
    </row>
    <row r="3363" spans="1:3" x14ac:dyDescent="0.2">
      <c r="A3363">
        <v>3343</v>
      </c>
      <c r="B3363" s="13">
        <v>5.8277811292077777E-2</v>
      </c>
      <c r="C3363" s="13">
        <v>0.16410207455142659</v>
      </c>
    </row>
    <row r="3364" spans="1:3" x14ac:dyDescent="0.2">
      <c r="A3364">
        <v>3344</v>
      </c>
      <c r="B3364" s="13">
        <v>5.6741989306520288E-2</v>
      </c>
      <c r="C3364" s="13">
        <v>0.16197864277155619</v>
      </c>
    </row>
    <row r="3365" spans="1:3" x14ac:dyDescent="0.2">
      <c r="A3365">
        <v>3345</v>
      </c>
      <c r="B3365" s="13">
        <v>5.2963567222658263E-2</v>
      </c>
      <c r="C3365" s="13">
        <v>0.18563252151196913</v>
      </c>
    </row>
    <row r="3366" spans="1:3" x14ac:dyDescent="0.2">
      <c r="A3366">
        <v>3346</v>
      </c>
      <c r="B3366" s="13">
        <v>5.4585135708635303E-2</v>
      </c>
      <c r="C3366" s="13">
        <v>0.15802864532412161</v>
      </c>
    </row>
    <row r="3367" spans="1:3" x14ac:dyDescent="0.2">
      <c r="A3367">
        <v>3347</v>
      </c>
      <c r="B3367" s="13">
        <v>5.3205141852907326E-2</v>
      </c>
      <c r="C3367" s="13">
        <v>0.16971235678438623</v>
      </c>
    </row>
    <row r="3368" spans="1:3" x14ac:dyDescent="0.2">
      <c r="A3368">
        <v>3348</v>
      </c>
      <c r="B3368" s="13">
        <v>5.4343555567158995E-2</v>
      </c>
      <c r="C3368" s="13">
        <v>0.19742166427123653</v>
      </c>
    </row>
    <row r="3369" spans="1:3" x14ac:dyDescent="0.2">
      <c r="A3369">
        <v>3349</v>
      </c>
      <c r="B3369" s="13">
        <v>5.0842472944721023E-2</v>
      </c>
      <c r="C3369" s="13">
        <v>0.16260760635351476</v>
      </c>
    </row>
    <row r="3370" spans="1:3" x14ac:dyDescent="0.2">
      <c r="A3370">
        <v>3350</v>
      </c>
      <c r="B3370" s="13">
        <v>5.5122150302997934E-2</v>
      </c>
      <c r="C3370" s="13">
        <v>0.16429232475718505</v>
      </c>
    </row>
    <row r="3371" spans="1:3" x14ac:dyDescent="0.2">
      <c r="A3371">
        <v>3351</v>
      </c>
      <c r="B3371" s="13">
        <v>5.5546828979927652E-2</v>
      </c>
      <c r="C3371" s="13">
        <v>0.18334655360167632</v>
      </c>
    </row>
    <row r="3372" spans="1:3" x14ac:dyDescent="0.2">
      <c r="A3372">
        <v>3352</v>
      </c>
      <c r="B3372" s="13">
        <v>5.1866869018906185E-2</v>
      </c>
      <c r="C3372" s="13">
        <v>0.17600364962158074</v>
      </c>
    </row>
    <row r="3373" spans="1:3" x14ac:dyDescent="0.2">
      <c r="A3373">
        <v>3353</v>
      </c>
      <c r="B3373" s="13">
        <v>5.7220158493419875E-2</v>
      </c>
      <c r="C3373" s="13">
        <v>0.20553888438141948</v>
      </c>
    </row>
    <row r="3374" spans="1:3" x14ac:dyDescent="0.2">
      <c r="A3374">
        <v>3354</v>
      </c>
      <c r="B3374" s="13">
        <v>5.3293644341593706E-2</v>
      </c>
      <c r="C3374" s="13">
        <v>0.16566275231283573</v>
      </c>
    </row>
    <row r="3375" spans="1:3" x14ac:dyDescent="0.2">
      <c r="A3375">
        <v>3355</v>
      </c>
      <c r="B3375" s="13">
        <v>5.9063647221772445E-2</v>
      </c>
      <c r="C3375" s="13">
        <v>0.20076578142202606</v>
      </c>
    </row>
    <row r="3376" spans="1:3" x14ac:dyDescent="0.2">
      <c r="A3376">
        <v>3356</v>
      </c>
      <c r="B3376" s="13">
        <v>5.6256157202704674E-2</v>
      </c>
      <c r="C3376" s="13">
        <v>0.16202570037335651</v>
      </c>
    </row>
    <row r="3377" spans="1:3" x14ac:dyDescent="0.2">
      <c r="A3377">
        <v>3357</v>
      </c>
      <c r="B3377" s="13">
        <v>5.433746496044875E-2</v>
      </c>
      <c r="C3377" s="13">
        <v>0.17289913334534085</v>
      </c>
    </row>
    <row r="3378" spans="1:3" x14ac:dyDescent="0.2">
      <c r="A3378">
        <v>3358</v>
      </c>
      <c r="B3378" s="13">
        <v>5.035279512347509E-2</v>
      </c>
      <c r="C3378" s="13">
        <v>0.17392447442834139</v>
      </c>
    </row>
    <row r="3379" spans="1:3" x14ac:dyDescent="0.2">
      <c r="A3379">
        <v>3359</v>
      </c>
      <c r="B3379" s="13">
        <v>5.2028235133998568E-2</v>
      </c>
      <c r="C3379" s="13">
        <v>0.17781305048271559</v>
      </c>
    </row>
    <row r="3380" spans="1:3" x14ac:dyDescent="0.2">
      <c r="A3380">
        <v>3360</v>
      </c>
      <c r="B3380" s="13">
        <v>5.3072664195029588E-2</v>
      </c>
      <c r="C3380" s="13">
        <v>0.17718007099231967</v>
      </c>
    </row>
    <row r="3381" spans="1:3" x14ac:dyDescent="0.2">
      <c r="A3381">
        <v>3361</v>
      </c>
      <c r="B3381" s="13">
        <v>5.307720816958264E-2</v>
      </c>
      <c r="C3381" s="13">
        <v>0.1713371586931787</v>
      </c>
    </row>
    <row r="3382" spans="1:3" x14ac:dyDescent="0.2">
      <c r="A3382">
        <v>3362</v>
      </c>
      <c r="B3382" s="13">
        <v>5.6921657980354465E-2</v>
      </c>
      <c r="C3382" s="13">
        <v>0.17364343120070846</v>
      </c>
    </row>
    <row r="3383" spans="1:3" x14ac:dyDescent="0.2">
      <c r="A3383">
        <v>3363</v>
      </c>
      <c r="B3383" s="13">
        <v>6.2319524978292212E-2</v>
      </c>
      <c r="C3383" s="13">
        <v>0.14669080835956674</v>
      </c>
    </row>
    <row r="3384" spans="1:3" x14ac:dyDescent="0.2">
      <c r="A3384">
        <v>3364</v>
      </c>
      <c r="B3384" s="13">
        <v>5.4555265396751977E-2</v>
      </c>
      <c r="C3384" s="13">
        <v>0.19110813299477969</v>
      </c>
    </row>
    <row r="3385" spans="1:3" x14ac:dyDescent="0.2">
      <c r="A3385">
        <v>3365</v>
      </c>
      <c r="B3385" s="13">
        <v>5.4043055641224191E-2</v>
      </c>
      <c r="C3385" s="13">
        <v>0.15876465293940542</v>
      </c>
    </row>
    <row r="3386" spans="1:3" x14ac:dyDescent="0.2">
      <c r="A3386">
        <v>3366</v>
      </c>
      <c r="B3386" s="13">
        <v>5.1681386853980653E-2</v>
      </c>
      <c r="C3386" s="13">
        <v>0.17740497954236342</v>
      </c>
    </row>
    <row r="3387" spans="1:3" x14ac:dyDescent="0.2">
      <c r="A3387">
        <v>3367</v>
      </c>
      <c r="B3387" s="13">
        <v>5.0585920951238039E-2</v>
      </c>
      <c r="C3387" s="13">
        <v>0.18101415744478788</v>
      </c>
    </row>
    <row r="3388" spans="1:3" x14ac:dyDescent="0.2">
      <c r="A3388">
        <v>3368</v>
      </c>
      <c r="B3388" s="13">
        <v>5.2374683652082012E-2</v>
      </c>
      <c r="C3388" s="13">
        <v>0.16401911200897137</v>
      </c>
    </row>
    <row r="3389" spans="1:3" x14ac:dyDescent="0.2">
      <c r="A3389">
        <v>3369</v>
      </c>
      <c r="B3389" s="13">
        <v>6.5809939557153987E-2</v>
      </c>
      <c r="C3389" s="13">
        <v>0.21183475793878745</v>
      </c>
    </row>
    <row r="3390" spans="1:3" x14ac:dyDescent="0.2">
      <c r="A3390">
        <v>3370</v>
      </c>
      <c r="B3390" s="13">
        <v>5.4062948679020791E-2</v>
      </c>
      <c r="C3390" s="13">
        <v>0.16549574922362595</v>
      </c>
    </row>
    <row r="3391" spans="1:3" x14ac:dyDescent="0.2">
      <c r="A3391">
        <v>3371</v>
      </c>
      <c r="B3391" s="13">
        <v>5.5984795156476086E-2</v>
      </c>
      <c r="C3391" s="13">
        <v>0.14057031486089547</v>
      </c>
    </row>
    <row r="3392" spans="1:3" x14ac:dyDescent="0.2">
      <c r="A3392">
        <v>3372</v>
      </c>
      <c r="B3392" s="13">
        <v>5.9763688817462891E-2</v>
      </c>
      <c r="C3392" s="13">
        <v>0.16017320779424643</v>
      </c>
    </row>
    <row r="3393" spans="1:3" x14ac:dyDescent="0.2">
      <c r="A3393">
        <v>3373</v>
      </c>
      <c r="B3393" s="13">
        <v>5.5000447024602467E-2</v>
      </c>
      <c r="C3393" s="13">
        <v>0.14738670798353676</v>
      </c>
    </row>
    <row r="3394" spans="1:3" x14ac:dyDescent="0.2">
      <c r="A3394">
        <v>3374</v>
      </c>
      <c r="B3394" s="13">
        <v>5.9066073913141795E-2</v>
      </c>
      <c r="C3394" s="13">
        <v>0.18263257138016417</v>
      </c>
    </row>
    <row r="3395" spans="1:3" x14ac:dyDescent="0.2">
      <c r="A3395">
        <v>3375</v>
      </c>
      <c r="B3395" s="13">
        <v>6.082235630287236E-2</v>
      </c>
      <c r="C3395" s="13">
        <v>0.20096907600357072</v>
      </c>
    </row>
    <row r="3396" spans="1:3" x14ac:dyDescent="0.2">
      <c r="A3396">
        <v>3376</v>
      </c>
      <c r="B3396" s="13">
        <v>5.3475730042047656E-2</v>
      </c>
      <c r="C3396" s="13">
        <v>0.18688998478288044</v>
      </c>
    </row>
    <row r="3397" spans="1:3" x14ac:dyDescent="0.2">
      <c r="A3397">
        <v>3377</v>
      </c>
      <c r="B3397" s="13">
        <v>5.3518286897779356E-2</v>
      </c>
      <c r="C3397" s="13">
        <v>0.20419419263196853</v>
      </c>
    </row>
    <row r="3398" spans="1:3" x14ac:dyDescent="0.2">
      <c r="A3398">
        <v>3378</v>
      </c>
      <c r="B3398" s="13">
        <v>5.1283438802305951E-2</v>
      </c>
      <c r="C3398" s="13">
        <v>0.1892914366611585</v>
      </c>
    </row>
    <row r="3399" spans="1:3" x14ac:dyDescent="0.2">
      <c r="A3399">
        <v>3379</v>
      </c>
      <c r="B3399" s="13">
        <v>5.227617438975915E-2</v>
      </c>
      <c r="C3399" s="13">
        <v>0.19786229026540247</v>
      </c>
    </row>
    <row r="3400" spans="1:3" x14ac:dyDescent="0.2">
      <c r="A3400">
        <v>3380</v>
      </c>
      <c r="B3400" s="13">
        <v>5.6022194464593084E-2</v>
      </c>
      <c r="C3400" s="13">
        <v>0.18162242446296584</v>
      </c>
    </row>
    <row r="3401" spans="1:3" x14ac:dyDescent="0.2">
      <c r="A3401">
        <v>3381</v>
      </c>
      <c r="B3401" s="13">
        <v>5.2129069158592445E-2</v>
      </c>
      <c r="C3401" s="13">
        <v>0.18756123046790873</v>
      </c>
    </row>
    <row r="3402" spans="1:3" x14ac:dyDescent="0.2">
      <c r="A3402">
        <v>3382</v>
      </c>
      <c r="B3402" s="13">
        <v>5.1955180901807944E-2</v>
      </c>
      <c r="C3402" s="13">
        <v>0.19466174760820026</v>
      </c>
    </row>
    <row r="3403" spans="1:3" x14ac:dyDescent="0.2">
      <c r="A3403">
        <v>3383</v>
      </c>
      <c r="B3403" s="13">
        <v>5.6570731461138925E-2</v>
      </c>
      <c r="C3403" s="13">
        <v>0.14292466504557985</v>
      </c>
    </row>
    <row r="3404" spans="1:3" x14ac:dyDescent="0.2">
      <c r="A3404">
        <v>3384</v>
      </c>
      <c r="B3404" s="13">
        <v>5.6092039257013782E-2</v>
      </c>
      <c r="C3404" s="13">
        <v>0.16411431902300652</v>
      </c>
    </row>
    <row r="3405" spans="1:3" x14ac:dyDescent="0.2">
      <c r="A3405">
        <v>3385</v>
      </c>
      <c r="B3405" s="13">
        <v>5.0303558665453392E-2</v>
      </c>
      <c r="C3405" s="13">
        <v>0.17899394718557202</v>
      </c>
    </row>
    <row r="3406" spans="1:3" x14ac:dyDescent="0.2">
      <c r="A3406">
        <v>3386</v>
      </c>
      <c r="B3406" s="13">
        <v>5.4572235786483222E-2</v>
      </c>
      <c r="C3406" s="13">
        <v>0.18181275447318937</v>
      </c>
    </row>
    <row r="3407" spans="1:3" x14ac:dyDescent="0.2">
      <c r="A3407">
        <v>3387</v>
      </c>
      <c r="B3407" s="13">
        <v>5.5055669940017413E-2</v>
      </c>
      <c r="C3407" s="13">
        <v>0.16963380260682173</v>
      </c>
    </row>
    <row r="3408" spans="1:3" x14ac:dyDescent="0.2">
      <c r="A3408">
        <v>3388</v>
      </c>
      <c r="B3408" s="13">
        <v>5.2576845747018354E-2</v>
      </c>
      <c r="C3408" s="13">
        <v>0.18846806826652562</v>
      </c>
    </row>
    <row r="3409" spans="1:3" x14ac:dyDescent="0.2">
      <c r="A3409">
        <v>3389</v>
      </c>
      <c r="B3409" s="13">
        <v>5.6169554818586466E-2</v>
      </c>
      <c r="C3409" s="13">
        <v>0.16078073413576596</v>
      </c>
    </row>
    <row r="3410" spans="1:3" x14ac:dyDescent="0.2">
      <c r="A3410">
        <v>3390</v>
      </c>
      <c r="B3410" s="13">
        <v>5.7410899417728055E-2</v>
      </c>
      <c r="C3410" s="13">
        <v>0.19472467736728991</v>
      </c>
    </row>
    <row r="3411" spans="1:3" x14ac:dyDescent="0.2">
      <c r="A3411">
        <v>3391</v>
      </c>
      <c r="B3411" s="13">
        <v>5.7292035003550797E-2</v>
      </c>
      <c r="C3411" s="13">
        <v>0.14903997221255974</v>
      </c>
    </row>
    <row r="3412" spans="1:3" x14ac:dyDescent="0.2">
      <c r="A3412">
        <v>3392</v>
      </c>
      <c r="B3412" s="13">
        <v>5.1854137934588991E-2</v>
      </c>
      <c r="C3412" s="13">
        <v>0.18208030155195545</v>
      </c>
    </row>
    <row r="3413" spans="1:3" x14ac:dyDescent="0.2">
      <c r="A3413">
        <v>3393</v>
      </c>
      <c r="B3413" s="13">
        <v>5.45983907536867E-2</v>
      </c>
      <c r="C3413" s="13">
        <v>0.18099622587873959</v>
      </c>
    </row>
    <row r="3414" spans="1:3" x14ac:dyDescent="0.2">
      <c r="A3414">
        <v>3394</v>
      </c>
      <c r="B3414" s="13">
        <v>5.0300062970770144E-2</v>
      </c>
      <c r="C3414" s="13">
        <v>0.16518981761322443</v>
      </c>
    </row>
    <row r="3415" spans="1:3" x14ac:dyDescent="0.2">
      <c r="A3415">
        <v>3395</v>
      </c>
      <c r="B3415" s="13">
        <v>5.2162248790622215E-2</v>
      </c>
      <c r="C3415" s="13">
        <v>0.17454648273652901</v>
      </c>
    </row>
    <row r="3416" spans="1:3" x14ac:dyDescent="0.2">
      <c r="A3416">
        <v>3396</v>
      </c>
      <c r="B3416" s="13">
        <v>5.3221419410661393E-2</v>
      </c>
      <c r="C3416" s="13">
        <v>0.17459307315068276</v>
      </c>
    </row>
    <row r="3417" spans="1:3" x14ac:dyDescent="0.2">
      <c r="A3417">
        <v>3397</v>
      </c>
      <c r="B3417" s="13">
        <v>5.5414829171690196E-2</v>
      </c>
      <c r="C3417" s="13">
        <v>0.16059849411944255</v>
      </c>
    </row>
    <row r="3418" spans="1:3" x14ac:dyDescent="0.2">
      <c r="A3418">
        <v>3398</v>
      </c>
      <c r="B3418" s="13">
        <v>5.596676792518588E-2</v>
      </c>
      <c r="C3418" s="13">
        <v>0.18043855941001413</v>
      </c>
    </row>
    <row r="3419" spans="1:3" x14ac:dyDescent="0.2">
      <c r="A3419">
        <v>3399</v>
      </c>
      <c r="B3419" s="13">
        <v>5.3626970776043829E-2</v>
      </c>
      <c r="C3419" s="13">
        <v>0.19429341597522365</v>
      </c>
    </row>
    <row r="3420" spans="1:3" x14ac:dyDescent="0.2">
      <c r="A3420">
        <v>3400</v>
      </c>
      <c r="B3420" s="13">
        <v>5.4833087861411021E-2</v>
      </c>
      <c r="C3420" s="13">
        <v>0.16061593545728073</v>
      </c>
    </row>
    <row r="3421" spans="1:3" x14ac:dyDescent="0.2">
      <c r="A3421">
        <v>3401</v>
      </c>
      <c r="B3421" s="13">
        <v>5.4730126036293548E-2</v>
      </c>
      <c r="C3421" s="13">
        <v>0.18177008515805909</v>
      </c>
    </row>
    <row r="3422" spans="1:3" x14ac:dyDescent="0.2">
      <c r="A3422">
        <v>3402</v>
      </c>
      <c r="B3422" s="13">
        <v>5.1406718064595056E-2</v>
      </c>
      <c r="C3422" s="13">
        <v>0.18638052402623617</v>
      </c>
    </row>
    <row r="3423" spans="1:3" x14ac:dyDescent="0.2">
      <c r="A3423">
        <v>3403</v>
      </c>
      <c r="B3423" s="13">
        <v>5.2943726223574607E-2</v>
      </c>
      <c r="C3423" s="13">
        <v>0.17300760382737926</v>
      </c>
    </row>
    <row r="3424" spans="1:3" x14ac:dyDescent="0.2">
      <c r="A3424">
        <v>3404</v>
      </c>
      <c r="B3424" s="13">
        <v>5.0363724444250198E-2</v>
      </c>
      <c r="C3424" s="13">
        <v>0.16623521834524174</v>
      </c>
    </row>
    <row r="3425" spans="1:3" x14ac:dyDescent="0.2">
      <c r="A3425">
        <v>3405</v>
      </c>
      <c r="B3425" s="13">
        <v>5.1564195676358927E-2</v>
      </c>
      <c r="C3425" s="13">
        <v>0.18634063515333171</v>
      </c>
    </row>
    <row r="3426" spans="1:3" x14ac:dyDescent="0.2">
      <c r="A3426">
        <v>3406</v>
      </c>
      <c r="B3426" s="13">
        <v>5.117645199273841E-2</v>
      </c>
      <c r="C3426" s="13">
        <v>0.16925470085398631</v>
      </c>
    </row>
    <row r="3427" spans="1:3" x14ac:dyDescent="0.2">
      <c r="A3427">
        <v>3407</v>
      </c>
      <c r="B3427" s="13">
        <v>5.8947965938333236E-2</v>
      </c>
      <c r="C3427" s="13">
        <v>0.19163352433788994</v>
      </c>
    </row>
    <row r="3428" spans="1:3" x14ac:dyDescent="0.2">
      <c r="A3428">
        <v>3408</v>
      </c>
      <c r="B3428" s="13">
        <v>5.9270816654094012E-2</v>
      </c>
      <c r="C3428" s="13">
        <v>0.18133756062537942</v>
      </c>
    </row>
    <row r="3429" spans="1:3" x14ac:dyDescent="0.2">
      <c r="A3429">
        <v>3409</v>
      </c>
      <c r="B3429" s="13">
        <v>5.3668810048983252E-2</v>
      </c>
      <c r="C3429" s="13">
        <v>0.1759393927816468</v>
      </c>
    </row>
    <row r="3430" spans="1:3" x14ac:dyDescent="0.2">
      <c r="A3430">
        <v>3410</v>
      </c>
      <c r="B3430" s="13">
        <v>5.0344614227763006E-2</v>
      </c>
      <c r="C3430" s="13">
        <v>0.1715288819126991</v>
      </c>
    </row>
    <row r="3431" spans="1:3" x14ac:dyDescent="0.2">
      <c r="A3431">
        <v>3411</v>
      </c>
      <c r="B3431" s="13">
        <v>5.2160899471544085E-2</v>
      </c>
      <c r="C3431" s="13">
        <v>0.16305744892811008</v>
      </c>
    </row>
    <row r="3432" spans="1:3" x14ac:dyDescent="0.2">
      <c r="A3432">
        <v>3412</v>
      </c>
      <c r="B3432" s="13">
        <v>5.5658148295829574E-2</v>
      </c>
      <c r="C3432" s="13">
        <v>0.15852260860227985</v>
      </c>
    </row>
    <row r="3433" spans="1:3" x14ac:dyDescent="0.2">
      <c r="A3433">
        <v>3413</v>
      </c>
      <c r="B3433" s="13">
        <v>5.1758820782358675E-2</v>
      </c>
      <c r="C3433" s="13">
        <v>0.19581082102276853</v>
      </c>
    </row>
    <row r="3434" spans="1:3" x14ac:dyDescent="0.2">
      <c r="A3434">
        <v>3414</v>
      </c>
      <c r="B3434" s="13">
        <v>5.4247119193560567E-2</v>
      </c>
      <c r="C3434" s="13">
        <v>0.1779730513410149</v>
      </c>
    </row>
    <row r="3435" spans="1:3" x14ac:dyDescent="0.2">
      <c r="A3435">
        <v>3415</v>
      </c>
      <c r="B3435" s="13">
        <v>5.0770730982142659E-2</v>
      </c>
      <c r="C3435" s="13">
        <v>0.17263430860677165</v>
      </c>
    </row>
    <row r="3436" spans="1:3" x14ac:dyDescent="0.2">
      <c r="A3436">
        <v>3416</v>
      </c>
      <c r="B3436" s="13">
        <v>5.1393895136287344E-2</v>
      </c>
      <c r="C3436" s="13">
        <v>0.16102971278606579</v>
      </c>
    </row>
    <row r="3437" spans="1:3" x14ac:dyDescent="0.2">
      <c r="A3437">
        <v>3417</v>
      </c>
      <c r="B3437" s="13">
        <v>6.2399875635962575E-2</v>
      </c>
      <c r="C3437" s="13">
        <v>0.14272506566803733</v>
      </c>
    </row>
    <row r="3438" spans="1:3" x14ac:dyDescent="0.2">
      <c r="A3438">
        <v>3418</v>
      </c>
      <c r="B3438" s="13">
        <v>6.1370352816314748E-2</v>
      </c>
      <c r="C3438" s="13">
        <v>0.13150183588690686</v>
      </c>
    </row>
    <row r="3439" spans="1:3" x14ac:dyDescent="0.2">
      <c r="A3439">
        <v>3419</v>
      </c>
      <c r="B3439" s="13">
        <v>5.5538096974042724E-2</v>
      </c>
      <c r="C3439" s="13">
        <v>0.17227727142143689</v>
      </c>
    </row>
    <row r="3440" spans="1:3" x14ac:dyDescent="0.2">
      <c r="A3440">
        <v>3420</v>
      </c>
      <c r="B3440" s="13">
        <v>5.3014869835304054E-2</v>
      </c>
      <c r="C3440" s="13">
        <v>0.17161432389404846</v>
      </c>
    </row>
    <row r="3441" spans="1:3" x14ac:dyDescent="0.2">
      <c r="A3441">
        <v>3421</v>
      </c>
      <c r="B3441" s="13">
        <v>5.6708862771662143E-2</v>
      </c>
      <c r="C3441" s="13">
        <v>0.19163924063100907</v>
      </c>
    </row>
    <row r="3442" spans="1:3" x14ac:dyDescent="0.2">
      <c r="A3442">
        <v>3422</v>
      </c>
      <c r="B3442" s="13">
        <v>5.4167634804210232E-2</v>
      </c>
      <c r="C3442" s="13">
        <v>0.16311001100380623</v>
      </c>
    </row>
    <row r="3443" spans="1:3" x14ac:dyDescent="0.2">
      <c r="A3443">
        <v>3423</v>
      </c>
      <c r="B3443" s="13">
        <v>5.8143231126621238E-2</v>
      </c>
      <c r="C3443" s="13">
        <v>0.20975950523830139</v>
      </c>
    </row>
    <row r="3444" spans="1:3" x14ac:dyDescent="0.2">
      <c r="A3444">
        <v>3424</v>
      </c>
      <c r="B3444" s="13">
        <v>5.2657040746699038E-2</v>
      </c>
      <c r="C3444" s="13">
        <v>0.17562213974515117</v>
      </c>
    </row>
    <row r="3445" spans="1:3" x14ac:dyDescent="0.2">
      <c r="A3445">
        <v>3425</v>
      </c>
      <c r="B3445" s="13">
        <v>6.4022120541214672E-2</v>
      </c>
      <c r="C3445" s="13">
        <v>0.18145380733722047</v>
      </c>
    </row>
    <row r="3446" spans="1:3" x14ac:dyDescent="0.2">
      <c r="A3446">
        <v>3426</v>
      </c>
      <c r="B3446" s="13">
        <v>5.8035230443247723E-2</v>
      </c>
      <c r="C3446" s="13">
        <v>0.15214148205030328</v>
      </c>
    </row>
    <row r="3447" spans="1:3" x14ac:dyDescent="0.2">
      <c r="A3447">
        <v>3427</v>
      </c>
      <c r="B3447" s="13">
        <v>5.3912627391025307E-2</v>
      </c>
      <c r="C3447" s="13">
        <v>0.16875705200008523</v>
      </c>
    </row>
    <row r="3448" spans="1:3" x14ac:dyDescent="0.2">
      <c r="A3448">
        <v>3428</v>
      </c>
      <c r="B3448" s="13">
        <v>6.1171840232672012E-2</v>
      </c>
      <c r="C3448" s="13">
        <v>0.14793827163878209</v>
      </c>
    </row>
    <row r="3449" spans="1:3" x14ac:dyDescent="0.2">
      <c r="A3449">
        <v>3429</v>
      </c>
      <c r="B3449" s="13">
        <v>5.0193003557392681E-2</v>
      </c>
      <c r="C3449" s="13">
        <v>0.16845526480706718</v>
      </c>
    </row>
    <row r="3450" spans="1:3" x14ac:dyDescent="0.2">
      <c r="A3450">
        <v>3430</v>
      </c>
      <c r="B3450" s="13">
        <v>5.8917014849257911E-2</v>
      </c>
      <c r="C3450" s="13">
        <v>0.16402413089997836</v>
      </c>
    </row>
    <row r="3451" spans="1:3" x14ac:dyDescent="0.2">
      <c r="A3451">
        <v>3431</v>
      </c>
      <c r="B3451" s="13">
        <v>5.2518056073710892E-2</v>
      </c>
      <c r="C3451" s="13">
        <v>0.16733369387445185</v>
      </c>
    </row>
    <row r="3452" spans="1:3" x14ac:dyDescent="0.2">
      <c r="A3452">
        <v>3432</v>
      </c>
      <c r="B3452" s="13">
        <v>5.727443642434088E-2</v>
      </c>
      <c r="C3452" s="13">
        <v>0.18750463077563004</v>
      </c>
    </row>
    <row r="3453" spans="1:3" x14ac:dyDescent="0.2">
      <c r="A3453">
        <v>3433</v>
      </c>
      <c r="B3453" s="13">
        <v>5.7050351107025617E-2</v>
      </c>
      <c r="C3453" s="13">
        <v>0.16424212121774098</v>
      </c>
    </row>
    <row r="3454" spans="1:3" x14ac:dyDescent="0.2">
      <c r="A3454">
        <v>3434</v>
      </c>
      <c r="B3454" s="13">
        <v>5.8033673277476605E-2</v>
      </c>
      <c r="C3454" s="13">
        <v>0.15277344221828271</v>
      </c>
    </row>
    <row r="3455" spans="1:3" x14ac:dyDescent="0.2">
      <c r="A3455">
        <v>3435</v>
      </c>
      <c r="B3455" s="13">
        <v>5.3002802101215378E-2</v>
      </c>
      <c r="C3455" s="13">
        <v>0.1814789169686073</v>
      </c>
    </row>
    <row r="3456" spans="1:3" x14ac:dyDescent="0.2">
      <c r="A3456">
        <v>3436</v>
      </c>
      <c r="B3456" s="13">
        <v>5.4251753901395819E-2</v>
      </c>
      <c r="C3456" s="13">
        <v>0.15618746874693026</v>
      </c>
    </row>
    <row r="3457" spans="1:3" x14ac:dyDescent="0.2">
      <c r="A3457">
        <v>3437</v>
      </c>
      <c r="B3457" s="13">
        <v>5.5940242382652577E-2</v>
      </c>
      <c r="C3457" s="13">
        <v>0.17964777408674487</v>
      </c>
    </row>
    <row r="3458" spans="1:3" x14ac:dyDescent="0.2">
      <c r="A3458">
        <v>3438</v>
      </c>
      <c r="B3458" s="13">
        <v>5.2772875053483888E-2</v>
      </c>
      <c r="C3458" s="13">
        <v>0.15534898761340993</v>
      </c>
    </row>
    <row r="3459" spans="1:3" x14ac:dyDescent="0.2">
      <c r="A3459">
        <v>3439</v>
      </c>
      <c r="B3459" s="13">
        <v>5.1510343714332642E-2</v>
      </c>
      <c r="C3459" s="13">
        <v>0.1782891547278829</v>
      </c>
    </row>
    <row r="3460" spans="1:3" x14ac:dyDescent="0.2">
      <c r="A3460">
        <v>3440</v>
      </c>
      <c r="B3460" s="13">
        <v>5.011705330434009E-2</v>
      </c>
      <c r="C3460" s="13">
        <v>0.16583406512935694</v>
      </c>
    </row>
    <row r="3461" spans="1:3" x14ac:dyDescent="0.2">
      <c r="A3461">
        <v>3441</v>
      </c>
      <c r="B3461" s="13">
        <v>5.7022766407418379E-2</v>
      </c>
      <c r="C3461" s="13">
        <v>0.15865557035396766</v>
      </c>
    </row>
    <row r="3462" spans="1:3" x14ac:dyDescent="0.2">
      <c r="A3462">
        <v>3442</v>
      </c>
      <c r="B3462" s="13">
        <v>5.3028751176772929E-2</v>
      </c>
      <c r="C3462" s="13">
        <v>0.17290008952944841</v>
      </c>
    </row>
    <row r="3463" spans="1:3" x14ac:dyDescent="0.2">
      <c r="A3463">
        <v>3443</v>
      </c>
      <c r="B3463" s="13">
        <v>5.2440474767245372E-2</v>
      </c>
      <c r="C3463" s="13">
        <v>0.18345603249952719</v>
      </c>
    </row>
    <row r="3464" spans="1:3" x14ac:dyDescent="0.2">
      <c r="A3464">
        <v>3444</v>
      </c>
      <c r="B3464" s="13">
        <v>5.2067226304074489E-2</v>
      </c>
      <c r="C3464" s="13">
        <v>0.16365648088723123</v>
      </c>
    </row>
    <row r="3465" spans="1:3" x14ac:dyDescent="0.2">
      <c r="A3465">
        <v>3445</v>
      </c>
      <c r="B3465" s="13">
        <v>5.1810248566600811E-2</v>
      </c>
      <c r="C3465" s="13">
        <v>0.16523261730508759</v>
      </c>
    </row>
    <row r="3466" spans="1:3" x14ac:dyDescent="0.2">
      <c r="A3466">
        <v>3446</v>
      </c>
      <c r="B3466" s="13">
        <v>5.9451523287049612E-2</v>
      </c>
      <c r="C3466" s="13">
        <v>0.1665029474290009</v>
      </c>
    </row>
    <row r="3467" spans="1:3" x14ac:dyDescent="0.2">
      <c r="A3467">
        <v>3447</v>
      </c>
      <c r="B3467" s="13">
        <v>6.0582362800376474E-2</v>
      </c>
      <c r="C3467" s="13">
        <v>0.1625786079996894</v>
      </c>
    </row>
    <row r="3468" spans="1:3" x14ac:dyDescent="0.2">
      <c r="A3468">
        <v>3448</v>
      </c>
      <c r="B3468" s="13">
        <v>5.4161655954002005E-2</v>
      </c>
      <c r="C3468" s="13">
        <v>0.17000067001541924</v>
      </c>
    </row>
    <row r="3469" spans="1:3" x14ac:dyDescent="0.2">
      <c r="A3469">
        <v>3449</v>
      </c>
      <c r="B3469" s="13">
        <v>5.1121842414901544E-2</v>
      </c>
      <c r="C3469" s="13">
        <v>0.1775999660683964</v>
      </c>
    </row>
    <row r="3470" spans="1:3" x14ac:dyDescent="0.2">
      <c r="A3470">
        <v>3450</v>
      </c>
      <c r="B3470" s="13">
        <v>5.5015124389295178E-2</v>
      </c>
      <c r="C3470" s="13">
        <v>0.2046219819900465</v>
      </c>
    </row>
    <row r="3471" spans="1:3" x14ac:dyDescent="0.2">
      <c r="A3471">
        <v>3451</v>
      </c>
      <c r="B3471" s="13">
        <v>5.6861143954140242E-2</v>
      </c>
      <c r="C3471" s="13">
        <v>0.14167808911649532</v>
      </c>
    </row>
    <row r="3472" spans="1:3" x14ac:dyDescent="0.2">
      <c r="A3472">
        <v>3452</v>
      </c>
      <c r="B3472" s="13">
        <v>5.1373748434334912E-2</v>
      </c>
      <c r="C3472" s="13">
        <v>0.17389167311039844</v>
      </c>
    </row>
    <row r="3473" spans="1:3" x14ac:dyDescent="0.2">
      <c r="A3473">
        <v>3453</v>
      </c>
      <c r="B3473" s="13">
        <v>5.1932873112787624E-2</v>
      </c>
      <c r="C3473" s="13">
        <v>0.1745131821806396</v>
      </c>
    </row>
    <row r="3474" spans="1:3" x14ac:dyDescent="0.2">
      <c r="A3474">
        <v>3454</v>
      </c>
      <c r="B3474" s="13">
        <v>5.7724621061865281E-2</v>
      </c>
      <c r="C3474" s="13">
        <v>0.18355322269424384</v>
      </c>
    </row>
    <row r="3475" spans="1:3" x14ac:dyDescent="0.2">
      <c r="A3475">
        <v>3455</v>
      </c>
      <c r="B3475" s="13">
        <v>5.2105006688756471E-2</v>
      </c>
      <c r="C3475" s="13">
        <v>0.16644207339569039</v>
      </c>
    </row>
    <row r="3476" spans="1:3" x14ac:dyDescent="0.2">
      <c r="A3476">
        <v>3456</v>
      </c>
      <c r="B3476" s="13">
        <v>5.6648973986550943E-2</v>
      </c>
      <c r="C3476" s="13">
        <v>0.16817312412624841</v>
      </c>
    </row>
    <row r="3477" spans="1:3" x14ac:dyDescent="0.2">
      <c r="A3477">
        <v>3457</v>
      </c>
      <c r="B3477" s="13">
        <v>5.7406233387067282E-2</v>
      </c>
      <c r="C3477" s="13">
        <v>0.20666360882579732</v>
      </c>
    </row>
    <row r="3478" spans="1:3" x14ac:dyDescent="0.2">
      <c r="A3478">
        <v>3458</v>
      </c>
      <c r="B3478" s="13">
        <v>6.1499636334201413E-2</v>
      </c>
      <c r="C3478" s="13">
        <v>0.19835973986810337</v>
      </c>
    </row>
    <row r="3479" spans="1:3" x14ac:dyDescent="0.2">
      <c r="A3479">
        <v>3459</v>
      </c>
      <c r="B3479" s="13">
        <v>5.4215027916089717E-2</v>
      </c>
      <c r="C3479" s="13">
        <v>0.18616474663691521</v>
      </c>
    </row>
    <row r="3480" spans="1:3" x14ac:dyDescent="0.2">
      <c r="A3480">
        <v>3460</v>
      </c>
      <c r="B3480" s="13">
        <v>5.2426840002172563E-2</v>
      </c>
      <c r="C3480" s="13">
        <v>0.18272638827877991</v>
      </c>
    </row>
    <row r="3481" spans="1:3" x14ac:dyDescent="0.2">
      <c r="A3481">
        <v>3461</v>
      </c>
      <c r="B3481" s="13">
        <v>5.257074401712078E-2</v>
      </c>
      <c r="C3481" s="13">
        <v>0.16711357451829306</v>
      </c>
    </row>
    <row r="3482" spans="1:3" x14ac:dyDescent="0.2">
      <c r="A3482">
        <v>3462</v>
      </c>
      <c r="B3482" s="13">
        <v>5.9374030911023237E-2</v>
      </c>
      <c r="C3482" s="13">
        <v>0.19254609620724755</v>
      </c>
    </row>
    <row r="3483" spans="1:3" x14ac:dyDescent="0.2">
      <c r="A3483">
        <v>3463</v>
      </c>
      <c r="B3483" s="13">
        <v>5.8057156503294398E-2</v>
      </c>
      <c r="C3483" s="13">
        <v>0.16354709103614068</v>
      </c>
    </row>
    <row r="3484" spans="1:3" x14ac:dyDescent="0.2">
      <c r="A3484">
        <v>3464</v>
      </c>
      <c r="B3484" s="13">
        <v>5.6640209864307872E-2</v>
      </c>
      <c r="C3484" s="13">
        <v>0.17872282959831681</v>
      </c>
    </row>
    <row r="3485" spans="1:3" x14ac:dyDescent="0.2">
      <c r="A3485">
        <v>3465</v>
      </c>
      <c r="B3485" s="13">
        <v>5.0022693843822449E-2</v>
      </c>
      <c r="C3485" s="13">
        <v>0.17915662592890791</v>
      </c>
    </row>
    <row r="3486" spans="1:3" x14ac:dyDescent="0.2">
      <c r="A3486">
        <v>3466</v>
      </c>
      <c r="B3486" s="13">
        <v>5.3622796298395989E-2</v>
      </c>
      <c r="C3486" s="13">
        <v>0.16905700553299866</v>
      </c>
    </row>
    <row r="3487" spans="1:3" x14ac:dyDescent="0.2">
      <c r="A3487">
        <v>3467</v>
      </c>
      <c r="B3487" s="13">
        <v>5.317110733706313E-2</v>
      </c>
      <c r="C3487" s="13">
        <v>0.15560391646184418</v>
      </c>
    </row>
    <row r="3488" spans="1:3" x14ac:dyDescent="0.2">
      <c r="A3488">
        <v>3468</v>
      </c>
      <c r="B3488" s="13">
        <v>5.4086939605843723E-2</v>
      </c>
      <c r="C3488" s="13">
        <v>0.14311911625701418</v>
      </c>
    </row>
    <row r="3489" spans="1:3" x14ac:dyDescent="0.2">
      <c r="A3489">
        <v>3469</v>
      </c>
      <c r="B3489" s="13">
        <v>5.6544914127923528E-2</v>
      </c>
      <c r="C3489" s="13">
        <v>0.18931252220602529</v>
      </c>
    </row>
    <row r="3490" spans="1:3" x14ac:dyDescent="0.2">
      <c r="A3490">
        <v>3470</v>
      </c>
      <c r="B3490" s="13">
        <v>5.4700712957620572E-2</v>
      </c>
      <c r="C3490" s="13">
        <v>0.16436598415419165</v>
      </c>
    </row>
    <row r="3491" spans="1:3" x14ac:dyDescent="0.2">
      <c r="A3491">
        <v>3471</v>
      </c>
      <c r="B3491" s="13">
        <v>5.7753413147297358E-2</v>
      </c>
      <c r="C3491" s="13">
        <v>0.13128827059598633</v>
      </c>
    </row>
    <row r="3492" spans="1:3" x14ac:dyDescent="0.2">
      <c r="A3492">
        <v>3472</v>
      </c>
      <c r="B3492" s="13">
        <v>5.0877230768258293E-2</v>
      </c>
      <c r="C3492" s="13">
        <v>0.17274799447516698</v>
      </c>
    </row>
    <row r="3493" spans="1:3" x14ac:dyDescent="0.2">
      <c r="A3493">
        <v>3473</v>
      </c>
      <c r="B3493" s="13">
        <v>5.0856079711711938E-2</v>
      </c>
      <c r="C3493" s="13">
        <v>0.17451771000290567</v>
      </c>
    </row>
    <row r="3494" spans="1:3" x14ac:dyDescent="0.2">
      <c r="A3494">
        <v>3474</v>
      </c>
      <c r="B3494" s="13">
        <v>5.5246363582722585E-2</v>
      </c>
      <c r="C3494" s="13">
        <v>0.15410102313558105</v>
      </c>
    </row>
    <row r="3495" spans="1:3" x14ac:dyDescent="0.2">
      <c r="A3495">
        <v>3475</v>
      </c>
      <c r="B3495" s="13">
        <v>5.1178359299771138E-2</v>
      </c>
      <c r="C3495" s="13">
        <v>0.18102034277754514</v>
      </c>
    </row>
    <row r="3496" spans="1:3" x14ac:dyDescent="0.2">
      <c r="A3496">
        <v>3476</v>
      </c>
      <c r="B3496" s="13">
        <v>5.1720644533907921E-2</v>
      </c>
      <c r="C3496" s="13">
        <v>0.18354772552656656</v>
      </c>
    </row>
    <row r="3497" spans="1:3" x14ac:dyDescent="0.2">
      <c r="A3497">
        <v>3477</v>
      </c>
      <c r="B3497" s="13">
        <v>5.2593840519666958E-2</v>
      </c>
      <c r="C3497" s="13">
        <v>0.18053693830781867</v>
      </c>
    </row>
    <row r="3498" spans="1:3" x14ac:dyDescent="0.2">
      <c r="A3498">
        <v>3478</v>
      </c>
      <c r="B3498" s="13">
        <v>5.2899265265080569E-2</v>
      </c>
      <c r="C3498" s="13">
        <v>0.19647795298968473</v>
      </c>
    </row>
    <row r="3499" spans="1:3" x14ac:dyDescent="0.2">
      <c r="A3499">
        <v>3479</v>
      </c>
      <c r="B3499" s="13">
        <v>5.4287389870389023E-2</v>
      </c>
      <c r="C3499" s="13">
        <v>0.17683004826137821</v>
      </c>
    </row>
    <row r="3500" spans="1:3" x14ac:dyDescent="0.2">
      <c r="A3500">
        <v>3480</v>
      </c>
      <c r="B3500" s="13">
        <v>5.4045751222949655E-2</v>
      </c>
      <c r="C3500" s="13">
        <v>0.16849267782917041</v>
      </c>
    </row>
    <row r="3501" spans="1:3" x14ac:dyDescent="0.2">
      <c r="A3501">
        <v>3481</v>
      </c>
      <c r="B3501" s="13">
        <v>5.1634398664874043E-2</v>
      </c>
      <c r="C3501" s="13">
        <v>0.18027529468550266</v>
      </c>
    </row>
    <row r="3502" spans="1:3" x14ac:dyDescent="0.2">
      <c r="A3502">
        <v>3482</v>
      </c>
      <c r="B3502" s="13">
        <v>5.1670329224517413E-2</v>
      </c>
      <c r="C3502" s="13">
        <v>0.18658758917155938</v>
      </c>
    </row>
    <row r="3503" spans="1:3" x14ac:dyDescent="0.2">
      <c r="A3503">
        <v>3483</v>
      </c>
      <c r="B3503" s="13">
        <v>5.5506866363405967E-2</v>
      </c>
      <c r="C3503" s="13">
        <v>0.15401699329179575</v>
      </c>
    </row>
    <row r="3504" spans="1:3" x14ac:dyDescent="0.2">
      <c r="A3504">
        <v>3484</v>
      </c>
      <c r="B3504" s="13">
        <v>5.4207890172298559E-2</v>
      </c>
      <c r="C3504" s="13">
        <v>0.18239630464433995</v>
      </c>
    </row>
    <row r="3505" spans="1:3" x14ac:dyDescent="0.2">
      <c r="A3505">
        <v>3485</v>
      </c>
      <c r="B3505" s="13">
        <v>6.1849167342916213E-2</v>
      </c>
      <c r="C3505" s="13">
        <v>0.17440142276729617</v>
      </c>
    </row>
    <row r="3506" spans="1:3" x14ac:dyDescent="0.2">
      <c r="A3506">
        <v>3486</v>
      </c>
      <c r="B3506" s="13">
        <v>5.0749440186049537E-2</v>
      </c>
      <c r="C3506" s="13">
        <v>0.17488197095351513</v>
      </c>
    </row>
    <row r="3507" spans="1:3" x14ac:dyDescent="0.2">
      <c r="A3507">
        <v>3487</v>
      </c>
      <c r="B3507" s="13">
        <v>5.2262247856127368E-2</v>
      </c>
      <c r="C3507" s="13">
        <v>0.19939158025041889</v>
      </c>
    </row>
    <row r="3508" spans="1:3" x14ac:dyDescent="0.2">
      <c r="A3508">
        <v>3488</v>
      </c>
      <c r="B3508" s="13">
        <v>5.4239311634887856E-2</v>
      </c>
      <c r="C3508" s="13">
        <v>0.18132079582078328</v>
      </c>
    </row>
    <row r="3509" spans="1:3" x14ac:dyDescent="0.2">
      <c r="A3509">
        <v>3489</v>
      </c>
      <c r="B3509" s="13">
        <v>5.3810361971671189E-2</v>
      </c>
      <c r="C3509" s="13">
        <v>0.14736750995116327</v>
      </c>
    </row>
    <row r="3510" spans="1:3" x14ac:dyDescent="0.2">
      <c r="A3510">
        <v>3490</v>
      </c>
      <c r="B3510" s="13">
        <v>5.6986651412997934E-2</v>
      </c>
      <c r="C3510" s="13">
        <v>0.13931739616585609</v>
      </c>
    </row>
    <row r="3511" spans="1:3" x14ac:dyDescent="0.2">
      <c r="A3511">
        <v>3491</v>
      </c>
      <c r="B3511" s="13">
        <v>5.4105106052296591E-2</v>
      </c>
      <c r="C3511" s="13">
        <v>0.16607121855661788</v>
      </c>
    </row>
    <row r="3512" spans="1:3" x14ac:dyDescent="0.2">
      <c r="A3512">
        <v>3492</v>
      </c>
      <c r="B3512" s="13">
        <v>5.640638988431583E-2</v>
      </c>
      <c r="C3512" s="13">
        <v>0.15641281091616505</v>
      </c>
    </row>
    <row r="3513" spans="1:3" x14ac:dyDescent="0.2">
      <c r="A3513">
        <v>3493</v>
      </c>
      <c r="B3513" s="13">
        <v>5.4030282770397391E-2</v>
      </c>
      <c r="C3513" s="13">
        <v>0.20174508485344747</v>
      </c>
    </row>
    <row r="3514" spans="1:3" x14ac:dyDescent="0.2">
      <c r="A3514">
        <v>3494</v>
      </c>
      <c r="B3514" s="13">
        <v>5.6393051226436473E-2</v>
      </c>
      <c r="C3514" s="13">
        <v>0.16433883404795829</v>
      </c>
    </row>
    <row r="3515" spans="1:3" x14ac:dyDescent="0.2">
      <c r="A3515">
        <v>3495</v>
      </c>
      <c r="B3515" s="13">
        <v>5.5526587124218089E-2</v>
      </c>
      <c r="C3515" s="13">
        <v>0.18703285759234914</v>
      </c>
    </row>
    <row r="3516" spans="1:3" x14ac:dyDescent="0.2">
      <c r="A3516">
        <v>3496</v>
      </c>
      <c r="B3516" s="13">
        <v>5.7709632284232697E-2</v>
      </c>
      <c r="C3516" s="13">
        <v>0.15204226077852687</v>
      </c>
    </row>
    <row r="3517" spans="1:3" x14ac:dyDescent="0.2">
      <c r="A3517">
        <v>3497</v>
      </c>
      <c r="B3517" s="13">
        <v>5.4365169105563368E-2</v>
      </c>
      <c r="C3517" s="13">
        <v>0.19466812280442691</v>
      </c>
    </row>
    <row r="3518" spans="1:3" x14ac:dyDescent="0.2">
      <c r="A3518">
        <v>3498</v>
      </c>
      <c r="B3518" s="13">
        <v>5.3721052705302981E-2</v>
      </c>
      <c r="C3518" s="13">
        <v>0.2024305136768258</v>
      </c>
    </row>
    <row r="3519" spans="1:3" x14ac:dyDescent="0.2">
      <c r="A3519">
        <v>3499</v>
      </c>
      <c r="B3519" s="13">
        <v>5.7700979848472937E-2</v>
      </c>
      <c r="C3519" s="13">
        <v>0.17511412298530304</v>
      </c>
    </row>
    <row r="3520" spans="1:3" x14ac:dyDescent="0.2">
      <c r="A3520">
        <v>3500</v>
      </c>
      <c r="B3520" s="13">
        <v>5.3785666972469039E-2</v>
      </c>
      <c r="C3520" s="13">
        <v>0.17621925049006551</v>
      </c>
    </row>
    <row r="3521" spans="1:3" x14ac:dyDescent="0.2">
      <c r="A3521">
        <v>3501</v>
      </c>
      <c r="B3521" s="13">
        <v>5.0340454316568202E-2</v>
      </c>
      <c r="C3521" s="13">
        <v>0.1706837004514985</v>
      </c>
    </row>
    <row r="3522" spans="1:3" x14ac:dyDescent="0.2">
      <c r="A3522">
        <v>3502</v>
      </c>
      <c r="B3522" s="13">
        <v>5.2335493077747125E-2</v>
      </c>
      <c r="C3522" s="13">
        <v>0.17172209661344659</v>
      </c>
    </row>
    <row r="3523" spans="1:3" x14ac:dyDescent="0.2">
      <c r="A3523">
        <v>3503</v>
      </c>
      <c r="B3523" s="13">
        <v>5.6841739837921006E-2</v>
      </c>
      <c r="C3523" s="13">
        <v>0.16465443486054412</v>
      </c>
    </row>
    <row r="3524" spans="1:3" x14ac:dyDescent="0.2">
      <c r="A3524">
        <v>3504</v>
      </c>
      <c r="B3524" s="13">
        <v>5.3249107644436244E-2</v>
      </c>
      <c r="C3524" s="13">
        <v>0.1573527307910374</v>
      </c>
    </row>
    <row r="3525" spans="1:3" x14ac:dyDescent="0.2">
      <c r="A3525">
        <v>3505</v>
      </c>
      <c r="B3525" s="13">
        <v>5.5563581679819285E-2</v>
      </c>
      <c r="C3525" s="13">
        <v>0.1909677577777093</v>
      </c>
    </row>
    <row r="3526" spans="1:3" x14ac:dyDescent="0.2">
      <c r="A3526">
        <v>3506</v>
      </c>
      <c r="B3526" s="13">
        <v>5.3388344896657516E-2</v>
      </c>
      <c r="C3526" s="13">
        <v>0.17959349866499708</v>
      </c>
    </row>
    <row r="3527" spans="1:3" x14ac:dyDescent="0.2">
      <c r="A3527">
        <v>3507</v>
      </c>
      <c r="B3527" s="13">
        <v>5.5055988603865798E-2</v>
      </c>
      <c r="C3527" s="13">
        <v>0.1697403740992256</v>
      </c>
    </row>
    <row r="3528" spans="1:3" x14ac:dyDescent="0.2">
      <c r="A3528">
        <v>3508</v>
      </c>
      <c r="B3528" s="13">
        <v>5.5126908658474014E-2</v>
      </c>
      <c r="C3528" s="13">
        <v>0.16672859356178577</v>
      </c>
    </row>
    <row r="3529" spans="1:3" x14ac:dyDescent="0.2">
      <c r="A3529">
        <v>3509</v>
      </c>
      <c r="B3529" s="13">
        <v>5.1581079221284951E-2</v>
      </c>
      <c r="C3529" s="13">
        <v>0.16224809857104527</v>
      </c>
    </row>
    <row r="3530" spans="1:3" x14ac:dyDescent="0.2">
      <c r="A3530">
        <v>3510</v>
      </c>
      <c r="B3530" s="13">
        <v>5.1283560477950345E-2</v>
      </c>
      <c r="C3530" s="13">
        <v>0.18013382699892322</v>
      </c>
    </row>
    <row r="3531" spans="1:3" x14ac:dyDescent="0.2">
      <c r="A3531">
        <v>3511</v>
      </c>
      <c r="B3531" s="13">
        <v>5.6242074777342402E-2</v>
      </c>
      <c r="C3531" s="13">
        <v>0.15191110424085913</v>
      </c>
    </row>
    <row r="3532" spans="1:3" x14ac:dyDescent="0.2">
      <c r="A3532">
        <v>3512</v>
      </c>
      <c r="B3532" s="13">
        <v>5.0114596626647356E-2</v>
      </c>
      <c r="C3532" s="13">
        <v>0.18426601324414993</v>
      </c>
    </row>
    <row r="3533" spans="1:3" x14ac:dyDescent="0.2">
      <c r="A3533">
        <v>3513</v>
      </c>
      <c r="B3533" s="13">
        <v>5.5040530387490572E-2</v>
      </c>
      <c r="C3533" s="13">
        <v>0.17800852525541866</v>
      </c>
    </row>
    <row r="3534" spans="1:3" x14ac:dyDescent="0.2">
      <c r="A3534">
        <v>3514</v>
      </c>
      <c r="B3534" s="13">
        <v>5.0325891615909397E-2</v>
      </c>
      <c r="C3534" s="13">
        <v>0.18047738577438732</v>
      </c>
    </row>
    <row r="3535" spans="1:3" x14ac:dyDescent="0.2">
      <c r="A3535">
        <v>3515</v>
      </c>
      <c r="B3535" s="13">
        <v>5.2226763664346934E-2</v>
      </c>
      <c r="C3535" s="13">
        <v>0.18265705860472425</v>
      </c>
    </row>
    <row r="3536" spans="1:3" x14ac:dyDescent="0.2">
      <c r="A3536">
        <v>3516</v>
      </c>
      <c r="B3536" s="13">
        <v>5.581949746596724E-2</v>
      </c>
      <c r="C3536" s="13">
        <v>0.18102374826164053</v>
      </c>
    </row>
    <row r="3537" spans="1:3" x14ac:dyDescent="0.2">
      <c r="A3537">
        <v>3517</v>
      </c>
      <c r="B3537" s="13">
        <v>5.5574183086787576E-2</v>
      </c>
      <c r="C3537" s="13">
        <v>0.14303619311632365</v>
      </c>
    </row>
    <row r="3538" spans="1:3" x14ac:dyDescent="0.2">
      <c r="A3538">
        <v>3518</v>
      </c>
      <c r="B3538" s="13">
        <v>5.5084437008978734E-2</v>
      </c>
      <c r="C3538" s="13">
        <v>0.15019507624630163</v>
      </c>
    </row>
    <row r="3539" spans="1:3" x14ac:dyDescent="0.2">
      <c r="A3539">
        <v>3519</v>
      </c>
      <c r="B3539" s="13">
        <v>5.366769750159954E-2</v>
      </c>
      <c r="C3539" s="13">
        <v>0.1781429097629704</v>
      </c>
    </row>
    <row r="3540" spans="1:3" x14ac:dyDescent="0.2">
      <c r="A3540">
        <v>3520</v>
      </c>
      <c r="B3540" s="13">
        <v>5.0125600737721349E-2</v>
      </c>
      <c r="C3540" s="13">
        <v>0.18102200167483903</v>
      </c>
    </row>
    <row r="3541" spans="1:3" x14ac:dyDescent="0.2">
      <c r="A3541">
        <v>3521</v>
      </c>
      <c r="B3541" s="13">
        <v>5.4580332300685624E-2</v>
      </c>
      <c r="C3541" s="13">
        <v>0.15272004376690224</v>
      </c>
    </row>
    <row r="3542" spans="1:3" x14ac:dyDescent="0.2">
      <c r="A3542">
        <v>3522</v>
      </c>
      <c r="B3542" s="13">
        <v>5.7798202666049285E-2</v>
      </c>
      <c r="C3542" s="13">
        <v>0.17511869186523624</v>
      </c>
    </row>
    <row r="3543" spans="1:3" x14ac:dyDescent="0.2">
      <c r="A3543">
        <v>3523</v>
      </c>
      <c r="B3543" s="13">
        <v>5.0654408360647725E-2</v>
      </c>
      <c r="C3543" s="13">
        <v>0.17420020879742451</v>
      </c>
    </row>
    <row r="3544" spans="1:3" x14ac:dyDescent="0.2">
      <c r="A3544">
        <v>3524</v>
      </c>
      <c r="B3544" s="13">
        <v>5.0312500405158778E-2</v>
      </c>
      <c r="C3544" s="13">
        <v>0.16418207184267933</v>
      </c>
    </row>
    <row r="3545" spans="1:3" x14ac:dyDescent="0.2">
      <c r="A3545">
        <v>3525</v>
      </c>
      <c r="B3545" s="13">
        <v>5.2588356408493665E-2</v>
      </c>
      <c r="C3545" s="13">
        <v>0.19076058116874109</v>
      </c>
    </row>
    <row r="3546" spans="1:3" x14ac:dyDescent="0.2">
      <c r="A3546">
        <v>3526</v>
      </c>
      <c r="B3546" s="13">
        <v>5.1147609527371039E-2</v>
      </c>
      <c r="C3546" s="13">
        <v>0.18286353190367244</v>
      </c>
    </row>
    <row r="3547" spans="1:3" x14ac:dyDescent="0.2">
      <c r="A3547">
        <v>3527</v>
      </c>
      <c r="B3547" s="13">
        <v>5.4642823222082901E-2</v>
      </c>
      <c r="C3547" s="13">
        <v>0.19801067212691173</v>
      </c>
    </row>
    <row r="3548" spans="1:3" x14ac:dyDescent="0.2">
      <c r="A3548">
        <v>3528</v>
      </c>
      <c r="B3548" s="13">
        <v>5.2521627501240099E-2</v>
      </c>
      <c r="C3548" s="13">
        <v>0.17640774268325368</v>
      </c>
    </row>
    <row r="3549" spans="1:3" x14ac:dyDescent="0.2">
      <c r="A3549">
        <v>3529</v>
      </c>
      <c r="B3549" s="13">
        <v>5.1866524380476266E-2</v>
      </c>
      <c r="C3549" s="13">
        <v>0.17266128695707539</v>
      </c>
    </row>
    <row r="3550" spans="1:3" x14ac:dyDescent="0.2">
      <c r="A3550">
        <v>3530</v>
      </c>
      <c r="B3550" s="13">
        <v>5.4211518080501231E-2</v>
      </c>
      <c r="C3550" s="13">
        <v>0.16197523192573762</v>
      </c>
    </row>
    <row r="3551" spans="1:3" x14ac:dyDescent="0.2">
      <c r="A3551">
        <v>3531</v>
      </c>
      <c r="B3551" s="13">
        <v>5.671869725947408E-2</v>
      </c>
      <c r="C3551" s="13">
        <v>0.18867539248178544</v>
      </c>
    </row>
    <row r="3552" spans="1:3" x14ac:dyDescent="0.2">
      <c r="A3552">
        <v>3532</v>
      </c>
      <c r="B3552" s="13">
        <v>5.8048922134721161E-2</v>
      </c>
      <c r="C3552" s="13">
        <v>0.15597438361130236</v>
      </c>
    </row>
    <row r="3553" spans="1:3" x14ac:dyDescent="0.2">
      <c r="A3553">
        <v>3533</v>
      </c>
      <c r="B3553" s="13">
        <v>5.399707789854722E-2</v>
      </c>
      <c r="C3553" s="13">
        <v>0.16094267787032307</v>
      </c>
    </row>
    <row r="3554" spans="1:3" x14ac:dyDescent="0.2">
      <c r="A3554">
        <v>3534</v>
      </c>
      <c r="B3554" s="13">
        <v>5.3482971437401876E-2</v>
      </c>
      <c r="C3554" s="13">
        <v>0.15301573831890347</v>
      </c>
    </row>
    <row r="3555" spans="1:3" x14ac:dyDescent="0.2">
      <c r="A3555">
        <v>3535</v>
      </c>
      <c r="B3555" s="13">
        <v>5.3868781248449113E-2</v>
      </c>
      <c r="C3555" s="13">
        <v>0.1645259900692517</v>
      </c>
    </row>
    <row r="3556" spans="1:3" x14ac:dyDescent="0.2">
      <c r="A3556">
        <v>3536</v>
      </c>
      <c r="B3556" s="13">
        <v>5.6363912378604768E-2</v>
      </c>
      <c r="C3556" s="13">
        <v>0.14491693968443281</v>
      </c>
    </row>
    <row r="3557" spans="1:3" x14ac:dyDescent="0.2">
      <c r="A3557">
        <v>3537</v>
      </c>
      <c r="B3557" s="13">
        <v>5.3863317178971318E-2</v>
      </c>
      <c r="C3557" s="13">
        <v>0.15474675966294563</v>
      </c>
    </row>
    <row r="3558" spans="1:3" x14ac:dyDescent="0.2">
      <c r="A3558">
        <v>3538</v>
      </c>
      <c r="B3558" s="13">
        <v>5.5596718890443382E-2</v>
      </c>
      <c r="C3558" s="13">
        <v>0.17868588863291857</v>
      </c>
    </row>
    <row r="3559" spans="1:3" x14ac:dyDescent="0.2">
      <c r="A3559">
        <v>3539</v>
      </c>
      <c r="B3559" s="13">
        <v>5.689961527946448E-2</v>
      </c>
      <c r="C3559" s="13">
        <v>0.1434218485551372</v>
      </c>
    </row>
    <row r="3560" spans="1:3" x14ac:dyDescent="0.2">
      <c r="A3560">
        <v>3540</v>
      </c>
      <c r="B3560" s="13">
        <v>5.5266536215200765E-2</v>
      </c>
      <c r="C3560" s="13">
        <v>0.18080772394259842</v>
      </c>
    </row>
    <row r="3561" spans="1:3" x14ac:dyDescent="0.2">
      <c r="A3561">
        <v>3541</v>
      </c>
      <c r="B3561" s="13">
        <v>5.9431937616955408E-2</v>
      </c>
      <c r="C3561" s="13">
        <v>0.13208527757827485</v>
      </c>
    </row>
    <row r="3562" spans="1:3" x14ac:dyDescent="0.2">
      <c r="A3562">
        <v>3542</v>
      </c>
      <c r="B3562" s="13">
        <v>5.5710575755869886E-2</v>
      </c>
      <c r="C3562" s="13">
        <v>0.1803616720649692</v>
      </c>
    </row>
    <row r="3563" spans="1:3" x14ac:dyDescent="0.2">
      <c r="A3563">
        <v>3543</v>
      </c>
      <c r="B3563" s="13">
        <v>5.3358826718471003E-2</v>
      </c>
      <c r="C3563" s="13">
        <v>0.15771054074774415</v>
      </c>
    </row>
    <row r="3564" spans="1:3" x14ac:dyDescent="0.2">
      <c r="A3564">
        <v>3544</v>
      </c>
      <c r="B3564" s="13">
        <v>5.5349125176551363E-2</v>
      </c>
      <c r="C3564" s="13">
        <v>0.18339153705815961</v>
      </c>
    </row>
    <row r="3565" spans="1:3" x14ac:dyDescent="0.2">
      <c r="A3565">
        <v>3545</v>
      </c>
      <c r="B3565" s="13">
        <v>5.2828784630865176E-2</v>
      </c>
      <c r="C3565" s="13">
        <v>0.18625904850522446</v>
      </c>
    </row>
    <row r="3566" spans="1:3" x14ac:dyDescent="0.2">
      <c r="A3566">
        <v>3546</v>
      </c>
      <c r="B3566" s="13">
        <v>5.3003138591372012E-2</v>
      </c>
      <c r="C3566" s="13">
        <v>0.16607481445513458</v>
      </c>
    </row>
    <row r="3567" spans="1:3" x14ac:dyDescent="0.2">
      <c r="A3567">
        <v>3547</v>
      </c>
      <c r="B3567" s="13">
        <v>5.1586836482133878E-2</v>
      </c>
      <c r="C3567" s="13">
        <v>0.16960530710845872</v>
      </c>
    </row>
    <row r="3568" spans="1:3" x14ac:dyDescent="0.2">
      <c r="A3568">
        <v>3548</v>
      </c>
      <c r="B3568" s="13">
        <v>5.3020972973173756E-2</v>
      </c>
      <c r="C3568" s="13">
        <v>0.17365587790132028</v>
      </c>
    </row>
    <row r="3569" spans="1:3" x14ac:dyDescent="0.2">
      <c r="A3569">
        <v>3549</v>
      </c>
      <c r="B3569" s="13">
        <v>5.0313248769074739E-2</v>
      </c>
      <c r="C3569" s="13">
        <v>0.18874183501695663</v>
      </c>
    </row>
    <row r="3570" spans="1:3" x14ac:dyDescent="0.2">
      <c r="A3570">
        <v>3550</v>
      </c>
      <c r="B3570" s="13">
        <v>5.6966138718698565E-2</v>
      </c>
      <c r="C3570" s="13">
        <v>0.1769737896611373</v>
      </c>
    </row>
    <row r="3571" spans="1:3" x14ac:dyDescent="0.2">
      <c r="A3571">
        <v>3551</v>
      </c>
      <c r="B3571" s="13">
        <v>5.4641080607561766E-2</v>
      </c>
      <c r="C3571" s="13">
        <v>0.17567187302904297</v>
      </c>
    </row>
    <row r="3572" spans="1:3" x14ac:dyDescent="0.2">
      <c r="A3572">
        <v>3552</v>
      </c>
      <c r="B3572" s="13">
        <v>5.4402523116859711E-2</v>
      </c>
      <c r="C3572" s="13">
        <v>0.18694617342084352</v>
      </c>
    </row>
    <row r="3573" spans="1:3" x14ac:dyDescent="0.2">
      <c r="A3573">
        <v>3553</v>
      </c>
      <c r="B3573" s="13">
        <v>5.268371611140947E-2</v>
      </c>
      <c r="C3573" s="13">
        <v>0.16096228724772782</v>
      </c>
    </row>
    <row r="3574" spans="1:3" x14ac:dyDescent="0.2">
      <c r="A3574">
        <v>3554</v>
      </c>
      <c r="B3574" s="13">
        <v>5.1490959930871071E-2</v>
      </c>
      <c r="C3574" s="13">
        <v>0.17076737549542634</v>
      </c>
    </row>
    <row r="3575" spans="1:3" x14ac:dyDescent="0.2">
      <c r="A3575">
        <v>3555</v>
      </c>
      <c r="B3575" s="13">
        <v>5.5298501231353117E-2</v>
      </c>
      <c r="C3575" s="13">
        <v>0.14781731464897596</v>
      </c>
    </row>
    <row r="3576" spans="1:3" x14ac:dyDescent="0.2">
      <c r="A3576">
        <v>3556</v>
      </c>
      <c r="B3576" s="13">
        <v>5.8382273316330995E-2</v>
      </c>
      <c r="C3576" s="13">
        <v>0.14170132065353941</v>
      </c>
    </row>
    <row r="3577" spans="1:3" x14ac:dyDescent="0.2">
      <c r="A3577">
        <v>3557</v>
      </c>
      <c r="B3577" s="13">
        <v>5.6594286592765664E-2</v>
      </c>
      <c r="C3577" s="13">
        <v>0.1510385466555651</v>
      </c>
    </row>
    <row r="3578" spans="1:3" x14ac:dyDescent="0.2">
      <c r="A3578">
        <v>3558</v>
      </c>
      <c r="B3578" s="13">
        <v>5.9722772491595459E-2</v>
      </c>
      <c r="C3578" s="13">
        <v>0.1318752888967489</v>
      </c>
    </row>
    <row r="3579" spans="1:3" x14ac:dyDescent="0.2">
      <c r="A3579">
        <v>3559</v>
      </c>
      <c r="B3579" s="13">
        <v>5.9088130166892343E-2</v>
      </c>
      <c r="C3579" s="13">
        <v>0.16526440959323468</v>
      </c>
    </row>
    <row r="3580" spans="1:3" x14ac:dyDescent="0.2">
      <c r="A3580">
        <v>3560</v>
      </c>
      <c r="B3580" s="13">
        <v>5.1693026987654378E-2</v>
      </c>
      <c r="C3580" s="13">
        <v>0.16340935652825728</v>
      </c>
    </row>
    <row r="3581" spans="1:3" x14ac:dyDescent="0.2">
      <c r="A3581">
        <v>3561</v>
      </c>
      <c r="B3581" s="13">
        <v>5.7275381440071091E-2</v>
      </c>
      <c r="C3581" s="13">
        <v>0.16137802285548275</v>
      </c>
    </row>
    <row r="3582" spans="1:3" x14ac:dyDescent="0.2">
      <c r="A3582">
        <v>3562</v>
      </c>
      <c r="B3582" s="13">
        <v>5.2045253326415027E-2</v>
      </c>
      <c r="C3582" s="13">
        <v>0.16324832275816228</v>
      </c>
    </row>
    <row r="3583" spans="1:3" x14ac:dyDescent="0.2">
      <c r="A3583">
        <v>3563</v>
      </c>
      <c r="B3583" s="13">
        <v>5.4273369501028811E-2</v>
      </c>
      <c r="C3583" s="13">
        <v>0.19112438804806817</v>
      </c>
    </row>
    <row r="3584" spans="1:3" x14ac:dyDescent="0.2">
      <c r="A3584">
        <v>3564</v>
      </c>
      <c r="B3584" s="13">
        <v>5.2254436547024712E-2</v>
      </c>
      <c r="C3584" s="13">
        <v>0.16768017316864819</v>
      </c>
    </row>
    <row r="3585" spans="1:3" x14ac:dyDescent="0.2">
      <c r="A3585">
        <v>3565</v>
      </c>
      <c r="B3585" s="13">
        <v>5.401238374170559E-2</v>
      </c>
      <c r="C3585" s="13">
        <v>0.16157200357852958</v>
      </c>
    </row>
    <row r="3586" spans="1:3" x14ac:dyDescent="0.2">
      <c r="A3586">
        <v>3566</v>
      </c>
      <c r="B3586" s="13">
        <v>5.4565795161606687E-2</v>
      </c>
      <c r="C3586" s="13">
        <v>0.18092836440074822</v>
      </c>
    </row>
    <row r="3587" spans="1:3" x14ac:dyDescent="0.2">
      <c r="A3587">
        <v>3567</v>
      </c>
      <c r="B3587" s="13">
        <v>5.3400557814826111E-2</v>
      </c>
      <c r="C3587" s="13">
        <v>0.1607566805568888</v>
      </c>
    </row>
    <row r="3588" spans="1:3" x14ac:dyDescent="0.2">
      <c r="A3588">
        <v>3568</v>
      </c>
      <c r="B3588" s="13">
        <v>5.363035169120578E-2</v>
      </c>
      <c r="C3588" s="13">
        <v>0.17966705015692891</v>
      </c>
    </row>
    <row r="3589" spans="1:3" x14ac:dyDescent="0.2">
      <c r="A3589">
        <v>3569</v>
      </c>
      <c r="B3589" s="13">
        <v>5.218929778181667E-2</v>
      </c>
      <c r="C3589" s="13">
        <v>0.1641758879447956</v>
      </c>
    </row>
    <row r="3590" spans="1:3" x14ac:dyDescent="0.2">
      <c r="A3590">
        <v>3570</v>
      </c>
      <c r="B3590" s="13">
        <v>5.4325434216768137E-2</v>
      </c>
      <c r="C3590" s="13">
        <v>0.19398057708372879</v>
      </c>
    </row>
    <row r="3591" spans="1:3" x14ac:dyDescent="0.2">
      <c r="A3591">
        <v>3571</v>
      </c>
      <c r="B3591" s="13">
        <v>4.9759854357012752E-2</v>
      </c>
      <c r="C3591" s="13">
        <v>0.17961122872526802</v>
      </c>
    </row>
    <row r="3592" spans="1:3" x14ac:dyDescent="0.2">
      <c r="A3592">
        <v>3572</v>
      </c>
      <c r="B3592" s="13">
        <v>5.1181876718136329E-2</v>
      </c>
      <c r="C3592" s="13">
        <v>0.15926299282222536</v>
      </c>
    </row>
    <row r="3593" spans="1:3" x14ac:dyDescent="0.2">
      <c r="A3593">
        <v>3573</v>
      </c>
      <c r="B3593" s="13">
        <v>5.4608111971880979E-2</v>
      </c>
      <c r="C3593" s="13">
        <v>0.17526062710081958</v>
      </c>
    </row>
    <row r="3594" spans="1:3" x14ac:dyDescent="0.2">
      <c r="A3594">
        <v>3574</v>
      </c>
      <c r="B3594" s="13">
        <v>5.2000044082802316E-2</v>
      </c>
      <c r="C3594" s="13">
        <v>0.16811126136076424</v>
      </c>
    </row>
    <row r="3595" spans="1:3" x14ac:dyDescent="0.2">
      <c r="A3595">
        <v>3575</v>
      </c>
      <c r="B3595" s="13">
        <v>5.3409947403637303E-2</v>
      </c>
      <c r="C3595" s="13">
        <v>0.15970209984581701</v>
      </c>
    </row>
    <row r="3596" spans="1:3" x14ac:dyDescent="0.2">
      <c r="A3596">
        <v>3576</v>
      </c>
      <c r="B3596" s="13">
        <v>5.3068859266011063E-2</v>
      </c>
      <c r="C3596" s="13">
        <v>0.18002702205323134</v>
      </c>
    </row>
    <row r="3597" spans="1:3" x14ac:dyDescent="0.2">
      <c r="A3597">
        <v>3577</v>
      </c>
      <c r="B3597" s="13">
        <v>5.5477702146102557E-2</v>
      </c>
      <c r="C3597" s="13">
        <v>0.15884456493403304</v>
      </c>
    </row>
    <row r="3598" spans="1:3" x14ac:dyDescent="0.2">
      <c r="A3598">
        <v>3578</v>
      </c>
      <c r="B3598" s="13">
        <v>5.1838578879267933E-2</v>
      </c>
      <c r="C3598" s="13">
        <v>0.15673216516861194</v>
      </c>
    </row>
    <row r="3599" spans="1:3" x14ac:dyDescent="0.2">
      <c r="A3599">
        <v>3579</v>
      </c>
      <c r="B3599" s="13">
        <v>5.4496302616696524E-2</v>
      </c>
      <c r="C3599" s="13">
        <v>0.16723203702686898</v>
      </c>
    </row>
    <row r="3600" spans="1:3" x14ac:dyDescent="0.2">
      <c r="A3600">
        <v>3580</v>
      </c>
      <c r="B3600" s="13">
        <v>5.9039198988929918E-2</v>
      </c>
      <c r="C3600" s="13">
        <v>0.19361019907172683</v>
      </c>
    </row>
    <row r="3601" spans="1:3" x14ac:dyDescent="0.2">
      <c r="A3601">
        <v>3581</v>
      </c>
      <c r="B3601" s="13">
        <v>5.4657275897390015E-2</v>
      </c>
      <c r="C3601" s="13">
        <v>0.19008795754315866</v>
      </c>
    </row>
    <row r="3602" spans="1:3" x14ac:dyDescent="0.2">
      <c r="A3602">
        <v>3582</v>
      </c>
      <c r="B3602" s="13">
        <v>5.5939072632387871E-2</v>
      </c>
      <c r="C3602" s="13">
        <v>0.17705351219647231</v>
      </c>
    </row>
    <row r="3603" spans="1:3" x14ac:dyDescent="0.2">
      <c r="A3603">
        <v>3583</v>
      </c>
      <c r="B3603" s="13">
        <v>5.3686341811713056E-2</v>
      </c>
      <c r="C3603" s="13">
        <v>0.15595260871921374</v>
      </c>
    </row>
    <row r="3604" spans="1:3" x14ac:dyDescent="0.2">
      <c r="A3604">
        <v>3584</v>
      </c>
      <c r="B3604" s="13">
        <v>5.5453142122766801E-2</v>
      </c>
      <c r="C3604" s="13">
        <v>0.16111541461565579</v>
      </c>
    </row>
    <row r="3605" spans="1:3" x14ac:dyDescent="0.2">
      <c r="A3605">
        <v>3585</v>
      </c>
      <c r="B3605" s="13">
        <v>6.471768552086514E-2</v>
      </c>
      <c r="C3605" s="13">
        <v>0.12482666894176822</v>
      </c>
    </row>
    <row r="3606" spans="1:3" x14ac:dyDescent="0.2">
      <c r="A3606">
        <v>3586</v>
      </c>
      <c r="B3606" s="13">
        <v>5.398743341455705E-2</v>
      </c>
      <c r="C3606" s="13">
        <v>0.16679409246729154</v>
      </c>
    </row>
    <row r="3607" spans="1:3" x14ac:dyDescent="0.2">
      <c r="A3607">
        <v>3587</v>
      </c>
      <c r="B3607" s="13">
        <v>5.0360390422438735E-2</v>
      </c>
      <c r="C3607" s="13">
        <v>0.17792426395424499</v>
      </c>
    </row>
    <row r="3608" spans="1:3" x14ac:dyDescent="0.2">
      <c r="A3608">
        <v>3588</v>
      </c>
      <c r="B3608" s="13">
        <v>5.4715298968589739E-2</v>
      </c>
      <c r="C3608" s="13">
        <v>0.19862778444324589</v>
      </c>
    </row>
    <row r="3609" spans="1:3" x14ac:dyDescent="0.2">
      <c r="A3609">
        <v>3589</v>
      </c>
      <c r="B3609" s="13">
        <v>5.3948082060847127E-2</v>
      </c>
      <c r="C3609" s="13">
        <v>0.15335798450791388</v>
      </c>
    </row>
    <row r="3610" spans="1:3" x14ac:dyDescent="0.2">
      <c r="A3610">
        <v>3590</v>
      </c>
      <c r="B3610" s="13">
        <v>5.241322832548985E-2</v>
      </c>
      <c r="C3610" s="13">
        <v>0.15725415814278232</v>
      </c>
    </row>
    <row r="3611" spans="1:3" x14ac:dyDescent="0.2">
      <c r="A3611">
        <v>3591</v>
      </c>
      <c r="B3611" s="13">
        <v>5.7891027313669081E-2</v>
      </c>
      <c r="C3611" s="13">
        <v>0.18133527025027807</v>
      </c>
    </row>
    <row r="3612" spans="1:3" x14ac:dyDescent="0.2">
      <c r="A3612">
        <v>3592</v>
      </c>
      <c r="B3612" s="13">
        <v>5.3342376057651825E-2</v>
      </c>
      <c r="C3612" s="13">
        <v>0.15466387488109173</v>
      </c>
    </row>
    <row r="3613" spans="1:3" x14ac:dyDescent="0.2">
      <c r="A3613">
        <v>3593</v>
      </c>
      <c r="B3613" s="13">
        <v>5.1658842270669213E-2</v>
      </c>
      <c r="C3613" s="13">
        <v>0.15962499388771356</v>
      </c>
    </row>
    <row r="3614" spans="1:3" x14ac:dyDescent="0.2">
      <c r="A3614">
        <v>3594</v>
      </c>
      <c r="B3614" s="13">
        <v>5.3424403286165149E-2</v>
      </c>
      <c r="C3614" s="13">
        <v>0.18451820352533863</v>
      </c>
    </row>
    <row r="3615" spans="1:3" x14ac:dyDescent="0.2">
      <c r="A3615">
        <v>3595</v>
      </c>
      <c r="B3615" s="13">
        <v>5.0441520968261759E-2</v>
      </c>
      <c r="C3615" s="13">
        <v>0.17317666086699163</v>
      </c>
    </row>
    <row r="3616" spans="1:3" x14ac:dyDescent="0.2">
      <c r="A3616">
        <v>3596</v>
      </c>
      <c r="B3616" s="13">
        <v>5.4888081476775874E-2</v>
      </c>
      <c r="C3616" s="13">
        <v>0.19241293549975838</v>
      </c>
    </row>
    <row r="3617" spans="1:3" x14ac:dyDescent="0.2">
      <c r="A3617">
        <v>3597</v>
      </c>
      <c r="B3617" s="13">
        <v>5.5894492556130493E-2</v>
      </c>
      <c r="C3617" s="13">
        <v>0.1700732935527445</v>
      </c>
    </row>
    <row r="3618" spans="1:3" x14ac:dyDescent="0.2">
      <c r="A3618">
        <v>3598</v>
      </c>
      <c r="B3618" s="13">
        <v>5.4050427821706368E-2</v>
      </c>
      <c r="C3618" s="13">
        <v>0.19534102852996407</v>
      </c>
    </row>
    <row r="3619" spans="1:3" x14ac:dyDescent="0.2">
      <c r="A3619">
        <v>3599</v>
      </c>
      <c r="B3619" s="13">
        <v>5.33861124431175E-2</v>
      </c>
      <c r="C3619" s="13">
        <v>0.17069310617003336</v>
      </c>
    </row>
    <row r="3620" spans="1:3" x14ac:dyDescent="0.2">
      <c r="A3620">
        <v>3600</v>
      </c>
      <c r="B3620" s="13">
        <v>5.30405211837792E-2</v>
      </c>
      <c r="C3620" s="13">
        <v>0.15181593515512853</v>
      </c>
    </row>
    <row r="3621" spans="1:3" x14ac:dyDescent="0.2">
      <c r="A3621">
        <v>3601</v>
      </c>
      <c r="B3621" s="13">
        <v>5.4677438476754742E-2</v>
      </c>
      <c r="C3621" s="13">
        <v>0.17859886498663741</v>
      </c>
    </row>
    <row r="3622" spans="1:3" x14ac:dyDescent="0.2">
      <c r="A3622">
        <v>3602</v>
      </c>
      <c r="B3622" s="13">
        <v>5.2710556076187708E-2</v>
      </c>
      <c r="C3622" s="13">
        <v>0.15776112238224727</v>
      </c>
    </row>
    <row r="3623" spans="1:3" x14ac:dyDescent="0.2">
      <c r="A3623">
        <v>3603</v>
      </c>
      <c r="B3623" s="13">
        <v>5.2774407886894872E-2</v>
      </c>
      <c r="C3623" s="13">
        <v>0.1603321362762897</v>
      </c>
    </row>
    <row r="3624" spans="1:3" x14ac:dyDescent="0.2">
      <c r="A3624">
        <v>3604</v>
      </c>
      <c r="B3624" s="13">
        <v>5.3262473350516218E-2</v>
      </c>
      <c r="C3624" s="13">
        <v>0.15159014186967118</v>
      </c>
    </row>
    <row r="3625" spans="1:3" x14ac:dyDescent="0.2">
      <c r="A3625">
        <v>3605</v>
      </c>
      <c r="B3625" s="13">
        <v>5.6573603217728703E-2</v>
      </c>
      <c r="C3625" s="13">
        <v>0.1598671316716421</v>
      </c>
    </row>
    <row r="3626" spans="1:3" x14ac:dyDescent="0.2">
      <c r="A3626">
        <v>3606</v>
      </c>
      <c r="B3626" s="13">
        <v>5.2719139592202521E-2</v>
      </c>
      <c r="C3626" s="13">
        <v>0.15485216352182898</v>
      </c>
    </row>
    <row r="3627" spans="1:3" x14ac:dyDescent="0.2">
      <c r="A3627">
        <v>3607</v>
      </c>
      <c r="B3627" s="13">
        <v>5.1880758370348022E-2</v>
      </c>
      <c r="C3627" s="13">
        <v>0.18766198464604614</v>
      </c>
    </row>
    <row r="3628" spans="1:3" x14ac:dyDescent="0.2">
      <c r="A3628">
        <v>3608</v>
      </c>
      <c r="B3628" s="13">
        <v>5.5795476249368495E-2</v>
      </c>
      <c r="C3628" s="13">
        <v>0.14092812294792875</v>
      </c>
    </row>
    <row r="3629" spans="1:3" x14ac:dyDescent="0.2">
      <c r="A3629">
        <v>3609</v>
      </c>
      <c r="B3629" s="13">
        <v>5.2734824286734074E-2</v>
      </c>
      <c r="C3629" s="13">
        <v>0.16783246795914786</v>
      </c>
    </row>
    <row r="3630" spans="1:3" x14ac:dyDescent="0.2">
      <c r="A3630">
        <v>3610</v>
      </c>
      <c r="B3630" s="13">
        <v>5.5044713654208259E-2</v>
      </c>
      <c r="C3630" s="13">
        <v>0.18239688013398664</v>
      </c>
    </row>
    <row r="3631" spans="1:3" x14ac:dyDescent="0.2">
      <c r="A3631">
        <v>3611</v>
      </c>
      <c r="B3631" s="13">
        <v>5.3736392738248887E-2</v>
      </c>
      <c r="C3631" s="13">
        <v>0.18169346670970166</v>
      </c>
    </row>
    <row r="3632" spans="1:3" x14ac:dyDescent="0.2">
      <c r="A3632">
        <v>3612</v>
      </c>
      <c r="B3632" s="13">
        <v>5.0735847298182167E-2</v>
      </c>
      <c r="C3632" s="13">
        <v>0.16883413083318377</v>
      </c>
    </row>
    <row r="3633" spans="1:3" x14ac:dyDescent="0.2">
      <c r="A3633">
        <v>3613</v>
      </c>
      <c r="B3633" s="13">
        <v>5.6141774073623647E-2</v>
      </c>
      <c r="C3633" s="13">
        <v>0.19989238636092005</v>
      </c>
    </row>
    <row r="3634" spans="1:3" x14ac:dyDescent="0.2">
      <c r="A3634">
        <v>3614</v>
      </c>
      <c r="B3634" s="13">
        <v>5.1268204410072529E-2</v>
      </c>
      <c r="C3634" s="13">
        <v>0.16227379201691217</v>
      </c>
    </row>
    <row r="3635" spans="1:3" x14ac:dyDescent="0.2">
      <c r="A3635">
        <v>3615</v>
      </c>
      <c r="B3635" s="13">
        <v>5.1385584195292516E-2</v>
      </c>
      <c r="C3635" s="13">
        <v>0.16783493619429202</v>
      </c>
    </row>
    <row r="3636" spans="1:3" x14ac:dyDescent="0.2">
      <c r="A3636">
        <v>3616</v>
      </c>
      <c r="B3636" s="13">
        <v>5.7952478411132401E-2</v>
      </c>
      <c r="C3636" s="13">
        <v>0.19090625166772118</v>
      </c>
    </row>
    <row r="3637" spans="1:3" x14ac:dyDescent="0.2">
      <c r="A3637">
        <v>3617</v>
      </c>
      <c r="B3637" s="13">
        <v>5.6221222785393703E-2</v>
      </c>
      <c r="C3637" s="13">
        <v>0.19895229798690259</v>
      </c>
    </row>
    <row r="3638" spans="1:3" x14ac:dyDescent="0.2">
      <c r="A3638">
        <v>3618</v>
      </c>
      <c r="B3638" s="13">
        <v>5.7706696646402232E-2</v>
      </c>
      <c r="C3638" s="13">
        <v>0.14023738771022057</v>
      </c>
    </row>
    <row r="3639" spans="1:3" x14ac:dyDescent="0.2">
      <c r="A3639">
        <v>3619</v>
      </c>
      <c r="B3639" s="13">
        <v>5.2259726699301144E-2</v>
      </c>
      <c r="C3639" s="13">
        <v>0.1768012522340551</v>
      </c>
    </row>
    <row r="3640" spans="1:3" x14ac:dyDescent="0.2">
      <c r="A3640">
        <v>3620</v>
      </c>
      <c r="B3640" s="13">
        <v>5.1237128685309483E-2</v>
      </c>
      <c r="C3640" s="13">
        <v>0.16427117713851491</v>
      </c>
    </row>
    <row r="3641" spans="1:3" x14ac:dyDescent="0.2">
      <c r="A3641">
        <v>3621</v>
      </c>
      <c r="B3641" s="13">
        <v>5.4865452650170565E-2</v>
      </c>
      <c r="C3641" s="13">
        <v>0.1515985712420006</v>
      </c>
    </row>
    <row r="3642" spans="1:3" x14ac:dyDescent="0.2">
      <c r="A3642">
        <v>3622</v>
      </c>
      <c r="B3642" s="13">
        <v>5.5465243363297764E-2</v>
      </c>
      <c r="C3642" s="13">
        <v>0.16797221762443859</v>
      </c>
    </row>
    <row r="3643" spans="1:3" x14ac:dyDescent="0.2">
      <c r="A3643">
        <v>3623</v>
      </c>
      <c r="B3643" s="13">
        <v>5.3959178771727678E-2</v>
      </c>
      <c r="C3643" s="13">
        <v>0.1903243698875505</v>
      </c>
    </row>
    <row r="3644" spans="1:3" x14ac:dyDescent="0.2">
      <c r="A3644">
        <v>3624</v>
      </c>
      <c r="B3644" s="13">
        <v>5.3383578097549074E-2</v>
      </c>
      <c r="C3644" s="13">
        <v>0.18932446390585519</v>
      </c>
    </row>
    <row r="3645" spans="1:3" x14ac:dyDescent="0.2">
      <c r="A3645">
        <v>3625</v>
      </c>
      <c r="B3645" s="13">
        <v>5.2772024369482619E-2</v>
      </c>
      <c r="C3645" s="13">
        <v>0.16738835561526949</v>
      </c>
    </row>
    <row r="3646" spans="1:3" x14ac:dyDescent="0.2">
      <c r="A3646">
        <v>3626</v>
      </c>
      <c r="B3646" s="13">
        <v>5.699090871879104E-2</v>
      </c>
      <c r="C3646" s="13">
        <v>0.16221737542550249</v>
      </c>
    </row>
    <row r="3647" spans="1:3" x14ac:dyDescent="0.2">
      <c r="A3647">
        <v>3627</v>
      </c>
      <c r="B3647" s="13">
        <v>5.2519881730408349E-2</v>
      </c>
      <c r="C3647" s="13">
        <v>0.16343244194352283</v>
      </c>
    </row>
    <row r="3648" spans="1:3" x14ac:dyDescent="0.2">
      <c r="A3648">
        <v>3628</v>
      </c>
      <c r="B3648" s="13">
        <v>5.1449121279325653E-2</v>
      </c>
      <c r="C3648" s="13">
        <v>0.18879400310769071</v>
      </c>
    </row>
    <row r="3649" spans="1:3" x14ac:dyDescent="0.2">
      <c r="A3649">
        <v>3629</v>
      </c>
      <c r="B3649" s="13">
        <v>5.1027356321739055E-2</v>
      </c>
      <c r="C3649" s="13">
        <v>0.17606301428414359</v>
      </c>
    </row>
    <row r="3650" spans="1:3" x14ac:dyDescent="0.2">
      <c r="A3650">
        <v>3630</v>
      </c>
      <c r="B3650" s="13">
        <v>5.3989323946526016E-2</v>
      </c>
      <c r="C3650" s="13">
        <v>0.1610111696319072</v>
      </c>
    </row>
    <row r="3651" spans="1:3" x14ac:dyDescent="0.2">
      <c r="A3651">
        <v>3631</v>
      </c>
      <c r="B3651" s="13">
        <v>5.4572592506815537E-2</v>
      </c>
      <c r="C3651" s="13">
        <v>0.15788674014716927</v>
      </c>
    </row>
    <row r="3652" spans="1:3" x14ac:dyDescent="0.2">
      <c r="A3652">
        <v>3632</v>
      </c>
      <c r="B3652" s="13">
        <v>5.2600863113680153E-2</v>
      </c>
      <c r="C3652" s="13">
        <v>0.17240211812378248</v>
      </c>
    </row>
    <row r="3653" spans="1:3" x14ac:dyDescent="0.2">
      <c r="A3653">
        <v>3633</v>
      </c>
      <c r="B3653" s="13">
        <v>5.5600094188924774E-2</v>
      </c>
      <c r="C3653" s="13">
        <v>0.17920101586177134</v>
      </c>
    </row>
    <row r="3654" spans="1:3" x14ac:dyDescent="0.2">
      <c r="A3654">
        <v>3634</v>
      </c>
      <c r="B3654" s="13">
        <v>6.3972157425584333E-2</v>
      </c>
      <c r="C3654" s="13">
        <v>0.11968849269640855</v>
      </c>
    </row>
    <row r="3655" spans="1:3" x14ac:dyDescent="0.2">
      <c r="A3655">
        <v>3635</v>
      </c>
      <c r="B3655" s="13">
        <v>5.4213142618666915E-2</v>
      </c>
      <c r="C3655" s="13">
        <v>0.14525900294713853</v>
      </c>
    </row>
    <row r="3656" spans="1:3" x14ac:dyDescent="0.2">
      <c r="A3656">
        <v>3636</v>
      </c>
      <c r="B3656" s="13">
        <v>5.6280270028821751E-2</v>
      </c>
      <c r="C3656" s="13">
        <v>0.18541087586172977</v>
      </c>
    </row>
    <row r="3657" spans="1:3" x14ac:dyDescent="0.2">
      <c r="A3657">
        <v>3637</v>
      </c>
      <c r="B3657" s="13">
        <v>5.4324867349571905E-2</v>
      </c>
      <c r="C3657" s="13">
        <v>0.14585378416096592</v>
      </c>
    </row>
    <row r="3658" spans="1:3" x14ac:dyDescent="0.2">
      <c r="A3658">
        <v>3638</v>
      </c>
      <c r="B3658" s="13">
        <v>5.847085505223823E-2</v>
      </c>
      <c r="C3658" s="13">
        <v>0.1780079663211783</v>
      </c>
    </row>
    <row r="3659" spans="1:3" x14ac:dyDescent="0.2">
      <c r="A3659">
        <v>3639</v>
      </c>
      <c r="B3659" s="13">
        <v>5.4486009574056728E-2</v>
      </c>
      <c r="C3659" s="13">
        <v>0.16649478797360356</v>
      </c>
    </row>
    <row r="3660" spans="1:3" x14ac:dyDescent="0.2">
      <c r="A3660">
        <v>3640</v>
      </c>
      <c r="B3660" s="13">
        <v>5.6026656362339396E-2</v>
      </c>
      <c r="C3660" s="13">
        <v>0.18918923841897994</v>
      </c>
    </row>
    <row r="3661" spans="1:3" x14ac:dyDescent="0.2">
      <c r="A3661">
        <v>3641</v>
      </c>
      <c r="B3661" s="13">
        <v>5.6070046431990365E-2</v>
      </c>
      <c r="C3661" s="13">
        <v>0.16647475851769911</v>
      </c>
    </row>
    <row r="3662" spans="1:3" x14ac:dyDescent="0.2">
      <c r="A3662">
        <v>3642</v>
      </c>
      <c r="B3662" s="13">
        <v>5.1046901291627214E-2</v>
      </c>
      <c r="C3662" s="13">
        <v>0.15953339366445141</v>
      </c>
    </row>
    <row r="3663" spans="1:3" x14ac:dyDescent="0.2">
      <c r="A3663">
        <v>3643</v>
      </c>
      <c r="B3663" s="13">
        <v>5.3051666314809301E-2</v>
      </c>
      <c r="C3663" s="13">
        <v>0.16303355256908808</v>
      </c>
    </row>
    <row r="3664" spans="1:3" x14ac:dyDescent="0.2">
      <c r="A3664">
        <v>3644</v>
      </c>
      <c r="B3664" s="13">
        <v>5.1687065893865444E-2</v>
      </c>
      <c r="C3664" s="13">
        <v>0.18084074749296988</v>
      </c>
    </row>
    <row r="3665" spans="1:3" x14ac:dyDescent="0.2">
      <c r="A3665">
        <v>3645</v>
      </c>
      <c r="B3665" s="13">
        <v>5.5325656213782062E-2</v>
      </c>
      <c r="C3665" s="13">
        <v>0.15171423546769375</v>
      </c>
    </row>
    <row r="3666" spans="1:3" x14ac:dyDescent="0.2">
      <c r="A3666">
        <v>3646</v>
      </c>
      <c r="B3666" s="13">
        <v>5.0239643928942125E-2</v>
      </c>
      <c r="C3666" s="13">
        <v>0.16749909704289279</v>
      </c>
    </row>
    <row r="3667" spans="1:3" x14ac:dyDescent="0.2">
      <c r="A3667">
        <v>3647</v>
      </c>
      <c r="B3667" s="13">
        <v>5.1129933608177365E-2</v>
      </c>
      <c r="C3667" s="13">
        <v>0.176324422996711</v>
      </c>
    </row>
    <row r="3668" spans="1:3" x14ac:dyDescent="0.2">
      <c r="A3668">
        <v>3648</v>
      </c>
      <c r="B3668" s="13">
        <v>5.4845205908325576E-2</v>
      </c>
      <c r="C3668" s="13">
        <v>0.14625497494849057</v>
      </c>
    </row>
    <row r="3669" spans="1:3" x14ac:dyDescent="0.2">
      <c r="A3669">
        <v>3649</v>
      </c>
      <c r="B3669" s="13">
        <v>5.6509946982327273E-2</v>
      </c>
      <c r="C3669" s="13">
        <v>0.16773008991502289</v>
      </c>
    </row>
    <row r="3670" spans="1:3" x14ac:dyDescent="0.2">
      <c r="A3670">
        <v>3650</v>
      </c>
      <c r="B3670" s="13">
        <v>5.3168930913775628E-2</v>
      </c>
      <c r="C3670" s="13">
        <v>0.17152760982878723</v>
      </c>
    </row>
    <row r="3671" spans="1:3" x14ac:dyDescent="0.2">
      <c r="A3671">
        <v>3651</v>
      </c>
      <c r="B3671" s="13">
        <v>5.3812730500115848E-2</v>
      </c>
      <c r="C3671" s="13">
        <v>0.15456935916894837</v>
      </c>
    </row>
    <row r="3672" spans="1:3" x14ac:dyDescent="0.2">
      <c r="A3672">
        <v>3652</v>
      </c>
      <c r="B3672" s="13">
        <v>5.6166616179690348E-2</v>
      </c>
      <c r="C3672" s="13">
        <v>0.13941102058236102</v>
      </c>
    </row>
    <row r="3673" spans="1:3" x14ac:dyDescent="0.2">
      <c r="A3673">
        <v>3653</v>
      </c>
      <c r="B3673" s="13">
        <v>5.2531301921223988E-2</v>
      </c>
      <c r="C3673" s="13">
        <v>0.15802329033297399</v>
      </c>
    </row>
    <row r="3674" spans="1:3" x14ac:dyDescent="0.2">
      <c r="A3674">
        <v>3654</v>
      </c>
      <c r="B3674" s="13">
        <v>5.6693020903873383E-2</v>
      </c>
      <c r="C3674" s="13">
        <v>0.15218394263148788</v>
      </c>
    </row>
    <row r="3675" spans="1:3" x14ac:dyDescent="0.2">
      <c r="A3675">
        <v>3655</v>
      </c>
      <c r="B3675" s="13">
        <v>5.7639513988680877E-2</v>
      </c>
      <c r="C3675" s="13">
        <v>0.18278285431203359</v>
      </c>
    </row>
    <row r="3676" spans="1:3" x14ac:dyDescent="0.2">
      <c r="A3676">
        <v>3656</v>
      </c>
      <c r="B3676" s="13">
        <v>5.2887195116552307E-2</v>
      </c>
      <c r="C3676" s="13">
        <v>0.16878534262140202</v>
      </c>
    </row>
    <row r="3677" spans="1:3" x14ac:dyDescent="0.2">
      <c r="A3677">
        <v>3657</v>
      </c>
      <c r="B3677" s="13">
        <v>5.411704255382583E-2</v>
      </c>
      <c r="C3677" s="13">
        <v>0.20444235838672414</v>
      </c>
    </row>
    <row r="3678" spans="1:3" x14ac:dyDescent="0.2">
      <c r="A3678">
        <v>3658</v>
      </c>
      <c r="B3678" s="13">
        <v>5.3374633355172479E-2</v>
      </c>
      <c r="C3678" s="13">
        <v>0.17418169895565794</v>
      </c>
    </row>
    <row r="3679" spans="1:3" x14ac:dyDescent="0.2">
      <c r="A3679">
        <v>3659</v>
      </c>
      <c r="B3679" s="13">
        <v>5.1000173903114773E-2</v>
      </c>
      <c r="C3679" s="13">
        <v>0.16389752513181266</v>
      </c>
    </row>
    <row r="3680" spans="1:3" x14ac:dyDescent="0.2">
      <c r="A3680">
        <v>3660</v>
      </c>
      <c r="B3680" s="13">
        <v>5.5623750484952952E-2</v>
      </c>
      <c r="C3680" s="13">
        <v>0.15056892787933829</v>
      </c>
    </row>
    <row r="3681" spans="1:3" x14ac:dyDescent="0.2">
      <c r="A3681">
        <v>3661</v>
      </c>
      <c r="B3681" s="13">
        <v>5.3459567289723779E-2</v>
      </c>
      <c r="C3681" s="13">
        <v>0.16566275604110881</v>
      </c>
    </row>
    <row r="3682" spans="1:3" x14ac:dyDescent="0.2">
      <c r="A3682">
        <v>3662</v>
      </c>
      <c r="B3682" s="13">
        <v>5.2879819555102119E-2</v>
      </c>
      <c r="C3682" s="13">
        <v>0.18049441795491125</v>
      </c>
    </row>
    <row r="3683" spans="1:3" x14ac:dyDescent="0.2">
      <c r="A3683">
        <v>3663</v>
      </c>
      <c r="B3683" s="13">
        <v>5.753384004357625E-2</v>
      </c>
      <c r="C3683" s="13">
        <v>0.16742579920495423</v>
      </c>
    </row>
    <row r="3684" spans="1:3" x14ac:dyDescent="0.2">
      <c r="A3684">
        <v>3664</v>
      </c>
      <c r="B3684" s="13">
        <v>5.2470580874317711E-2</v>
      </c>
      <c r="C3684" s="13">
        <v>0.18392425851026784</v>
      </c>
    </row>
    <row r="3685" spans="1:3" x14ac:dyDescent="0.2">
      <c r="A3685">
        <v>3665</v>
      </c>
      <c r="B3685" s="13">
        <v>5.22697580822893E-2</v>
      </c>
      <c r="C3685" s="13">
        <v>0.17711482548848964</v>
      </c>
    </row>
    <row r="3686" spans="1:3" x14ac:dyDescent="0.2">
      <c r="A3686">
        <v>3666</v>
      </c>
      <c r="B3686" s="13">
        <v>5.1926656881217524E-2</v>
      </c>
      <c r="C3686" s="13">
        <v>0.18599661605540516</v>
      </c>
    </row>
    <row r="3687" spans="1:3" x14ac:dyDescent="0.2">
      <c r="A3687">
        <v>3667</v>
      </c>
      <c r="B3687" s="13">
        <v>5.6233418972422726E-2</v>
      </c>
      <c r="C3687" s="13">
        <v>0.16860350923461007</v>
      </c>
    </row>
    <row r="3688" spans="1:3" x14ac:dyDescent="0.2">
      <c r="A3688">
        <v>3668</v>
      </c>
      <c r="B3688" s="13">
        <v>5.3386262307208623E-2</v>
      </c>
      <c r="C3688" s="13">
        <v>0.16006869565942572</v>
      </c>
    </row>
    <row r="3689" spans="1:3" x14ac:dyDescent="0.2">
      <c r="A3689">
        <v>3669</v>
      </c>
      <c r="B3689" s="13">
        <v>6.0429850995971125E-2</v>
      </c>
      <c r="C3689" s="13">
        <v>0.16270458114874287</v>
      </c>
    </row>
    <row r="3690" spans="1:3" x14ac:dyDescent="0.2">
      <c r="A3690">
        <v>3670</v>
      </c>
      <c r="B3690" s="13">
        <v>5.5970337740104951E-2</v>
      </c>
      <c r="C3690" s="13">
        <v>0.16609398724062829</v>
      </c>
    </row>
    <row r="3691" spans="1:3" x14ac:dyDescent="0.2">
      <c r="A3691">
        <v>3671</v>
      </c>
      <c r="B3691" s="13">
        <v>5.2705767241011649E-2</v>
      </c>
      <c r="C3691" s="13">
        <v>0.16692545323481262</v>
      </c>
    </row>
    <row r="3692" spans="1:3" x14ac:dyDescent="0.2">
      <c r="A3692">
        <v>3672</v>
      </c>
      <c r="B3692" s="13">
        <v>5.3244295028562677E-2</v>
      </c>
      <c r="C3692" s="13">
        <v>0.1834917610149559</v>
      </c>
    </row>
    <row r="3693" spans="1:3" x14ac:dyDescent="0.2">
      <c r="A3693">
        <v>3673</v>
      </c>
      <c r="B3693" s="13">
        <v>5.4555726781555403E-2</v>
      </c>
      <c r="C3693" s="13">
        <v>0.1661291290250011</v>
      </c>
    </row>
    <row r="3694" spans="1:3" x14ac:dyDescent="0.2">
      <c r="A3694">
        <v>3674</v>
      </c>
      <c r="B3694" s="13">
        <v>5.1634693799194713E-2</v>
      </c>
      <c r="C3694" s="13">
        <v>0.15969194164681633</v>
      </c>
    </row>
    <row r="3695" spans="1:3" x14ac:dyDescent="0.2">
      <c r="A3695">
        <v>3675</v>
      </c>
      <c r="B3695" s="13">
        <v>5.1703882078801451E-2</v>
      </c>
      <c r="C3695" s="13">
        <v>0.16388939265063626</v>
      </c>
    </row>
    <row r="3696" spans="1:3" x14ac:dyDescent="0.2">
      <c r="A3696">
        <v>3676</v>
      </c>
      <c r="B3696" s="13">
        <v>5.4044977526558381E-2</v>
      </c>
      <c r="C3696" s="13">
        <v>0.18037203308439689</v>
      </c>
    </row>
    <row r="3697" spans="1:3" x14ac:dyDescent="0.2">
      <c r="A3697">
        <v>3677</v>
      </c>
      <c r="B3697" s="13">
        <v>5.8766699907182418E-2</v>
      </c>
      <c r="C3697" s="13">
        <v>0.20307149887777207</v>
      </c>
    </row>
    <row r="3698" spans="1:3" x14ac:dyDescent="0.2">
      <c r="A3698">
        <v>3678</v>
      </c>
      <c r="B3698" s="13">
        <v>5.2545018338876662E-2</v>
      </c>
      <c r="C3698" s="13">
        <v>0.15170845837072683</v>
      </c>
    </row>
    <row r="3699" spans="1:3" x14ac:dyDescent="0.2">
      <c r="A3699">
        <v>3679</v>
      </c>
      <c r="B3699" s="13">
        <v>6.5694294678316917E-2</v>
      </c>
      <c r="C3699" s="13">
        <v>0.13117491861918426</v>
      </c>
    </row>
    <row r="3700" spans="1:3" x14ac:dyDescent="0.2">
      <c r="A3700">
        <v>3680</v>
      </c>
      <c r="B3700" s="13">
        <v>5.4463478429300778E-2</v>
      </c>
      <c r="C3700" s="13">
        <v>0.16598678407440842</v>
      </c>
    </row>
    <row r="3701" spans="1:3" x14ac:dyDescent="0.2">
      <c r="A3701">
        <v>3681</v>
      </c>
      <c r="B3701" s="13">
        <v>6.5668133534593831E-2</v>
      </c>
      <c r="C3701" s="13">
        <v>0.18483659711292325</v>
      </c>
    </row>
    <row r="3702" spans="1:3" x14ac:dyDescent="0.2">
      <c r="A3702">
        <v>3682</v>
      </c>
      <c r="B3702" s="13">
        <v>5.0984485279009076E-2</v>
      </c>
      <c r="C3702" s="13">
        <v>0.16632429860441691</v>
      </c>
    </row>
    <row r="3703" spans="1:3" x14ac:dyDescent="0.2">
      <c r="A3703">
        <v>3683</v>
      </c>
      <c r="B3703" s="13">
        <v>5.3114228454903489E-2</v>
      </c>
      <c r="C3703" s="13">
        <v>0.18294839996022608</v>
      </c>
    </row>
    <row r="3704" spans="1:3" x14ac:dyDescent="0.2">
      <c r="A3704">
        <v>3684</v>
      </c>
      <c r="B3704" s="13">
        <v>5.4690335409260202E-2</v>
      </c>
      <c r="C3704" s="13">
        <v>0.1713115345553376</v>
      </c>
    </row>
    <row r="3705" spans="1:3" x14ac:dyDescent="0.2">
      <c r="A3705">
        <v>3685</v>
      </c>
      <c r="B3705" s="13">
        <v>5.3104320997703763E-2</v>
      </c>
      <c r="C3705" s="13">
        <v>0.1653741957442707</v>
      </c>
    </row>
    <row r="3706" spans="1:3" x14ac:dyDescent="0.2">
      <c r="A3706">
        <v>3686</v>
      </c>
      <c r="B3706" s="13">
        <v>5.6374322129223949E-2</v>
      </c>
      <c r="C3706" s="13">
        <v>0.17512928692680202</v>
      </c>
    </row>
    <row r="3707" spans="1:3" x14ac:dyDescent="0.2">
      <c r="A3707">
        <v>3687</v>
      </c>
      <c r="B3707" s="13">
        <v>5.1077562254585838E-2</v>
      </c>
      <c r="C3707" s="13">
        <v>0.1903630217345092</v>
      </c>
    </row>
    <row r="3708" spans="1:3" x14ac:dyDescent="0.2">
      <c r="A3708">
        <v>3688</v>
      </c>
      <c r="B3708" s="13">
        <v>5.5845482790215964E-2</v>
      </c>
      <c r="C3708" s="13">
        <v>0.15469927845183035</v>
      </c>
    </row>
    <row r="3709" spans="1:3" x14ac:dyDescent="0.2">
      <c r="A3709">
        <v>3689</v>
      </c>
      <c r="B3709" s="13">
        <v>5.4177252568481132E-2</v>
      </c>
      <c r="C3709" s="13">
        <v>0.15335243516118002</v>
      </c>
    </row>
    <row r="3710" spans="1:3" x14ac:dyDescent="0.2">
      <c r="A3710">
        <v>3690</v>
      </c>
      <c r="B3710" s="13">
        <v>5.2528454328845786E-2</v>
      </c>
      <c r="C3710" s="13">
        <v>0.17743835977699934</v>
      </c>
    </row>
    <row r="3711" spans="1:3" x14ac:dyDescent="0.2">
      <c r="A3711">
        <v>3691</v>
      </c>
      <c r="B3711" s="13">
        <v>5.5118077224040073E-2</v>
      </c>
      <c r="C3711" s="13">
        <v>0.19290926900201413</v>
      </c>
    </row>
    <row r="3712" spans="1:3" x14ac:dyDescent="0.2">
      <c r="A3712">
        <v>3692</v>
      </c>
      <c r="B3712" s="13">
        <v>5.2007400405289575E-2</v>
      </c>
      <c r="C3712" s="13">
        <v>0.17729325827127673</v>
      </c>
    </row>
    <row r="3713" spans="1:3" x14ac:dyDescent="0.2">
      <c r="A3713">
        <v>3693</v>
      </c>
      <c r="B3713" s="13">
        <v>5.097840570974578E-2</v>
      </c>
      <c r="C3713" s="13">
        <v>0.17079921154430877</v>
      </c>
    </row>
    <row r="3714" spans="1:3" x14ac:dyDescent="0.2">
      <c r="A3714">
        <v>3694</v>
      </c>
      <c r="B3714" s="13">
        <v>5.2115925807089208E-2</v>
      </c>
      <c r="C3714" s="13">
        <v>0.18008626812308742</v>
      </c>
    </row>
    <row r="3715" spans="1:3" x14ac:dyDescent="0.2">
      <c r="A3715">
        <v>3695</v>
      </c>
      <c r="B3715" s="13">
        <v>4.984788905791436E-2</v>
      </c>
      <c r="C3715" s="13">
        <v>0.17878319359222275</v>
      </c>
    </row>
    <row r="3716" spans="1:3" x14ac:dyDescent="0.2">
      <c r="A3716">
        <v>3696</v>
      </c>
      <c r="B3716" s="13">
        <v>5.1458458228880385E-2</v>
      </c>
      <c r="C3716" s="13">
        <v>0.18279339381448312</v>
      </c>
    </row>
    <row r="3717" spans="1:3" x14ac:dyDescent="0.2">
      <c r="A3717">
        <v>3697</v>
      </c>
      <c r="B3717" s="13">
        <v>5.312128430882529E-2</v>
      </c>
      <c r="C3717" s="13">
        <v>0.19285103787160646</v>
      </c>
    </row>
    <row r="3718" spans="1:3" x14ac:dyDescent="0.2">
      <c r="A3718">
        <v>3698</v>
      </c>
      <c r="B3718" s="13">
        <v>5.0863632973457286E-2</v>
      </c>
      <c r="C3718" s="13">
        <v>0.16872106239343021</v>
      </c>
    </row>
    <row r="3719" spans="1:3" x14ac:dyDescent="0.2">
      <c r="A3719">
        <v>3699</v>
      </c>
      <c r="B3719" s="13">
        <v>5.2475548805667037E-2</v>
      </c>
      <c r="C3719" s="13">
        <v>0.19114481342784001</v>
      </c>
    </row>
    <row r="3720" spans="1:3" x14ac:dyDescent="0.2">
      <c r="A3720">
        <v>3700</v>
      </c>
      <c r="B3720" s="13">
        <v>5.3889442398123426E-2</v>
      </c>
      <c r="C3720" s="13">
        <v>0.17109522850054754</v>
      </c>
    </row>
    <row r="3721" spans="1:3" x14ac:dyDescent="0.2">
      <c r="A3721">
        <v>3701</v>
      </c>
      <c r="B3721" s="13">
        <v>5.3764304327076511E-2</v>
      </c>
      <c r="C3721" s="13">
        <v>0.1837940403252446</v>
      </c>
    </row>
    <row r="3722" spans="1:3" x14ac:dyDescent="0.2">
      <c r="A3722">
        <v>3702</v>
      </c>
      <c r="B3722" s="13">
        <v>5.8054024155504744E-2</v>
      </c>
      <c r="C3722" s="13">
        <v>0.15655294064397757</v>
      </c>
    </row>
    <row r="3723" spans="1:3" x14ac:dyDescent="0.2">
      <c r="A3723">
        <v>3703</v>
      </c>
      <c r="B3723" s="13">
        <v>5.21328003929609E-2</v>
      </c>
      <c r="C3723" s="13">
        <v>0.18282673237821873</v>
      </c>
    </row>
    <row r="3724" spans="1:3" x14ac:dyDescent="0.2">
      <c r="A3724">
        <v>3704</v>
      </c>
      <c r="B3724" s="13">
        <v>5.4901805029752282E-2</v>
      </c>
      <c r="C3724" s="13">
        <v>0.17315684314992996</v>
      </c>
    </row>
    <row r="3725" spans="1:3" x14ac:dyDescent="0.2">
      <c r="A3725">
        <v>3705</v>
      </c>
      <c r="B3725" s="13">
        <v>5.0255244557960238E-2</v>
      </c>
      <c r="C3725" s="13">
        <v>0.1767002207627579</v>
      </c>
    </row>
    <row r="3726" spans="1:3" x14ac:dyDescent="0.2">
      <c r="A3726">
        <v>3706</v>
      </c>
      <c r="B3726" s="13">
        <v>5.035977234505308E-2</v>
      </c>
      <c r="C3726" s="13">
        <v>0.16691544796402011</v>
      </c>
    </row>
    <row r="3727" spans="1:3" x14ac:dyDescent="0.2">
      <c r="A3727">
        <v>3707</v>
      </c>
      <c r="B3727" s="13">
        <v>5.1251826345177519E-2</v>
      </c>
      <c r="C3727" s="13">
        <v>0.17030002838892139</v>
      </c>
    </row>
    <row r="3728" spans="1:3" x14ac:dyDescent="0.2">
      <c r="A3728">
        <v>3708</v>
      </c>
      <c r="B3728" s="13">
        <v>5.3140139962585105E-2</v>
      </c>
      <c r="C3728" s="13">
        <v>0.15288751198938733</v>
      </c>
    </row>
    <row r="3729" spans="1:3" x14ac:dyDescent="0.2">
      <c r="A3729">
        <v>3709</v>
      </c>
      <c r="B3729" s="13">
        <v>5.027529428427413E-2</v>
      </c>
      <c r="C3729" s="13">
        <v>0.17094903698122393</v>
      </c>
    </row>
    <row r="3730" spans="1:3" x14ac:dyDescent="0.2">
      <c r="A3730">
        <v>3710</v>
      </c>
      <c r="B3730" s="13">
        <v>5.3243223353068428E-2</v>
      </c>
      <c r="C3730" s="13">
        <v>0.15494059257014631</v>
      </c>
    </row>
    <row r="3731" spans="1:3" x14ac:dyDescent="0.2">
      <c r="A3731">
        <v>3711</v>
      </c>
      <c r="B3731" s="13">
        <v>4.9968544182416072E-2</v>
      </c>
      <c r="C3731" s="13">
        <v>0.18492836576850391</v>
      </c>
    </row>
    <row r="3732" spans="1:3" x14ac:dyDescent="0.2">
      <c r="A3732">
        <v>3712</v>
      </c>
      <c r="B3732" s="13">
        <v>5.8689721254113196E-2</v>
      </c>
      <c r="C3732" s="13">
        <v>0.14047309865985125</v>
      </c>
    </row>
    <row r="3733" spans="1:3" x14ac:dyDescent="0.2">
      <c r="A3733">
        <v>3713</v>
      </c>
      <c r="B3733" s="13">
        <v>5.4876448190672444E-2</v>
      </c>
      <c r="C3733" s="13">
        <v>0.17035961320532181</v>
      </c>
    </row>
    <row r="3734" spans="1:3" x14ac:dyDescent="0.2">
      <c r="A3734">
        <v>3714</v>
      </c>
      <c r="B3734" s="13">
        <v>6.5057055049790383E-2</v>
      </c>
      <c r="C3734" s="13">
        <v>0.1418449891867683</v>
      </c>
    </row>
    <row r="3735" spans="1:3" x14ac:dyDescent="0.2">
      <c r="A3735">
        <v>3715</v>
      </c>
      <c r="B3735" s="13">
        <v>5.3468742102991962E-2</v>
      </c>
      <c r="C3735" s="13">
        <v>0.15370044986280329</v>
      </c>
    </row>
    <row r="3736" spans="1:3" x14ac:dyDescent="0.2">
      <c r="A3736">
        <v>3716</v>
      </c>
      <c r="B3736" s="13">
        <v>5.0327613495830308E-2</v>
      </c>
      <c r="C3736" s="13">
        <v>0.16926447621423976</v>
      </c>
    </row>
    <row r="3737" spans="1:3" x14ac:dyDescent="0.2">
      <c r="A3737">
        <v>3717</v>
      </c>
      <c r="B3737" s="13">
        <v>5.3914846761273692E-2</v>
      </c>
      <c r="C3737" s="13">
        <v>0.16297239281304993</v>
      </c>
    </row>
    <row r="3738" spans="1:3" x14ac:dyDescent="0.2">
      <c r="A3738">
        <v>3718</v>
      </c>
      <c r="B3738" s="13">
        <v>5.3177214837472314E-2</v>
      </c>
      <c r="C3738" s="13">
        <v>0.16857186860571127</v>
      </c>
    </row>
    <row r="3739" spans="1:3" x14ac:dyDescent="0.2">
      <c r="A3739">
        <v>3719</v>
      </c>
      <c r="B3739" s="13">
        <v>5.2436331202404145E-2</v>
      </c>
      <c r="C3739" s="13">
        <v>0.15903471844673223</v>
      </c>
    </row>
    <row r="3740" spans="1:3" x14ac:dyDescent="0.2">
      <c r="A3740">
        <v>3720</v>
      </c>
      <c r="B3740" s="13">
        <v>5.1744747897939064E-2</v>
      </c>
      <c r="C3740" s="13">
        <v>0.1767622182505364</v>
      </c>
    </row>
    <row r="3741" spans="1:3" x14ac:dyDescent="0.2">
      <c r="A3741">
        <v>3721</v>
      </c>
      <c r="B3741" s="13">
        <v>5.1674362124152232E-2</v>
      </c>
      <c r="C3741" s="13">
        <v>0.15580372039364937</v>
      </c>
    </row>
    <row r="3742" spans="1:3" x14ac:dyDescent="0.2">
      <c r="A3742">
        <v>3722</v>
      </c>
      <c r="B3742" s="13">
        <v>5.3261315088780861E-2</v>
      </c>
      <c r="C3742" s="13">
        <v>0.15858827757482366</v>
      </c>
    </row>
    <row r="3743" spans="1:3" x14ac:dyDescent="0.2">
      <c r="A3743">
        <v>3723</v>
      </c>
      <c r="B3743" s="13">
        <v>5.4506955859694693E-2</v>
      </c>
      <c r="C3743" s="13">
        <v>0.17095132855001666</v>
      </c>
    </row>
    <row r="3744" spans="1:3" x14ac:dyDescent="0.2">
      <c r="A3744">
        <v>3724</v>
      </c>
      <c r="B3744" s="13">
        <v>4.976953583517673E-2</v>
      </c>
      <c r="C3744" s="13">
        <v>0.17388411227199657</v>
      </c>
    </row>
    <row r="3745" spans="1:3" x14ac:dyDescent="0.2">
      <c r="A3745">
        <v>3725</v>
      </c>
      <c r="B3745" s="13">
        <v>5.3236361217549717E-2</v>
      </c>
      <c r="C3745" s="13">
        <v>0.16097282087844325</v>
      </c>
    </row>
    <row r="3746" spans="1:3" x14ac:dyDescent="0.2">
      <c r="A3746">
        <v>3726</v>
      </c>
      <c r="B3746" s="13">
        <v>5.4412212032156224E-2</v>
      </c>
      <c r="C3746" s="13">
        <v>0.16825286323744271</v>
      </c>
    </row>
    <row r="3747" spans="1:3" x14ac:dyDescent="0.2">
      <c r="A3747">
        <v>3727</v>
      </c>
      <c r="B3747" s="13">
        <v>5.5533173635989731E-2</v>
      </c>
      <c r="C3747" s="13">
        <v>0.16624858461455572</v>
      </c>
    </row>
    <row r="3748" spans="1:3" x14ac:dyDescent="0.2">
      <c r="A3748">
        <v>3728</v>
      </c>
      <c r="B3748" s="13">
        <v>5.3152596463626321E-2</v>
      </c>
      <c r="C3748" s="13">
        <v>0.1589796419053621</v>
      </c>
    </row>
    <row r="3749" spans="1:3" x14ac:dyDescent="0.2">
      <c r="A3749">
        <v>3729</v>
      </c>
      <c r="B3749" s="13">
        <v>5.3354386179958503E-2</v>
      </c>
      <c r="C3749" s="13">
        <v>0.16458868025969933</v>
      </c>
    </row>
    <row r="3750" spans="1:3" x14ac:dyDescent="0.2">
      <c r="A3750">
        <v>3730</v>
      </c>
      <c r="B3750" s="13">
        <v>5.1410900528046505E-2</v>
      </c>
      <c r="C3750" s="13">
        <v>0.17615715583089298</v>
      </c>
    </row>
    <row r="3751" spans="1:3" x14ac:dyDescent="0.2">
      <c r="A3751">
        <v>3731</v>
      </c>
      <c r="B3751" s="13">
        <v>5.7709986499457959E-2</v>
      </c>
      <c r="C3751" s="13">
        <v>0.18159532072553866</v>
      </c>
    </row>
    <row r="3752" spans="1:3" x14ac:dyDescent="0.2">
      <c r="A3752">
        <v>3732</v>
      </c>
      <c r="B3752" s="13">
        <v>5.1740605259475513E-2</v>
      </c>
      <c r="C3752" s="13">
        <v>0.16839400018120573</v>
      </c>
    </row>
    <row r="3753" spans="1:3" x14ac:dyDescent="0.2">
      <c r="A3753">
        <v>3733</v>
      </c>
      <c r="B3753" s="13">
        <v>5.5022615809666491E-2</v>
      </c>
      <c r="C3753" s="13">
        <v>0.1612142620604804</v>
      </c>
    </row>
    <row r="3754" spans="1:3" x14ac:dyDescent="0.2">
      <c r="A3754">
        <v>3734</v>
      </c>
      <c r="B3754" s="13">
        <v>5.2830023276931808E-2</v>
      </c>
      <c r="C3754" s="13">
        <v>0.18186894269994155</v>
      </c>
    </row>
    <row r="3755" spans="1:3" x14ac:dyDescent="0.2">
      <c r="A3755">
        <v>3735</v>
      </c>
      <c r="B3755" s="13">
        <v>5.051338456771385E-2</v>
      </c>
      <c r="C3755" s="13">
        <v>0.18113805491828089</v>
      </c>
    </row>
    <row r="3756" spans="1:3" x14ac:dyDescent="0.2">
      <c r="A3756">
        <v>3736</v>
      </c>
      <c r="B3756" s="13">
        <v>5.0854345695817392E-2</v>
      </c>
      <c r="C3756" s="13">
        <v>0.18701201884288182</v>
      </c>
    </row>
    <row r="3757" spans="1:3" x14ac:dyDescent="0.2">
      <c r="A3757">
        <v>3737</v>
      </c>
      <c r="B3757" s="13">
        <v>5.2571846369583702E-2</v>
      </c>
      <c r="C3757" s="13">
        <v>0.15824306704321625</v>
      </c>
    </row>
    <row r="3758" spans="1:3" x14ac:dyDescent="0.2">
      <c r="A3758">
        <v>3738</v>
      </c>
      <c r="B3758" s="13">
        <v>5.6515591251845486E-2</v>
      </c>
      <c r="C3758" s="13">
        <v>0.19941330145992142</v>
      </c>
    </row>
    <row r="3759" spans="1:3" x14ac:dyDescent="0.2">
      <c r="A3759">
        <v>3739</v>
      </c>
      <c r="B3759" s="13">
        <v>5.0867614430796432E-2</v>
      </c>
      <c r="C3759" s="13">
        <v>0.16247894571691029</v>
      </c>
    </row>
    <row r="3760" spans="1:3" x14ac:dyDescent="0.2">
      <c r="A3760">
        <v>3740</v>
      </c>
      <c r="B3760" s="13">
        <v>5.4037085634164643E-2</v>
      </c>
      <c r="C3760" s="13">
        <v>0.16318818963109685</v>
      </c>
    </row>
    <row r="3761" spans="1:3" x14ac:dyDescent="0.2">
      <c r="A3761">
        <v>3741</v>
      </c>
      <c r="B3761" s="13">
        <v>5.4000052119616969E-2</v>
      </c>
      <c r="C3761" s="13">
        <v>0.15556859442433241</v>
      </c>
    </row>
    <row r="3762" spans="1:3" x14ac:dyDescent="0.2">
      <c r="A3762">
        <v>3742</v>
      </c>
      <c r="B3762" s="13">
        <v>5.1810579035628461E-2</v>
      </c>
      <c r="C3762" s="13">
        <v>0.16891461810622116</v>
      </c>
    </row>
    <row r="3763" spans="1:3" x14ac:dyDescent="0.2">
      <c r="A3763">
        <v>3743</v>
      </c>
      <c r="B3763" s="13">
        <v>5.6693467912536745E-2</v>
      </c>
      <c r="C3763" s="13">
        <v>0.16109585424326692</v>
      </c>
    </row>
    <row r="3764" spans="1:3" x14ac:dyDescent="0.2">
      <c r="A3764">
        <v>3744</v>
      </c>
      <c r="B3764" s="13">
        <v>5.2867949890492025E-2</v>
      </c>
      <c r="C3764" s="13">
        <v>0.17718576785633489</v>
      </c>
    </row>
    <row r="3765" spans="1:3" x14ac:dyDescent="0.2">
      <c r="A3765">
        <v>3745</v>
      </c>
      <c r="B3765" s="13">
        <v>5.7565692152206603E-2</v>
      </c>
      <c r="C3765" s="13">
        <v>0.17859657644250923</v>
      </c>
    </row>
    <row r="3766" spans="1:3" x14ac:dyDescent="0.2">
      <c r="A3766">
        <v>3746</v>
      </c>
      <c r="B3766" s="13">
        <v>5.4704483769564896E-2</v>
      </c>
      <c r="C3766" s="13">
        <v>0.17938151457750595</v>
      </c>
    </row>
    <row r="3767" spans="1:3" x14ac:dyDescent="0.2">
      <c r="A3767">
        <v>3747</v>
      </c>
      <c r="B3767" s="13">
        <v>5.2007247161763713E-2</v>
      </c>
      <c r="C3767" s="13">
        <v>0.18814486428972771</v>
      </c>
    </row>
    <row r="3768" spans="1:3" x14ac:dyDescent="0.2">
      <c r="A3768">
        <v>3748</v>
      </c>
      <c r="B3768" s="13">
        <v>5.4899655620553565E-2</v>
      </c>
      <c r="C3768" s="13">
        <v>0.19262419643767945</v>
      </c>
    </row>
    <row r="3769" spans="1:3" x14ac:dyDescent="0.2">
      <c r="A3769">
        <v>3749</v>
      </c>
      <c r="B3769" s="13">
        <v>5.7472207825535221E-2</v>
      </c>
      <c r="C3769" s="13">
        <v>0.1602694234601246</v>
      </c>
    </row>
    <row r="3770" spans="1:3" x14ac:dyDescent="0.2">
      <c r="A3770">
        <v>3750</v>
      </c>
      <c r="B3770" s="13">
        <v>5.3059743283369258E-2</v>
      </c>
      <c r="C3770" s="13">
        <v>0.19877829434269534</v>
      </c>
    </row>
    <row r="3771" spans="1:3" x14ac:dyDescent="0.2">
      <c r="A3771">
        <v>3751</v>
      </c>
      <c r="B3771" s="13">
        <v>5.6448861228769694E-2</v>
      </c>
      <c r="C3771" s="13">
        <v>0.14725326779793868</v>
      </c>
    </row>
    <row r="3772" spans="1:3" x14ac:dyDescent="0.2">
      <c r="A3772">
        <v>3752</v>
      </c>
      <c r="B3772" s="13">
        <v>5.4008089542397338E-2</v>
      </c>
      <c r="C3772" s="13">
        <v>0.18233286477778188</v>
      </c>
    </row>
    <row r="3773" spans="1:3" x14ac:dyDescent="0.2">
      <c r="A3773">
        <v>3753</v>
      </c>
      <c r="B3773" s="13">
        <v>5.4846837331640634E-2</v>
      </c>
      <c r="C3773" s="13">
        <v>0.16767985969183496</v>
      </c>
    </row>
    <row r="3774" spans="1:3" x14ac:dyDescent="0.2">
      <c r="A3774">
        <v>3754</v>
      </c>
      <c r="B3774" s="13">
        <v>5.4695558842423914E-2</v>
      </c>
      <c r="C3774" s="13">
        <v>0.1920222705216531</v>
      </c>
    </row>
    <row r="3775" spans="1:3" x14ac:dyDescent="0.2">
      <c r="A3775">
        <v>3755</v>
      </c>
      <c r="B3775" s="13">
        <v>5.2651342117702768E-2</v>
      </c>
      <c r="C3775" s="13">
        <v>0.1735048138203395</v>
      </c>
    </row>
    <row r="3776" spans="1:3" x14ac:dyDescent="0.2">
      <c r="A3776">
        <v>3756</v>
      </c>
      <c r="B3776" s="13">
        <v>5.5747881403956277E-2</v>
      </c>
      <c r="C3776" s="13">
        <v>0.16217327339337245</v>
      </c>
    </row>
    <row r="3777" spans="1:3" x14ac:dyDescent="0.2">
      <c r="A3777">
        <v>3757</v>
      </c>
      <c r="B3777" s="13">
        <v>5.2005295268720109E-2</v>
      </c>
      <c r="C3777" s="13">
        <v>0.18090546798697385</v>
      </c>
    </row>
    <row r="3778" spans="1:3" x14ac:dyDescent="0.2">
      <c r="A3778">
        <v>3758</v>
      </c>
      <c r="B3778" s="13">
        <v>5.0300425498528124E-2</v>
      </c>
      <c r="C3778" s="13">
        <v>0.17562814023351797</v>
      </c>
    </row>
    <row r="3779" spans="1:3" x14ac:dyDescent="0.2">
      <c r="A3779">
        <v>3759</v>
      </c>
      <c r="B3779" s="13">
        <v>5.2973271203320252E-2</v>
      </c>
      <c r="C3779" s="13">
        <v>0.15869600588171923</v>
      </c>
    </row>
    <row r="3780" spans="1:3" x14ac:dyDescent="0.2">
      <c r="A3780">
        <v>3760</v>
      </c>
      <c r="B3780" s="13">
        <v>5.1978091395343824E-2</v>
      </c>
      <c r="C3780" s="13">
        <v>0.18082017306299067</v>
      </c>
    </row>
    <row r="3781" spans="1:3" x14ac:dyDescent="0.2">
      <c r="A3781">
        <v>3761</v>
      </c>
      <c r="B3781" s="13">
        <v>5.6227253143116308E-2</v>
      </c>
      <c r="C3781" s="13">
        <v>0.18808453737872266</v>
      </c>
    </row>
    <row r="3782" spans="1:3" x14ac:dyDescent="0.2">
      <c r="A3782">
        <v>3762</v>
      </c>
      <c r="B3782" s="13">
        <v>5.4031720133198576E-2</v>
      </c>
      <c r="C3782" s="13">
        <v>0.15616124241651258</v>
      </c>
    </row>
    <row r="3783" spans="1:3" x14ac:dyDescent="0.2">
      <c r="A3783">
        <v>3763</v>
      </c>
      <c r="B3783" s="13">
        <v>6.1802081821235678E-2</v>
      </c>
      <c r="C3783" s="13">
        <v>0.16659742442784406</v>
      </c>
    </row>
    <row r="3784" spans="1:3" x14ac:dyDescent="0.2">
      <c r="A3784">
        <v>3764</v>
      </c>
      <c r="B3784" s="13">
        <v>5.7409834016203504E-2</v>
      </c>
      <c r="C3784" s="13">
        <v>0.15564866327645446</v>
      </c>
    </row>
    <row r="3785" spans="1:3" x14ac:dyDescent="0.2">
      <c r="A3785">
        <v>3765</v>
      </c>
      <c r="B3785" s="13">
        <v>5.7194676039390296E-2</v>
      </c>
      <c r="C3785" s="13">
        <v>0.14663764385806805</v>
      </c>
    </row>
    <row r="3786" spans="1:3" x14ac:dyDescent="0.2">
      <c r="A3786">
        <v>3766</v>
      </c>
      <c r="B3786" s="13">
        <v>5.1539071901229673E-2</v>
      </c>
      <c r="C3786" s="13">
        <v>0.16938039689825374</v>
      </c>
    </row>
    <row r="3787" spans="1:3" x14ac:dyDescent="0.2">
      <c r="A3787">
        <v>3767</v>
      </c>
      <c r="B3787" s="13">
        <v>5.6241042262789968E-2</v>
      </c>
      <c r="C3787" s="13">
        <v>0.14577611448510747</v>
      </c>
    </row>
    <row r="3788" spans="1:3" x14ac:dyDescent="0.2">
      <c r="A3788">
        <v>3768</v>
      </c>
      <c r="B3788" s="13">
        <v>5.8090929194390253E-2</v>
      </c>
      <c r="C3788" s="13">
        <v>0.17995941147589653</v>
      </c>
    </row>
    <row r="3789" spans="1:3" x14ac:dyDescent="0.2">
      <c r="A3789">
        <v>3769</v>
      </c>
      <c r="B3789" s="13">
        <v>5.344518912085687E-2</v>
      </c>
      <c r="C3789" s="13">
        <v>0.18879549226608269</v>
      </c>
    </row>
    <row r="3790" spans="1:3" x14ac:dyDescent="0.2">
      <c r="A3790">
        <v>3770</v>
      </c>
      <c r="B3790" s="13">
        <v>5.0196092348902377E-2</v>
      </c>
      <c r="C3790" s="13">
        <v>0.17057148943641193</v>
      </c>
    </row>
    <row r="3791" spans="1:3" x14ac:dyDescent="0.2">
      <c r="A3791">
        <v>3771</v>
      </c>
      <c r="B3791" s="13">
        <v>5.0950990973175063E-2</v>
      </c>
      <c r="C3791" s="13">
        <v>0.17779926700777551</v>
      </c>
    </row>
    <row r="3792" spans="1:3" x14ac:dyDescent="0.2">
      <c r="A3792">
        <v>3772</v>
      </c>
      <c r="B3792" s="13">
        <v>5.1055951916416473E-2</v>
      </c>
      <c r="C3792" s="13">
        <v>0.18324417363188561</v>
      </c>
    </row>
    <row r="3793" spans="1:3" x14ac:dyDescent="0.2">
      <c r="A3793">
        <v>3773</v>
      </c>
      <c r="B3793" s="13">
        <v>6.4088494334261267E-2</v>
      </c>
      <c r="C3793" s="13">
        <v>0.15139875776162162</v>
      </c>
    </row>
    <row r="3794" spans="1:3" x14ac:dyDescent="0.2">
      <c r="A3794">
        <v>3774</v>
      </c>
      <c r="B3794" s="13">
        <v>5.145537714746122E-2</v>
      </c>
      <c r="C3794" s="13">
        <v>0.18526599424978041</v>
      </c>
    </row>
    <row r="3795" spans="1:3" x14ac:dyDescent="0.2">
      <c r="A3795">
        <v>3775</v>
      </c>
      <c r="B3795" s="13">
        <v>5.6422785692868294E-2</v>
      </c>
      <c r="C3795" s="13">
        <v>0.17772274192997928</v>
      </c>
    </row>
    <row r="3796" spans="1:3" x14ac:dyDescent="0.2">
      <c r="A3796">
        <v>3776</v>
      </c>
      <c r="B3796" s="13">
        <v>5.2667132182823546E-2</v>
      </c>
      <c r="C3796" s="13">
        <v>0.18748261428578877</v>
      </c>
    </row>
    <row r="3797" spans="1:3" x14ac:dyDescent="0.2">
      <c r="A3797">
        <v>3777</v>
      </c>
      <c r="B3797" s="13">
        <v>5.2892286952958514E-2</v>
      </c>
      <c r="C3797" s="13">
        <v>0.16612980442254735</v>
      </c>
    </row>
    <row r="3798" spans="1:3" x14ac:dyDescent="0.2">
      <c r="A3798">
        <v>3778</v>
      </c>
      <c r="B3798" s="13">
        <v>5.2925352506872206E-2</v>
      </c>
      <c r="C3798" s="13">
        <v>0.1608518903673499</v>
      </c>
    </row>
    <row r="3799" spans="1:3" x14ac:dyDescent="0.2">
      <c r="A3799">
        <v>3779</v>
      </c>
      <c r="B3799" s="13">
        <v>5.8070164642489222E-2</v>
      </c>
      <c r="C3799" s="13">
        <v>0.18266988603408518</v>
      </c>
    </row>
    <row r="3800" spans="1:3" x14ac:dyDescent="0.2">
      <c r="A3800">
        <v>3780</v>
      </c>
      <c r="B3800" s="13">
        <v>5.0341999931294713E-2</v>
      </c>
      <c r="C3800" s="13">
        <v>0.1800170199594372</v>
      </c>
    </row>
    <row r="3801" spans="1:3" x14ac:dyDescent="0.2">
      <c r="A3801">
        <v>3781</v>
      </c>
      <c r="B3801" s="13">
        <v>5.7587374325722064E-2</v>
      </c>
      <c r="C3801" s="13">
        <v>0.18520366227266935</v>
      </c>
    </row>
    <row r="3802" spans="1:3" x14ac:dyDescent="0.2">
      <c r="A3802">
        <v>3782</v>
      </c>
      <c r="B3802" s="13">
        <v>5.6073211578148804E-2</v>
      </c>
      <c r="C3802" s="13">
        <v>0.13778615936932123</v>
      </c>
    </row>
    <row r="3803" spans="1:3" x14ac:dyDescent="0.2">
      <c r="A3803">
        <v>3783</v>
      </c>
      <c r="B3803" s="13">
        <v>5.3987492415276374E-2</v>
      </c>
      <c r="C3803" s="13">
        <v>0.1762512375462065</v>
      </c>
    </row>
    <row r="3804" spans="1:3" x14ac:dyDescent="0.2">
      <c r="A3804">
        <v>3784</v>
      </c>
      <c r="B3804" s="13">
        <v>5.3898875097182261E-2</v>
      </c>
      <c r="C3804" s="13">
        <v>0.15199639256650196</v>
      </c>
    </row>
    <row r="3805" spans="1:3" x14ac:dyDescent="0.2">
      <c r="A3805">
        <v>3785</v>
      </c>
      <c r="B3805" s="13">
        <v>5.1255439277757123E-2</v>
      </c>
      <c r="C3805" s="13">
        <v>0.18831460888544257</v>
      </c>
    </row>
    <row r="3806" spans="1:3" x14ac:dyDescent="0.2">
      <c r="A3806">
        <v>3786</v>
      </c>
      <c r="B3806" s="13">
        <v>5.3557884513220133E-2</v>
      </c>
      <c r="C3806" s="13">
        <v>0.16880617031589948</v>
      </c>
    </row>
    <row r="3807" spans="1:3" x14ac:dyDescent="0.2">
      <c r="A3807">
        <v>3787</v>
      </c>
      <c r="B3807" s="13">
        <v>5.5170329093345349E-2</v>
      </c>
      <c r="C3807" s="13">
        <v>0.1899674804227961</v>
      </c>
    </row>
    <row r="3808" spans="1:3" x14ac:dyDescent="0.2">
      <c r="A3808">
        <v>3788</v>
      </c>
      <c r="B3808" s="13">
        <v>5.2802435682319238E-2</v>
      </c>
      <c r="C3808" s="13">
        <v>0.175126931453778</v>
      </c>
    </row>
    <row r="3809" spans="1:3" x14ac:dyDescent="0.2">
      <c r="A3809">
        <v>3789</v>
      </c>
      <c r="B3809" s="13">
        <v>5.3036496215683779E-2</v>
      </c>
      <c r="C3809" s="13">
        <v>0.16810305691664018</v>
      </c>
    </row>
    <row r="3810" spans="1:3" x14ac:dyDescent="0.2">
      <c r="A3810">
        <v>3790</v>
      </c>
      <c r="B3810" s="13">
        <v>5.3071690772420743E-2</v>
      </c>
      <c r="C3810" s="13">
        <v>0.15842579817885022</v>
      </c>
    </row>
    <row r="3811" spans="1:3" x14ac:dyDescent="0.2">
      <c r="A3811">
        <v>3791</v>
      </c>
      <c r="B3811" s="13">
        <v>5.2277390943711644E-2</v>
      </c>
      <c r="C3811" s="13">
        <v>0.19045347758081116</v>
      </c>
    </row>
    <row r="3812" spans="1:3" x14ac:dyDescent="0.2">
      <c r="A3812">
        <v>3792</v>
      </c>
      <c r="B3812" s="13">
        <v>5.6737987688322604E-2</v>
      </c>
      <c r="C3812" s="13">
        <v>0.15152723390787154</v>
      </c>
    </row>
    <row r="3813" spans="1:3" x14ac:dyDescent="0.2">
      <c r="A3813">
        <v>3793</v>
      </c>
      <c r="B3813" s="13">
        <v>5.1807900312622682E-2</v>
      </c>
      <c r="C3813" s="13">
        <v>0.1804893655437215</v>
      </c>
    </row>
    <row r="3814" spans="1:3" x14ac:dyDescent="0.2">
      <c r="A3814">
        <v>3794</v>
      </c>
      <c r="B3814" s="13">
        <v>5.6749043796304598E-2</v>
      </c>
      <c r="C3814" s="13">
        <v>0.17882361568484376</v>
      </c>
    </row>
    <row r="3815" spans="1:3" x14ac:dyDescent="0.2">
      <c r="A3815">
        <v>3795</v>
      </c>
      <c r="B3815" s="13">
        <v>5.7074772068132815E-2</v>
      </c>
      <c r="C3815" s="13">
        <v>0.1907027737794596</v>
      </c>
    </row>
    <row r="3816" spans="1:3" x14ac:dyDescent="0.2">
      <c r="A3816">
        <v>3796</v>
      </c>
      <c r="B3816" s="13">
        <v>5.7882754141768973E-2</v>
      </c>
      <c r="C3816" s="13">
        <v>0.13903555628432399</v>
      </c>
    </row>
    <row r="3817" spans="1:3" x14ac:dyDescent="0.2">
      <c r="A3817">
        <v>3797</v>
      </c>
      <c r="B3817" s="13">
        <v>5.3376093229353293E-2</v>
      </c>
      <c r="C3817" s="13">
        <v>0.16959208215818855</v>
      </c>
    </row>
    <row r="3818" spans="1:3" x14ac:dyDescent="0.2">
      <c r="A3818">
        <v>3798</v>
      </c>
      <c r="B3818" s="13">
        <v>5.2479904119602093E-2</v>
      </c>
      <c r="C3818" s="13">
        <v>0.16894924055850633</v>
      </c>
    </row>
    <row r="3819" spans="1:3" x14ac:dyDescent="0.2">
      <c r="A3819">
        <v>3799</v>
      </c>
      <c r="B3819" s="13">
        <v>5.1521463095065237E-2</v>
      </c>
      <c r="C3819" s="13">
        <v>0.17702404482661716</v>
      </c>
    </row>
    <row r="3820" spans="1:3" x14ac:dyDescent="0.2">
      <c r="A3820">
        <v>3800</v>
      </c>
      <c r="B3820" s="13">
        <v>5.4247850517253074E-2</v>
      </c>
      <c r="C3820" s="13">
        <v>0.15694378855575616</v>
      </c>
    </row>
    <row r="3821" spans="1:3" x14ac:dyDescent="0.2">
      <c r="A3821">
        <v>3801</v>
      </c>
      <c r="B3821" s="13">
        <v>5.4710729546267461E-2</v>
      </c>
      <c r="C3821" s="13">
        <v>0.18644567726916675</v>
      </c>
    </row>
    <row r="3822" spans="1:3" x14ac:dyDescent="0.2">
      <c r="A3822">
        <v>3802</v>
      </c>
      <c r="B3822" s="13">
        <v>5.7934621808548636E-2</v>
      </c>
      <c r="C3822" s="13">
        <v>0.14568128104127259</v>
      </c>
    </row>
    <row r="3823" spans="1:3" x14ac:dyDescent="0.2">
      <c r="A3823">
        <v>3803</v>
      </c>
      <c r="B3823" s="13">
        <v>5.5465106378946735E-2</v>
      </c>
      <c r="C3823" s="13">
        <v>0.14630799706274308</v>
      </c>
    </row>
    <row r="3824" spans="1:3" x14ac:dyDescent="0.2">
      <c r="A3824">
        <v>3804</v>
      </c>
      <c r="B3824" s="13">
        <v>5.1201504217896085E-2</v>
      </c>
      <c r="C3824" s="13">
        <v>0.19004786155796363</v>
      </c>
    </row>
    <row r="3825" spans="1:3" x14ac:dyDescent="0.2">
      <c r="A3825">
        <v>3805</v>
      </c>
      <c r="B3825" s="13">
        <v>5.2750236259908587E-2</v>
      </c>
      <c r="C3825" s="13">
        <v>0.16741758334870221</v>
      </c>
    </row>
    <row r="3826" spans="1:3" x14ac:dyDescent="0.2">
      <c r="A3826">
        <v>3806</v>
      </c>
      <c r="B3826" s="13">
        <v>5.9925654804533914E-2</v>
      </c>
      <c r="C3826" s="13">
        <v>0.13165625522375599</v>
      </c>
    </row>
    <row r="3827" spans="1:3" x14ac:dyDescent="0.2">
      <c r="A3827">
        <v>3807</v>
      </c>
      <c r="B3827" s="13">
        <v>5.5875876017354359E-2</v>
      </c>
      <c r="C3827" s="13">
        <v>0.15670700074543159</v>
      </c>
    </row>
    <row r="3828" spans="1:3" x14ac:dyDescent="0.2">
      <c r="A3828">
        <v>3808</v>
      </c>
      <c r="B3828" s="13">
        <v>5.4489733638974948E-2</v>
      </c>
      <c r="C3828" s="13">
        <v>0.15644318229862328</v>
      </c>
    </row>
    <row r="3829" spans="1:3" x14ac:dyDescent="0.2">
      <c r="A3829">
        <v>3809</v>
      </c>
      <c r="B3829" s="13">
        <v>5.6149014066539459E-2</v>
      </c>
      <c r="C3829" s="13">
        <v>0.1723882735763462</v>
      </c>
    </row>
    <row r="3830" spans="1:3" x14ac:dyDescent="0.2">
      <c r="A3830">
        <v>3810</v>
      </c>
      <c r="B3830" s="13">
        <v>5.2487226437424886E-2</v>
      </c>
      <c r="C3830" s="13">
        <v>0.1643257090951924</v>
      </c>
    </row>
    <row r="3831" spans="1:3" x14ac:dyDescent="0.2">
      <c r="A3831">
        <v>3811</v>
      </c>
      <c r="B3831" s="13">
        <v>5.5187980294751852E-2</v>
      </c>
      <c r="C3831" s="13">
        <v>0.20323334947990615</v>
      </c>
    </row>
    <row r="3832" spans="1:3" x14ac:dyDescent="0.2">
      <c r="A3832">
        <v>3812</v>
      </c>
      <c r="B3832" s="13">
        <v>5.2769368939363855E-2</v>
      </c>
      <c r="C3832" s="13">
        <v>0.15563869050379503</v>
      </c>
    </row>
    <row r="3833" spans="1:3" x14ac:dyDescent="0.2">
      <c r="A3833">
        <v>3813</v>
      </c>
      <c r="B3833" s="13">
        <v>5.7346503322065305E-2</v>
      </c>
      <c r="C3833" s="13">
        <v>0.16075609087042458</v>
      </c>
    </row>
    <row r="3834" spans="1:3" x14ac:dyDescent="0.2">
      <c r="A3834">
        <v>3814</v>
      </c>
      <c r="B3834" s="13">
        <v>5.0658495557746305E-2</v>
      </c>
      <c r="C3834" s="13">
        <v>0.16638827156864128</v>
      </c>
    </row>
    <row r="3835" spans="1:3" x14ac:dyDescent="0.2">
      <c r="A3835">
        <v>3815</v>
      </c>
      <c r="B3835" s="13">
        <v>5.6785076409328832E-2</v>
      </c>
      <c r="C3835" s="13">
        <v>0.17139473265267091</v>
      </c>
    </row>
    <row r="3836" spans="1:3" x14ac:dyDescent="0.2">
      <c r="A3836">
        <v>3816</v>
      </c>
      <c r="B3836" s="13">
        <v>5.3185210593090206E-2</v>
      </c>
      <c r="C3836" s="13">
        <v>0.1699203068144699</v>
      </c>
    </row>
    <row r="3837" spans="1:3" x14ac:dyDescent="0.2">
      <c r="A3837">
        <v>3817</v>
      </c>
      <c r="B3837" s="13">
        <v>5.4862697181978164E-2</v>
      </c>
      <c r="C3837" s="13">
        <v>0.17899230270218014</v>
      </c>
    </row>
    <row r="3838" spans="1:3" x14ac:dyDescent="0.2">
      <c r="A3838">
        <v>3818</v>
      </c>
      <c r="B3838" s="13">
        <v>6.0950574978727627E-2</v>
      </c>
      <c r="C3838" s="13">
        <v>0.19384539455241245</v>
      </c>
    </row>
    <row r="3839" spans="1:3" x14ac:dyDescent="0.2">
      <c r="A3839">
        <v>3819</v>
      </c>
      <c r="B3839" s="13">
        <v>5.246213706138031E-2</v>
      </c>
      <c r="C3839" s="13">
        <v>0.17293344010027822</v>
      </c>
    </row>
    <row r="3840" spans="1:3" x14ac:dyDescent="0.2">
      <c r="A3840">
        <v>3820</v>
      </c>
      <c r="B3840" s="13">
        <v>5.2883362007779683E-2</v>
      </c>
      <c r="C3840" s="13">
        <v>0.18415065072359232</v>
      </c>
    </row>
    <row r="3841" spans="1:3" x14ac:dyDescent="0.2">
      <c r="A3841">
        <v>3821</v>
      </c>
      <c r="B3841" s="13">
        <v>5.0879968997585637E-2</v>
      </c>
      <c r="C3841" s="13">
        <v>0.1756675685699669</v>
      </c>
    </row>
    <row r="3842" spans="1:3" x14ac:dyDescent="0.2">
      <c r="A3842">
        <v>3822</v>
      </c>
      <c r="B3842" s="13">
        <v>5.2104132286551072E-2</v>
      </c>
      <c r="C3842" s="13">
        <v>0.15615523350845892</v>
      </c>
    </row>
    <row r="3843" spans="1:3" x14ac:dyDescent="0.2">
      <c r="A3843">
        <v>3823</v>
      </c>
      <c r="B3843" s="13">
        <v>6.357281773999314E-2</v>
      </c>
      <c r="C3843" s="13">
        <v>0.15236324195910761</v>
      </c>
    </row>
    <row r="3844" spans="1:3" x14ac:dyDescent="0.2">
      <c r="A3844">
        <v>3824</v>
      </c>
      <c r="B3844" s="13">
        <v>5.1841069700172639E-2</v>
      </c>
      <c r="C3844" s="13">
        <v>0.17068453066460063</v>
      </c>
    </row>
    <row r="3845" spans="1:3" x14ac:dyDescent="0.2">
      <c r="A3845">
        <v>3825</v>
      </c>
      <c r="B3845" s="13">
        <v>5.3936171296917579E-2</v>
      </c>
      <c r="C3845" s="13">
        <v>0.1614708290321055</v>
      </c>
    </row>
    <row r="3846" spans="1:3" x14ac:dyDescent="0.2">
      <c r="A3846">
        <v>3826</v>
      </c>
      <c r="B3846" s="13">
        <v>5.622056935084236E-2</v>
      </c>
      <c r="C3846" s="13">
        <v>0.17953291482329786</v>
      </c>
    </row>
    <row r="3847" spans="1:3" x14ac:dyDescent="0.2">
      <c r="A3847">
        <v>3827</v>
      </c>
      <c r="B3847" s="13">
        <v>5.2354022547958685E-2</v>
      </c>
      <c r="C3847" s="13">
        <v>0.19200966411374032</v>
      </c>
    </row>
    <row r="3848" spans="1:3" x14ac:dyDescent="0.2">
      <c r="A3848">
        <v>3828</v>
      </c>
      <c r="B3848" s="13">
        <v>5.5410222634985566E-2</v>
      </c>
      <c r="C3848" s="13">
        <v>0.18630130421055624</v>
      </c>
    </row>
    <row r="3849" spans="1:3" x14ac:dyDescent="0.2">
      <c r="A3849">
        <v>3829</v>
      </c>
      <c r="B3849" s="13">
        <v>5.451642259204615E-2</v>
      </c>
      <c r="C3849" s="13">
        <v>0.15793058252477826</v>
      </c>
    </row>
    <row r="3850" spans="1:3" x14ac:dyDescent="0.2">
      <c r="A3850">
        <v>3830</v>
      </c>
      <c r="B3850" s="13">
        <v>5.0020595568291637E-2</v>
      </c>
      <c r="C3850" s="13">
        <v>0.16839901577734656</v>
      </c>
    </row>
    <row r="3851" spans="1:3" x14ac:dyDescent="0.2">
      <c r="A3851">
        <v>3831</v>
      </c>
      <c r="B3851" s="13">
        <v>5.2819963393862038E-2</v>
      </c>
      <c r="C3851" s="13">
        <v>0.18710547881913753</v>
      </c>
    </row>
    <row r="3852" spans="1:3" x14ac:dyDescent="0.2">
      <c r="A3852">
        <v>3832</v>
      </c>
      <c r="B3852" s="13">
        <v>5.4122373758198304E-2</v>
      </c>
      <c r="C3852" s="13">
        <v>0.16507300702140498</v>
      </c>
    </row>
    <row r="3853" spans="1:3" x14ac:dyDescent="0.2">
      <c r="A3853">
        <v>3833</v>
      </c>
      <c r="B3853" s="13">
        <v>5.3151796059957367E-2</v>
      </c>
      <c r="C3853" s="13">
        <v>0.15120386273727071</v>
      </c>
    </row>
    <row r="3854" spans="1:3" x14ac:dyDescent="0.2">
      <c r="A3854">
        <v>3834</v>
      </c>
      <c r="B3854" s="13">
        <v>5.1188162878783063E-2</v>
      </c>
      <c r="C3854" s="13">
        <v>0.16923433891871367</v>
      </c>
    </row>
    <row r="3855" spans="1:3" x14ac:dyDescent="0.2">
      <c r="A3855">
        <v>3835</v>
      </c>
      <c r="B3855" s="13">
        <v>5.0787415599443927E-2</v>
      </c>
      <c r="C3855" s="13">
        <v>0.16434129334070158</v>
      </c>
    </row>
    <row r="3856" spans="1:3" x14ac:dyDescent="0.2">
      <c r="A3856">
        <v>3836</v>
      </c>
      <c r="B3856" s="13">
        <v>5.2643072549511914E-2</v>
      </c>
      <c r="C3856" s="13">
        <v>0.18794920429398493</v>
      </c>
    </row>
    <row r="3857" spans="1:3" x14ac:dyDescent="0.2">
      <c r="A3857">
        <v>3837</v>
      </c>
      <c r="B3857" s="13">
        <v>5.3072587414946845E-2</v>
      </c>
      <c r="C3857" s="13">
        <v>0.19732563706194201</v>
      </c>
    </row>
    <row r="3858" spans="1:3" x14ac:dyDescent="0.2">
      <c r="A3858">
        <v>3838</v>
      </c>
      <c r="B3858" s="13">
        <v>5.7500285439679881E-2</v>
      </c>
      <c r="C3858" s="13">
        <v>0.14552533554974853</v>
      </c>
    </row>
    <row r="3859" spans="1:3" x14ac:dyDescent="0.2">
      <c r="A3859">
        <v>3839</v>
      </c>
      <c r="B3859" s="13">
        <v>5.7633932195767179E-2</v>
      </c>
      <c r="C3859" s="13">
        <v>0.19887000609304495</v>
      </c>
    </row>
    <row r="3860" spans="1:3" x14ac:dyDescent="0.2">
      <c r="A3860">
        <v>3840</v>
      </c>
      <c r="B3860" s="13">
        <v>5.2828833485602071E-2</v>
      </c>
      <c r="C3860" s="13">
        <v>0.17390410933572939</v>
      </c>
    </row>
    <row r="3861" spans="1:3" x14ac:dyDescent="0.2">
      <c r="A3861">
        <v>3841</v>
      </c>
      <c r="B3861" s="13">
        <v>5.6046820586384175E-2</v>
      </c>
      <c r="C3861" s="13">
        <v>0.1696924077154266</v>
      </c>
    </row>
    <row r="3862" spans="1:3" x14ac:dyDescent="0.2">
      <c r="A3862">
        <v>3842</v>
      </c>
      <c r="B3862" s="13">
        <v>5.8155934255867604E-2</v>
      </c>
      <c r="C3862" s="13">
        <v>0.14817942527670822</v>
      </c>
    </row>
    <row r="3863" spans="1:3" x14ac:dyDescent="0.2">
      <c r="A3863">
        <v>3843</v>
      </c>
      <c r="B3863" s="13">
        <v>6.1468406553340217E-2</v>
      </c>
      <c r="C3863" s="13">
        <v>0.13657592053106421</v>
      </c>
    </row>
    <row r="3864" spans="1:3" x14ac:dyDescent="0.2">
      <c r="A3864">
        <v>3844</v>
      </c>
      <c r="B3864" s="13">
        <v>5.3066616845606464E-2</v>
      </c>
      <c r="C3864" s="13">
        <v>0.15940580328382337</v>
      </c>
    </row>
    <row r="3865" spans="1:3" x14ac:dyDescent="0.2">
      <c r="A3865">
        <v>3845</v>
      </c>
      <c r="B3865" s="13">
        <v>5.5829386509663584E-2</v>
      </c>
      <c r="C3865" s="13">
        <v>0.18264674920979293</v>
      </c>
    </row>
    <row r="3866" spans="1:3" x14ac:dyDescent="0.2">
      <c r="A3866">
        <v>3846</v>
      </c>
      <c r="B3866" s="13">
        <v>5.2497169395953218E-2</v>
      </c>
      <c r="C3866" s="13">
        <v>0.18114410294207411</v>
      </c>
    </row>
    <row r="3867" spans="1:3" x14ac:dyDescent="0.2">
      <c r="A3867">
        <v>3847</v>
      </c>
      <c r="B3867" s="13">
        <v>5.1555456269565245E-2</v>
      </c>
      <c r="C3867" s="13">
        <v>0.1746641462945199</v>
      </c>
    </row>
    <row r="3868" spans="1:3" x14ac:dyDescent="0.2">
      <c r="A3868">
        <v>3848</v>
      </c>
      <c r="B3868" s="13">
        <v>5.3438872306039623E-2</v>
      </c>
      <c r="C3868" s="13">
        <v>0.18843175116238259</v>
      </c>
    </row>
    <row r="3869" spans="1:3" x14ac:dyDescent="0.2">
      <c r="A3869">
        <v>3849</v>
      </c>
      <c r="B3869" s="13">
        <v>5.521755171710941E-2</v>
      </c>
      <c r="C3869" s="13">
        <v>0.14704587340746098</v>
      </c>
    </row>
    <row r="3870" spans="1:3" x14ac:dyDescent="0.2">
      <c r="A3870">
        <v>3850</v>
      </c>
      <c r="B3870" s="13">
        <v>6.0043680898011605E-2</v>
      </c>
      <c r="C3870" s="13">
        <v>0.16606837210671793</v>
      </c>
    </row>
    <row r="3871" spans="1:3" x14ac:dyDescent="0.2">
      <c r="A3871">
        <v>3851</v>
      </c>
      <c r="B3871" s="13">
        <v>5.2194480653559604E-2</v>
      </c>
      <c r="C3871" s="13">
        <v>0.17591385934449347</v>
      </c>
    </row>
    <row r="3872" spans="1:3" x14ac:dyDescent="0.2">
      <c r="A3872">
        <v>3852</v>
      </c>
      <c r="B3872" s="13">
        <v>5.4996217470985591E-2</v>
      </c>
      <c r="C3872" s="13">
        <v>0.18193643180487015</v>
      </c>
    </row>
    <row r="3873" spans="1:3" x14ac:dyDescent="0.2">
      <c r="A3873">
        <v>3853</v>
      </c>
      <c r="B3873" s="13">
        <v>5.5841915502228008E-2</v>
      </c>
      <c r="C3873" s="13">
        <v>0.1395300577724202</v>
      </c>
    </row>
    <row r="3874" spans="1:3" x14ac:dyDescent="0.2">
      <c r="A3874">
        <v>3854</v>
      </c>
      <c r="B3874" s="13">
        <v>5.1528265271328096E-2</v>
      </c>
      <c r="C3874" s="13">
        <v>0.15581846670609234</v>
      </c>
    </row>
    <row r="3875" spans="1:3" x14ac:dyDescent="0.2">
      <c r="A3875">
        <v>3855</v>
      </c>
      <c r="B3875" s="13">
        <v>5.5869367709664525E-2</v>
      </c>
      <c r="C3875" s="13">
        <v>0.13767893154358471</v>
      </c>
    </row>
    <row r="3876" spans="1:3" x14ac:dyDescent="0.2">
      <c r="A3876">
        <v>3856</v>
      </c>
      <c r="B3876" s="13">
        <v>5.7656468334259837E-2</v>
      </c>
      <c r="C3876" s="13">
        <v>0.17218010539477524</v>
      </c>
    </row>
    <row r="3877" spans="1:3" x14ac:dyDescent="0.2">
      <c r="A3877">
        <v>3857</v>
      </c>
      <c r="B3877" s="13">
        <v>5.3289937976724794E-2</v>
      </c>
      <c r="C3877" s="13">
        <v>0.19470817752104391</v>
      </c>
    </row>
    <row r="3878" spans="1:3" x14ac:dyDescent="0.2">
      <c r="A3878">
        <v>3858</v>
      </c>
      <c r="B3878" s="13">
        <v>5.3412654926273923E-2</v>
      </c>
      <c r="C3878" s="13">
        <v>0.18456071683456446</v>
      </c>
    </row>
    <row r="3879" spans="1:3" x14ac:dyDescent="0.2">
      <c r="A3879">
        <v>3859</v>
      </c>
      <c r="B3879" s="13">
        <v>5.3032912363553439E-2</v>
      </c>
      <c r="C3879" s="13">
        <v>0.15327559298010435</v>
      </c>
    </row>
    <row r="3880" spans="1:3" x14ac:dyDescent="0.2">
      <c r="A3880">
        <v>3860</v>
      </c>
      <c r="B3880" s="13">
        <v>5.5250817675481255E-2</v>
      </c>
      <c r="C3880" s="13">
        <v>0.18912377672579619</v>
      </c>
    </row>
    <row r="3881" spans="1:3" x14ac:dyDescent="0.2">
      <c r="A3881">
        <v>3861</v>
      </c>
      <c r="B3881" s="13">
        <v>5.2405122410676762E-2</v>
      </c>
      <c r="C3881" s="13">
        <v>0.19208141761276534</v>
      </c>
    </row>
    <row r="3882" spans="1:3" x14ac:dyDescent="0.2">
      <c r="A3882">
        <v>3862</v>
      </c>
      <c r="B3882" s="13">
        <v>5.3606495286079782E-2</v>
      </c>
      <c r="C3882" s="13">
        <v>0.16977896317516861</v>
      </c>
    </row>
    <row r="3883" spans="1:3" x14ac:dyDescent="0.2">
      <c r="A3883">
        <v>3863</v>
      </c>
      <c r="B3883" s="13">
        <v>5.6086044736256002E-2</v>
      </c>
      <c r="C3883" s="13">
        <v>0.15754440041200576</v>
      </c>
    </row>
    <row r="3884" spans="1:3" x14ac:dyDescent="0.2">
      <c r="A3884">
        <v>3864</v>
      </c>
      <c r="B3884" s="13">
        <v>5.3027348227206353E-2</v>
      </c>
      <c r="C3884" s="13">
        <v>0.17903171151032196</v>
      </c>
    </row>
    <row r="3885" spans="1:3" x14ac:dyDescent="0.2">
      <c r="A3885">
        <v>3865</v>
      </c>
      <c r="B3885" s="13">
        <v>5.378526972317195E-2</v>
      </c>
      <c r="C3885" s="13">
        <v>0.17901361838986846</v>
      </c>
    </row>
    <row r="3886" spans="1:3" x14ac:dyDescent="0.2">
      <c r="A3886">
        <v>3866</v>
      </c>
      <c r="B3886" s="13">
        <v>5.2018522767701643E-2</v>
      </c>
      <c r="C3886" s="13">
        <v>0.16799382040082894</v>
      </c>
    </row>
    <row r="3887" spans="1:3" x14ac:dyDescent="0.2">
      <c r="A3887">
        <v>3867</v>
      </c>
      <c r="B3887" s="13">
        <v>5.3070470301398526E-2</v>
      </c>
      <c r="C3887" s="13">
        <v>0.18630684991658442</v>
      </c>
    </row>
    <row r="3888" spans="1:3" x14ac:dyDescent="0.2">
      <c r="A3888">
        <v>3868</v>
      </c>
      <c r="B3888" s="13">
        <v>5.4191246261773254E-2</v>
      </c>
      <c r="C3888" s="13">
        <v>0.16444693279953793</v>
      </c>
    </row>
    <row r="3889" spans="1:3" x14ac:dyDescent="0.2">
      <c r="A3889">
        <v>3869</v>
      </c>
      <c r="B3889" s="13">
        <v>5.4151742025312775E-2</v>
      </c>
      <c r="C3889" s="13">
        <v>0.20003659226523646</v>
      </c>
    </row>
    <row r="3890" spans="1:3" x14ac:dyDescent="0.2">
      <c r="A3890">
        <v>3870</v>
      </c>
      <c r="B3890" s="13">
        <v>5.6714126675278052E-2</v>
      </c>
      <c r="C3890" s="13">
        <v>0.15145678591161194</v>
      </c>
    </row>
    <row r="3891" spans="1:3" x14ac:dyDescent="0.2">
      <c r="A3891">
        <v>3871</v>
      </c>
      <c r="B3891" s="13">
        <v>5.2910747472575376E-2</v>
      </c>
      <c r="C3891" s="13">
        <v>0.16739571790799579</v>
      </c>
    </row>
    <row r="3892" spans="1:3" x14ac:dyDescent="0.2">
      <c r="A3892">
        <v>3872</v>
      </c>
      <c r="B3892" s="13">
        <v>5.1768577020652316E-2</v>
      </c>
      <c r="C3892" s="13">
        <v>0.18415951641006378</v>
      </c>
    </row>
    <row r="3893" spans="1:3" x14ac:dyDescent="0.2">
      <c r="A3893">
        <v>3873</v>
      </c>
      <c r="B3893" s="13">
        <v>5.3055231270043537E-2</v>
      </c>
      <c r="C3893" s="13">
        <v>0.16545499823627535</v>
      </c>
    </row>
    <row r="3894" spans="1:3" x14ac:dyDescent="0.2">
      <c r="A3894">
        <v>3874</v>
      </c>
      <c r="B3894" s="13">
        <v>5.3639862672361864E-2</v>
      </c>
      <c r="C3894" s="13">
        <v>0.19645793737556183</v>
      </c>
    </row>
    <row r="3895" spans="1:3" x14ac:dyDescent="0.2">
      <c r="A3895">
        <v>3875</v>
      </c>
      <c r="B3895" s="13">
        <v>5.7536046103833893E-2</v>
      </c>
      <c r="C3895" s="13">
        <v>0.16609001364686796</v>
      </c>
    </row>
    <row r="3896" spans="1:3" x14ac:dyDescent="0.2">
      <c r="A3896">
        <v>3876</v>
      </c>
      <c r="B3896" s="13">
        <v>5.4812807879082222E-2</v>
      </c>
      <c r="C3896" s="13">
        <v>0.17027650539748063</v>
      </c>
    </row>
    <row r="3897" spans="1:3" x14ac:dyDescent="0.2">
      <c r="A3897">
        <v>3877</v>
      </c>
      <c r="B3897" s="13">
        <v>5.6739832064473264E-2</v>
      </c>
      <c r="C3897" s="13">
        <v>0.18036270462897025</v>
      </c>
    </row>
    <row r="3898" spans="1:3" x14ac:dyDescent="0.2">
      <c r="A3898">
        <v>3878</v>
      </c>
      <c r="B3898" s="13">
        <v>5.6299097731230777E-2</v>
      </c>
      <c r="C3898" s="13">
        <v>0.17389693501946324</v>
      </c>
    </row>
    <row r="3899" spans="1:3" x14ac:dyDescent="0.2">
      <c r="A3899">
        <v>3879</v>
      </c>
      <c r="B3899" s="13">
        <v>5.6339119745622994E-2</v>
      </c>
      <c r="C3899" s="13">
        <v>0.17956329597664047</v>
      </c>
    </row>
    <row r="3900" spans="1:3" x14ac:dyDescent="0.2">
      <c r="A3900">
        <v>3880</v>
      </c>
      <c r="B3900" s="13">
        <v>5.3814298992072858E-2</v>
      </c>
      <c r="C3900" s="13">
        <v>0.16284914171781201</v>
      </c>
    </row>
    <row r="3901" spans="1:3" x14ac:dyDescent="0.2">
      <c r="A3901">
        <v>3881</v>
      </c>
      <c r="B3901" s="13">
        <v>5.481746357622682E-2</v>
      </c>
      <c r="C3901" s="13">
        <v>0.16944809289671806</v>
      </c>
    </row>
    <row r="3902" spans="1:3" x14ac:dyDescent="0.2">
      <c r="A3902">
        <v>3882</v>
      </c>
      <c r="B3902" s="13">
        <v>5.3129362951790458E-2</v>
      </c>
      <c r="C3902" s="13">
        <v>0.1930974509979925</v>
      </c>
    </row>
    <row r="3903" spans="1:3" x14ac:dyDescent="0.2">
      <c r="A3903">
        <v>3883</v>
      </c>
      <c r="B3903" s="13">
        <v>5.8275807904568155E-2</v>
      </c>
      <c r="C3903" s="13">
        <v>0.16357348574004993</v>
      </c>
    </row>
    <row r="3904" spans="1:3" x14ac:dyDescent="0.2">
      <c r="A3904">
        <v>3884</v>
      </c>
      <c r="B3904" s="13">
        <v>5.1534334775357543E-2</v>
      </c>
      <c r="C3904" s="13">
        <v>0.16525446872926947</v>
      </c>
    </row>
    <row r="3905" spans="1:3" x14ac:dyDescent="0.2">
      <c r="A3905">
        <v>3885</v>
      </c>
      <c r="B3905" s="13">
        <v>5.2135133752155144E-2</v>
      </c>
      <c r="C3905" s="13">
        <v>0.15970593977758604</v>
      </c>
    </row>
    <row r="3906" spans="1:3" x14ac:dyDescent="0.2">
      <c r="A3906">
        <v>3886</v>
      </c>
      <c r="B3906" s="13">
        <v>5.0467209993574021E-2</v>
      </c>
      <c r="C3906" s="13">
        <v>0.18653786096229408</v>
      </c>
    </row>
    <row r="3907" spans="1:3" x14ac:dyDescent="0.2">
      <c r="A3907">
        <v>3887</v>
      </c>
      <c r="B3907" s="13">
        <v>5.2196394727309019E-2</v>
      </c>
      <c r="C3907" s="13">
        <v>0.1837569326553927</v>
      </c>
    </row>
    <row r="3908" spans="1:3" x14ac:dyDescent="0.2">
      <c r="A3908">
        <v>3888</v>
      </c>
      <c r="B3908" s="13">
        <v>5.0997491547630502E-2</v>
      </c>
      <c r="C3908" s="13">
        <v>0.18126821888691835</v>
      </c>
    </row>
    <row r="3909" spans="1:3" x14ac:dyDescent="0.2">
      <c r="A3909">
        <v>3889</v>
      </c>
      <c r="B3909" s="13">
        <v>5.5747392193628752E-2</v>
      </c>
      <c r="C3909" s="13">
        <v>0.1819787651487636</v>
      </c>
    </row>
    <row r="3910" spans="1:3" x14ac:dyDescent="0.2">
      <c r="A3910">
        <v>3890</v>
      </c>
      <c r="B3910" s="13">
        <v>5.676026881152077E-2</v>
      </c>
      <c r="C3910" s="13">
        <v>0.15276762830135601</v>
      </c>
    </row>
    <row r="3911" spans="1:3" x14ac:dyDescent="0.2">
      <c r="A3911">
        <v>3891</v>
      </c>
      <c r="B3911" s="13">
        <v>5.3208612223622623E-2</v>
      </c>
      <c r="C3911" s="13">
        <v>0.16324865091211049</v>
      </c>
    </row>
    <row r="3912" spans="1:3" x14ac:dyDescent="0.2">
      <c r="A3912">
        <v>3892</v>
      </c>
      <c r="B3912" s="13">
        <v>5.4513510858436996E-2</v>
      </c>
      <c r="C3912" s="13">
        <v>0.17075935375907955</v>
      </c>
    </row>
    <row r="3913" spans="1:3" x14ac:dyDescent="0.2">
      <c r="A3913">
        <v>3893</v>
      </c>
      <c r="B3913" s="13">
        <v>5.5941313868117869E-2</v>
      </c>
      <c r="C3913" s="13">
        <v>0.14624894906533442</v>
      </c>
    </row>
    <row r="3914" spans="1:3" x14ac:dyDescent="0.2">
      <c r="A3914">
        <v>3894</v>
      </c>
      <c r="B3914" s="13">
        <v>5.1255745945809075E-2</v>
      </c>
      <c r="C3914" s="13">
        <v>0.17399971279208512</v>
      </c>
    </row>
    <row r="3915" spans="1:3" x14ac:dyDescent="0.2">
      <c r="A3915">
        <v>3895</v>
      </c>
      <c r="B3915" s="13">
        <v>5.8265270909152969E-2</v>
      </c>
      <c r="C3915" s="13">
        <v>0.18184375422553295</v>
      </c>
    </row>
    <row r="3916" spans="1:3" x14ac:dyDescent="0.2">
      <c r="A3916">
        <v>3896</v>
      </c>
      <c r="B3916" s="13">
        <v>5.368631990042784E-2</v>
      </c>
      <c r="C3916" s="13">
        <v>0.16514643799160461</v>
      </c>
    </row>
    <row r="3917" spans="1:3" x14ac:dyDescent="0.2">
      <c r="A3917">
        <v>3897</v>
      </c>
      <c r="B3917" s="13">
        <v>5.4523758189396927E-2</v>
      </c>
      <c r="C3917" s="13">
        <v>0.17776395882001764</v>
      </c>
    </row>
    <row r="3918" spans="1:3" x14ac:dyDescent="0.2">
      <c r="A3918">
        <v>3898</v>
      </c>
      <c r="B3918" s="13">
        <v>5.370054456100664E-2</v>
      </c>
      <c r="C3918" s="13">
        <v>0.16704366977829638</v>
      </c>
    </row>
    <row r="3919" spans="1:3" x14ac:dyDescent="0.2">
      <c r="A3919">
        <v>3899</v>
      </c>
      <c r="B3919" s="13">
        <v>5.6839305171650339E-2</v>
      </c>
      <c r="C3919" s="13">
        <v>0.17353118636413142</v>
      </c>
    </row>
    <row r="3920" spans="1:3" x14ac:dyDescent="0.2">
      <c r="A3920">
        <v>3900</v>
      </c>
      <c r="B3920" s="13">
        <v>5.1312860598766934E-2</v>
      </c>
      <c r="C3920" s="13">
        <v>0.16962967672770807</v>
      </c>
    </row>
    <row r="3921" spans="1:3" x14ac:dyDescent="0.2">
      <c r="A3921">
        <v>3901</v>
      </c>
      <c r="B3921" s="13">
        <v>5.4337527100026997E-2</v>
      </c>
      <c r="C3921" s="13">
        <v>0.14170521535983305</v>
      </c>
    </row>
    <row r="3922" spans="1:3" x14ac:dyDescent="0.2">
      <c r="A3922">
        <v>3902</v>
      </c>
      <c r="B3922" s="13">
        <v>5.447317637517355E-2</v>
      </c>
      <c r="C3922" s="13">
        <v>0.16311048789043031</v>
      </c>
    </row>
    <row r="3923" spans="1:3" x14ac:dyDescent="0.2">
      <c r="A3923">
        <v>3903</v>
      </c>
      <c r="B3923" s="13">
        <v>5.5404492958526841E-2</v>
      </c>
      <c r="C3923" s="13">
        <v>0.16014188825501435</v>
      </c>
    </row>
    <row r="3924" spans="1:3" x14ac:dyDescent="0.2">
      <c r="A3924">
        <v>3904</v>
      </c>
      <c r="B3924" s="13">
        <v>5.6198765580336679E-2</v>
      </c>
      <c r="C3924" s="13">
        <v>0.20137892431874435</v>
      </c>
    </row>
    <row r="3925" spans="1:3" x14ac:dyDescent="0.2">
      <c r="A3925">
        <v>3905</v>
      </c>
      <c r="B3925" s="13">
        <v>5.5075926881850354E-2</v>
      </c>
      <c r="C3925" s="13">
        <v>0.16323932848824496</v>
      </c>
    </row>
    <row r="3926" spans="1:3" x14ac:dyDescent="0.2">
      <c r="A3926">
        <v>3906</v>
      </c>
      <c r="B3926" s="13">
        <v>5.4836584977664284E-2</v>
      </c>
      <c r="C3926" s="13">
        <v>0.1671590481339662</v>
      </c>
    </row>
    <row r="3927" spans="1:3" x14ac:dyDescent="0.2">
      <c r="A3927">
        <v>3907</v>
      </c>
      <c r="B3927" s="13">
        <v>5.0164950013253017E-2</v>
      </c>
      <c r="C3927" s="13">
        <v>0.18063321175233893</v>
      </c>
    </row>
    <row r="3928" spans="1:3" x14ac:dyDescent="0.2">
      <c r="A3928">
        <v>3908</v>
      </c>
      <c r="B3928" s="13">
        <v>5.3240403903567733E-2</v>
      </c>
      <c r="C3928" s="13">
        <v>0.18800150608700045</v>
      </c>
    </row>
    <row r="3929" spans="1:3" x14ac:dyDescent="0.2">
      <c r="A3929">
        <v>3909</v>
      </c>
      <c r="B3929" s="13">
        <v>5.3004411423154936E-2</v>
      </c>
      <c r="C3929" s="13">
        <v>0.16397281767330898</v>
      </c>
    </row>
    <row r="3930" spans="1:3" x14ac:dyDescent="0.2">
      <c r="A3930">
        <v>3910</v>
      </c>
      <c r="B3930" s="13">
        <v>5.415912240850821E-2</v>
      </c>
      <c r="C3930" s="13">
        <v>0.17702637342593391</v>
      </c>
    </row>
    <row r="3931" spans="1:3" x14ac:dyDescent="0.2">
      <c r="A3931">
        <v>3911</v>
      </c>
      <c r="B3931" s="13">
        <v>5.5951787216839952E-2</v>
      </c>
      <c r="C3931" s="13">
        <v>0.17622043004289062</v>
      </c>
    </row>
    <row r="3932" spans="1:3" x14ac:dyDescent="0.2">
      <c r="A3932">
        <v>3912</v>
      </c>
      <c r="B3932" s="13">
        <v>5.5820170653064369E-2</v>
      </c>
      <c r="C3932" s="13">
        <v>0.1831791584389125</v>
      </c>
    </row>
    <row r="3933" spans="1:3" x14ac:dyDescent="0.2">
      <c r="A3933">
        <v>3913</v>
      </c>
      <c r="B3933" s="13">
        <v>5.6929320814499459E-2</v>
      </c>
      <c r="C3933" s="13">
        <v>0.15656532963364156</v>
      </c>
    </row>
    <row r="3934" spans="1:3" x14ac:dyDescent="0.2">
      <c r="A3934">
        <v>3914</v>
      </c>
      <c r="B3934" s="13">
        <v>5.7029300879779497E-2</v>
      </c>
      <c r="C3934" s="13">
        <v>0.1394139585362143</v>
      </c>
    </row>
    <row r="3935" spans="1:3" x14ac:dyDescent="0.2">
      <c r="A3935">
        <v>3915</v>
      </c>
      <c r="B3935" s="13">
        <v>5.6455581725322626E-2</v>
      </c>
      <c r="C3935" s="13">
        <v>0.19576303582764479</v>
      </c>
    </row>
    <row r="3936" spans="1:3" x14ac:dyDescent="0.2">
      <c r="A3936">
        <v>3916</v>
      </c>
      <c r="B3936" s="13">
        <v>5.6072577954582814E-2</v>
      </c>
      <c r="C3936" s="13">
        <v>0.14062633032481478</v>
      </c>
    </row>
    <row r="3937" spans="1:3" x14ac:dyDescent="0.2">
      <c r="A3937">
        <v>3917</v>
      </c>
      <c r="B3937" s="13">
        <v>5.3778260828506813E-2</v>
      </c>
      <c r="C3937" s="13">
        <v>0.16422820707974742</v>
      </c>
    </row>
    <row r="3938" spans="1:3" x14ac:dyDescent="0.2">
      <c r="A3938">
        <v>3918</v>
      </c>
      <c r="B3938" s="13">
        <v>5.9985851417856187E-2</v>
      </c>
      <c r="C3938" s="13">
        <v>0.16441298723960299</v>
      </c>
    </row>
    <row r="3939" spans="1:3" x14ac:dyDescent="0.2">
      <c r="A3939">
        <v>3919</v>
      </c>
      <c r="B3939" s="13">
        <v>5.7048593330446942E-2</v>
      </c>
      <c r="C3939" s="13">
        <v>0.15697472948971256</v>
      </c>
    </row>
    <row r="3940" spans="1:3" x14ac:dyDescent="0.2">
      <c r="A3940">
        <v>3920</v>
      </c>
      <c r="B3940" s="13">
        <v>5.5209958470050502E-2</v>
      </c>
      <c r="C3940" s="13">
        <v>0.16750176287329532</v>
      </c>
    </row>
    <row r="3941" spans="1:3" x14ac:dyDescent="0.2">
      <c r="A3941">
        <v>3921</v>
      </c>
      <c r="B3941" s="13">
        <v>5.4238317547872818E-2</v>
      </c>
      <c r="C3941" s="13">
        <v>0.18662356421819429</v>
      </c>
    </row>
    <row r="3942" spans="1:3" x14ac:dyDescent="0.2">
      <c r="A3942">
        <v>3922</v>
      </c>
      <c r="B3942" s="13">
        <v>5.8588095195402971E-2</v>
      </c>
      <c r="C3942" s="13">
        <v>0.1903291393128603</v>
      </c>
    </row>
    <row r="3943" spans="1:3" x14ac:dyDescent="0.2">
      <c r="A3943">
        <v>3923</v>
      </c>
      <c r="B3943" s="13">
        <v>5.7117391248890793E-2</v>
      </c>
      <c r="C3943" s="13">
        <v>0.18815239692825186</v>
      </c>
    </row>
    <row r="3944" spans="1:3" x14ac:dyDescent="0.2">
      <c r="A3944">
        <v>3924</v>
      </c>
      <c r="B3944" s="13">
        <v>5.2254211090296196E-2</v>
      </c>
      <c r="C3944" s="13">
        <v>0.17720724954472525</v>
      </c>
    </row>
    <row r="3945" spans="1:3" x14ac:dyDescent="0.2">
      <c r="A3945">
        <v>3925</v>
      </c>
      <c r="B3945" s="13">
        <v>5.4994219937194715E-2</v>
      </c>
      <c r="C3945" s="13">
        <v>0.18415003888139986</v>
      </c>
    </row>
    <row r="3946" spans="1:3" x14ac:dyDescent="0.2">
      <c r="A3946">
        <v>3926</v>
      </c>
      <c r="B3946" s="13">
        <v>5.0685786000109589E-2</v>
      </c>
      <c r="C3946" s="13">
        <v>0.16350634165063571</v>
      </c>
    </row>
    <row r="3947" spans="1:3" x14ac:dyDescent="0.2">
      <c r="A3947">
        <v>3927</v>
      </c>
      <c r="B3947" s="13">
        <v>5.4231638824503603E-2</v>
      </c>
      <c r="C3947" s="13">
        <v>0.17084651709360033</v>
      </c>
    </row>
    <row r="3948" spans="1:3" x14ac:dyDescent="0.2">
      <c r="A3948">
        <v>3928</v>
      </c>
      <c r="B3948" s="13">
        <v>5.8860426905051361E-2</v>
      </c>
      <c r="C3948" s="13">
        <v>0.15741526206768577</v>
      </c>
    </row>
    <row r="3949" spans="1:3" x14ac:dyDescent="0.2">
      <c r="A3949">
        <v>3929</v>
      </c>
      <c r="B3949" s="13">
        <v>5.3733233489134842E-2</v>
      </c>
      <c r="C3949" s="13">
        <v>0.16381783903525668</v>
      </c>
    </row>
    <row r="3950" spans="1:3" x14ac:dyDescent="0.2">
      <c r="A3950">
        <v>3930</v>
      </c>
      <c r="B3950" s="13">
        <v>5.5196846238901483E-2</v>
      </c>
      <c r="C3950" s="13">
        <v>0.17322847068640715</v>
      </c>
    </row>
    <row r="3951" spans="1:3" x14ac:dyDescent="0.2">
      <c r="A3951">
        <v>3931</v>
      </c>
      <c r="B3951" s="13">
        <v>5.3951337617764272E-2</v>
      </c>
      <c r="C3951" s="13">
        <v>0.15631085118811303</v>
      </c>
    </row>
    <row r="3952" spans="1:3" x14ac:dyDescent="0.2">
      <c r="A3952">
        <v>3932</v>
      </c>
      <c r="B3952" s="13">
        <v>5.373199485152854E-2</v>
      </c>
      <c r="C3952" s="13">
        <v>0.17501029469423335</v>
      </c>
    </row>
    <row r="3953" spans="1:3" x14ac:dyDescent="0.2">
      <c r="A3953">
        <v>3933</v>
      </c>
      <c r="B3953" s="13">
        <v>6.1208579293089607E-2</v>
      </c>
      <c r="C3953" s="13">
        <v>0.17022227089521172</v>
      </c>
    </row>
    <row r="3954" spans="1:3" x14ac:dyDescent="0.2">
      <c r="A3954">
        <v>3934</v>
      </c>
      <c r="B3954" s="13">
        <v>5.4246666459766189E-2</v>
      </c>
      <c r="C3954" s="13">
        <v>0.1742079981714072</v>
      </c>
    </row>
    <row r="3955" spans="1:3" x14ac:dyDescent="0.2">
      <c r="A3955">
        <v>3935</v>
      </c>
      <c r="B3955" s="13">
        <v>5.6918214754126728E-2</v>
      </c>
      <c r="C3955" s="13">
        <v>0.15643406443555286</v>
      </c>
    </row>
    <row r="3956" spans="1:3" x14ac:dyDescent="0.2">
      <c r="A3956">
        <v>3936</v>
      </c>
      <c r="B3956" s="13">
        <v>5.0656278367763E-2</v>
      </c>
      <c r="C3956" s="13">
        <v>0.16473245410542753</v>
      </c>
    </row>
    <row r="3957" spans="1:3" x14ac:dyDescent="0.2">
      <c r="A3957">
        <v>3937</v>
      </c>
      <c r="B3957" s="13">
        <v>5.3252255951497698E-2</v>
      </c>
      <c r="C3957" s="13">
        <v>0.1698278787367323</v>
      </c>
    </row>
    <row r="3958" spans="1:3" x14ac:dyDescent="0.2">
      <c r="A3958">
        <v>3938</v>
      </c>
      <c r="B3958" s="13">
        <v>5.3547126550930045E-2</v>
      </c>
      <c r="C3958" s="13">
        <v>0.16546580274189038</v>
      </c>
    </row>
    <row r="3959" spans="1:3" x14ac:dyDescent="0.2">
      <c r="A3959">
        <v>3939</v>
      </c>
      <c r="B3959" s="13">
        <v>5.7831112745465471E-2</v>
      </c>
      <c r="C3959" s="13">
        <v>0.14829277039460392</v>
      </c>
    </row>
    <row r="3960" spans="1:3" x14ac:dyDescent="0.2">
      <c r="A3960">
        <v>3940</v>
      </c>
      <c r="B3960" s="13">
        <v>5.321179683905293E-2</v>
      </c>
      <c r="C3960" s="13">
        <v>0.18130018254117655</v>
      </c>
    </row>
    <row r="3961" spans="1:3" x14ac:dyDescent="0.2">
      <c r="A3961">
        <v>3941</v>
      </c>
      <c r="B3961" s="13">
        <v>5.5259987332754036E-2</v>
      </c>
      <c r="C3961" s="13">
        <v>0.17433643869809892</v>
      </c>
    </row>
    <row r="3962" spans="1:3" x14ac:dyDescent="0.2">
      <c r="A3962">
        <v>3942</v>
      </c>
      <c r="B3962" s="13">
        <v>5.5534977203308841E-2</v>
      </c>
      <c r="C3962" s="13">
        <v>0.14504915351394973</v>
      </c>
    </row>
    <row r="3963" spans="1:3" x14ac:dyDescent="0.2">
      <c r="A3963">
        <v>3943</v>
      </c>
      <c r="B3963" s="13">
        <v>5.7493102425745353E-2</v>
      </c>
      <c r="C3963" s="13">
        <v>0.19625343499166054</v>
      </c>
    </row>
    <row r="3964" spans="1:3" x14ac:dyDescent="0.2">
      <c r="A3964">
        <v>3944</v>
      </c>
      <c r="B3964" s="13">
        <v>5.4311583976178204E-2</v>
      </c>
      <c r="C3964" s="13">
        <v>0.162316256634749</v>
      </c>
    </row>
    <row r="3965" spans="1:3" x14ac:dyDescent="0.2">
      <c r="A3965">
        <v>3945</v>
      </c>
      <c r="B3965" s="13">
        <v>5.2011051232853822E-2</v>
      </c>
      <c r="C3965" s="13">
        <v>0.16110720787183913</v>
      </c>
    </row>
    <row r="3966" spans="1:3" x14ac:dyDescent="0.2">
      <c r="A3966">
        <v>3946</v>
      </c>
      <c r="B3966" s="13">
        <v>5.7099894268231553E-2</v>
      </c>
      <c r="C3966" s="13">
        <v>0.19576900577194511</v>
      </c>
    </row>
    <row r="3967" spans="1:3" x14ac:dyDescent="0.2">
      <c r="A3967">
        <v>3947</v>
      </c>
      <c r="B3967" s="13">
        <v>5.9496327246691579E-2</v>
      </c>
      <c r="C3967" s="13">
        <v>0.20301263214986315</v>
      </c>
    </row>
    <row r="3968" spans="1:3" x14ac:dyDescent="0.2">
      <c r="A3968">
        <v>3948</v>
      </c>
      <c r="B3968" s="13">
        <v>5.5062962445450621E-2</v>
      </c>
      <c r="C3968" s="13">
        <v>0.18256849151512025</v>
      </c>
    </row>
    <row r="3969" spans="1:3" x14ac:dyDescent="0.2">
      <c r="A3969">
        <v>3949</v>
      </c>
      <c r="B3969" s="13">
        <v>5.7362636839543985E-2</v>
      </c>
      <c r="C3969" s="13">
        <v>0.14052493327488366</v>
      </c>
    </row>
    <row r="3970" spans="1:3" x14ac:dyDescent="0.2">
      <c r="A3970">
        <v>3950</v>
      </c>
      <c r="B3970" s="13">
        <v>5.1087529802445915E-2</v>
      </c>
      <c r="C3970" s="13">
        <v>0.1845047362640273</v>
      </c>
    </row>
    <row r="3971" spans="1:3" x14ac:dyDescent="0.2">
      <c r="A3971">
        <v>3951</v>
      </c>
      <c r="B3971" s="13">
        <v>5.25504841009998E-2</v>
      </c>
      <c r="C3971" s="13">
        <v>0.17395745605375965</v>
      </c>
    </row>
    <row r="3972" spans="1:3" x14ac:dyDescent="0.2">
      <c r="A3972">
        <v>3952</v>
      </c>
      <c r="B3972" s="13">
        <v>5.8257466670300524E-2</v>
      </c>
      <c r="C3972" s="13">
        <v>0.19542985030343762</v>
      </c>
    </row>
    <row r="3973" spans="1:3" x14ac:dyDescent="0.2">
      <c r="A3973">
        <v>3953</v>
      </c>
      <c r="B3973" s="13">
        <v>5.6940142965388012E-2</v>
      </c>
      <c r="C3973" s="13">
        <v>0.16596013291612313</v>
      </c>
    </row>
    <row r="3974" spans="1:3" x14ac:dyDescent="0.2">
      <c r="A3974">
        <v>3954</v>
      </c>
      <c r="B3974" s="13">
        <v>5.3847583987066058E-2</v>
      </c>
      <c r="C3974" s="13">
        <v>0.17629323772722835</v>
      </c>
    </row>
    <row r="3975" spans="1:3" x14ac:dyDescent="0.2">
      <c r="A3975">
        <v>3955</v>
      </c>
      <c r="B3975" s="13">
        <v>5.6967716425353934E-2</v>
      </c>
      <c r="C3975" s="13">
        <v>0.19412960899073042</v>
      </c>
    </row>
    <row r="3976" spans="1:3" x14ac:dyDescent="0.2">
      <c r="A3976">
        <v>3956</v>
      </c>
      <c r="B3976" s="13">
        <v>5.9310689592041096E-2</v>
      </c>
      <c r="C3976" s="13">
        <v>0.17033973743091885</v>
      </c>
    </row>
    <row r="3977" spans="1:3" x14ac:dyDescent="0.2">
      <c r="A3977">
        <v>3957</v>
      </c>
      <c r="B3977" s="13">
        <v>6.3192360760031541E-2</v>
      </c>
      <c r="C3977" s="13">
        <v>0.19146147705284058</v>
      </c>
    </row>
    <row r="3978" spans="1:3" x14ac:dyDescent="0.2">
      <c r="A3978">
        <v>3958</v>
      </c>
      <c r="B3978" s="13">
        <v>5.5008376879524139E-2</v>
      </c>
      <c r="C3978" s="13">
        <v>0.1520020740460695</v>
      </c>
    </row>
    <row r="3979" spans="1:3" x14ac:dyDescent="0.2">
      <c r="A3979">
        <v>3959</v>
      </c>
      <c r="B3979" s="13">
        <v>5.957146477756347E-2</v>
      </c>
      <c r="C3979" s="13">
        <v>0.13539662577709177</v>
      </c>
    </row>
    <row r="3980" spans="1:3" x14ac:dyDescent="0.2">
      <c r="A3980">
        <v>3960</v>
      </c>
      <c r="B3980" s="13">
        <v>5.3309011101112094E-2</v>
      </c>
      <c r="C3980" s="13">
        <v>0.1760681107777321</v>
      </c>
    </row>
    <row r="3981" spans="1:3" x14ac:dyDescent="0.2">
      <c r="A3981">
        <v>3961</v>
      </c>
      <c r="B3981" s="13">
        <v>5.5017065905216232E-2</v>
      </c>
      <c r="C3981" s="13">
        <v>0.19508113729718529</v>
      </c>
    </row>
    <row r="3982" spans="1:3" x14ac:dyDescent="0.2">
      <c r="A3982">
        <v>3962</v>
      </c>
      <c r="B3982" s="13">
        <v>5.4133794855590202E-2</v>
      </c>
      <c r="C3982" s="13">
        <v>0.18322311955011353</v>
      </c>
    </row>
    <row r="3983" spans="1:3" x14ac:dyDescent="0.2">
      <c r="A3983">
        <v>3963</v>
      </c>
      <c r="B3983" s="13">
        <v>5.0764536890165003E-2</v>
      </c>
      <c r="C3983" s="13">
        <v>0.17576806834582767</v>
      </c>
    </row>
    <row r="3984" spans="1:3" x14ac:dyDescent="0.2">
      <c r="A3984">
        <v>3964</v>
      </c>
      <c r="B3984" s="13">
        <v>5.0897625182036402E-2</v>
      </c>
      <c r="C3984" s="13">
        <v>0.17151524131306925</v>
      </c>
    </row>
    <row r="3985" spans="1:3" x14ac:dyDescent="0.2">
      <c r="A3985">
        <v>3965</v>
      </c>
      <c r="B3985" s="13">
        <v>5.4525736651164017E-2</v>
      </c>
      <c r="C3985" s="13">
        <v>0.16341246175244295</v>
      </c>
    </row>
    <row r="3986" spans="1:3" x14ac:dyDescent="0.2">
      <c r="A3986">
        <v>3966</v>
      </c>
      <c r="B3986" s="13">
        <v>5.1683915853160838E-2</v>
      </c>
      <c r="C3986" s="13">
        <v>0.17777638213427305</v>
      </c>
    </row>
    <row r="3987" spans="1:3" x14ac:dyDescent="0.2">
      <c r="A3987">
        <v>3967</v>
      </c>
      <c r="B3987" s="13">
        <v>5.4449184013383292E-2</v>
      </c>
      <c r="C3987" s="13">
        <v>0.15435803855913235</v>
      </c>
    </row>
    <row r="3988" spans="1:3" x14ac:dyDescent="0.2">
      <c r="A3988">
        <v>3968</v>
      </c>
      <c r="B3988" s="13">
        <v>5.2135248988322558E-2</v>
      </c>
      <c r="C3988" s="13">
        <v>0.16981018879738408</v>
      </c>
    </row>
    <row r="3989" spans="1:3" x14ac:dyDescent="0.2">
      <c r="A3989">
        <v>3969</v>
      </c>
      <c r="B3989" s="13">
        <v>5.2999843870459265E-2</v>
      </c>
      <c r="C3989" s="13">
        <v>0.16731085253572076</v>
      </c>
    </row>
    <row r="3990" spans="1:3" x14ac:dyDescent="0.2">
      <c r="A3990">
        <v>3970</v>
      </c>
      <c r="B3990" s="13">
        <v>5.1699340182495626E-2</v>
      </c>
      <c r="C3990" s="13">
        <v>0.18140132133776163</v>
      </c>
    </row>
    <row r="3991" spans="1:3" x14ac:dyDescent="0.2">
      <c r="A3991">
        <v>3971</v>
      </c>
      <c r="B3991" s="13">
        <v>5.0749759366969995E-2</v>
      </c>
      <c r="C3991" s="13">
        <v>0.17241308104530395</v>
      </c>
    </row>
    <row r="3992" spans="1:3" x14ac:dyDescent="0.2">
      <c r="A3992">
        <v>3972</v>
      </c>
      <c r="B3992" s="13">
        <v>5.445377181706669E-2</v>
      </c>
      <c r="C3992" s="13">
        <v>0.16738644702778246</v>
      </c>
    </row>
    <row r="3993" spans="1:3" x14ac:dyDescent="0.2">
      <c r="A3993">
        <v>3973</v>
      </c>
      <c r="B3993" s="13">
        <v>5.7447387908933389E-2</v>
      </c>
      <c r="C3993" s="13">
        <v>0.15634997285325478</v>
      </c>
    </row>
    <row r="3994" spans="1:3" x14ac:dyDescent="0.2">
      <c r="A3994">
        <v>3974</v>
      </c>
      <c r="B3994" s="13">
        <v>5.6448084868832321E-2</v>
      </c>
      <c r="C3994" s="13">
        <v>0.19494948038017509</v>
      </c>
    </row>
    <row r="3995" spans="1:3" x14ac:dyDescent="0.2">
      <c r="A3995">
        <v>3975</v>
      </c>
      <c r="B3995" s="13">
        <v>5.4100557817216968E-2</v>
      </c>
      <c r="C3995" s="13">
        <v>0.18613127488032075</v>
      </c>
    </row>
    <row r="3996" spans="1:3" x14ac:dyDescent="0.2">
      <c r="A3996">
        <v>3976</v>
      </c>
      <c r="B3996" s="13">
        <v>5.359958527206167E-2</v>
      </c>
      <c r="C3996" s="13">
        <v>0.17420421705025166</v>
      </c>
    </row>
    <row r="3997" spans="1:3" x14ac:dyDescent="0.2">
      <c r="A3997">
        <v>3977</v>
      </c>
      <c r="B3997" s="13">
        <v>6.1255126602880398E-2</v>
      </c>
      <c r="C3997" s="13">
        <v>0.17061899515863194</v>
      </c>
    </row>
    <row r="3998" spans="1:3" x14ac:dyDescent="0.2">
      <c r="A3998">
        <v>3978</v>
      </c>
      <c r="B3998" s="13">
        <v>5.2909423980271798E-2</v>
      </c>
      <c r="C3998" s="13">
        <v>0.17663146074534475</v>
      </c>
    </row>
    <row r="3999" spans="1:3" x14ac:dyDescent="0.2">
      <c r="A3999">
        <v>3979</v>
      </c>
      <c r="B3999" s="13">
        <v>5.0929058384263662E-2</v>
      </c>
      <c r="C3999" s="13">
        <v>0.17397619664467659</v>
      </c>
    </row>
    <row r="4000" spans="1:3" x14ac:dyDescent="0.2">
      <c r="A4000">
        <v>3980</v>
      </c>
      <c r="B4000" s="13">
        <v>5.0801824832642936E-2</v>
      </c>
      <c r="C4000" s="13">
        <v>0.17014671683702992</v>
      </c>
    </row>
    <row r="4001" spans="1:3" x14ac:dyDescent="0.2">
      <c r="A4001">
        <v>3981</v>
      </c>
      <c r="B4001" s="13">
        <v>5.4405716643124671E-2</v>
      </c>
      <c r="C4001" s="13">
        <v>0.16385521208111664</v>
      </c>
    </row>
    <row r="4002" spans="1:3" x14ac:dyDescent="0.2">
      <c r="A4002">
        <v>3982</v>
      </c>
      <c r="B4002" s="13">
        <v>5.1707708478722414E-2</v>
      </c>
      <c r="C4002" s="13">
        <v>0.16135473500783287</v>
      </c>
    </row>
    <row r="4003" spans="1:3" x14ac:dyDescent="0.2">
      <c r="A4003">
        <v>3983</v>
      </c>
      <c r="B4003" s="13">
        <v>5.4294238283324588E-2</v>
      </c>
      <c r="C4003" s="13">
        <v>0.16978861584549637</v>
      </c>
    </row>
    <row r="4004" spans="1:3" x14ac:dyDescent="0.2">
      <c r="A4004">
        <v>3984</v>
      </c>
      <c r="B4004" s="13">
        <v>5.4102350855120641E-2</v>
      </c>
      <c r="C4004" s="13">
        <v>0.16764263361558451</v>
      </c>
    </row>
    <row r="4005" spans="1:3" x14ac:dyDescent="0.2">
      <c r="A4005">
        <v>3985</v>
      </c>
      <c r="B4005" s="13">
        <v>5.414177525600225E-2</v>
      </c>
      <c r="C4005" s="13">
        <v>0.16944261808285122</v>
      </c>
    </row>
    <row r="4006" spans="1:3" x14ac:dyDescent="0.2">
      <c r="A4006">
        <v>3986</v>
      </c>
      <c r="B4006" s="13">
        <v>5.086653524881779E-2</v>
      </c>
      <c r="C4006" s="13">
        <v>0.17658492340201337</v>
      </c>
    </row>
    <row r="4007" spans="1:3" x14ac:dyDescent="0.2">
      <c r="A4007">
        <v>3987</v>
      </c>
      <c r="B4007" s="13">
        <v>5.2845860014068172E-2</v>
      </c>
      <c r="C4007" s="13">
        <v>0.17315474201889253</v>
      </c>
    </row>
    <row r="4008" spans="1:3" x14ac:dyDescent="0.2">
      <c r="A4008">
        <v>3988</v>
      </c>
      <c r="B4008" s="13">
        <v>5.7752682569039544E-2</v>
      </c>
      <c r="C4008" s="13">
        <v>0.17814658863361824</v>
      </c>
    </row>
    <row r="4009" spans="1:3" x14ac:dyDescent="0.2">
      <c r="A4009">
        <v>3989</v>
      </c>
      <c r="B4009" s="13">
        <v>5.0398277537426345E-2</v>
      </c>
      <c r="C4009" s="13">
        <v>0.16603843070500507</v>
      </c>
    </row>
    <row r="4010" spans="1:3" x14ac:dyDescent="0.2">
      <c r="A4010">
        <v>3990</v>
      </c>
      <c r="B4010" s="13">
        <v>5.2160078698043684E-2</v>
      </c>
      <c r="C4010" s="13">
        <v>0.18373978510063088</v>
      </c>
    </row>
    <row r="4011" spans="1:3" x14ac:dyDescent="0.2">
      <c r="A4011">
        <v>3991</v>
      </c>
      <c r="B4011" s="13">
        <v>5.6941410424548249E-2</v>
      </c>
      <c r="C4011" s="13">
        <v>0.14542839956893583</v>
      </c>
    </row>
    <row r="4012" spans="1:3" x14ac:dyDescent="0.2">
      <c r="A4012">
        <v>3992</v>
      </c>
      <c r="B4012" s="13">
        <v>5.5926418990784259E-2</v>
      </c>
      <c r="C4012" s="13">
        <v>0.13647417072887985</v>
      </c>
    </row>
    <row r="4013" spans="1:3" x14ac:dyDescent="0.2">
      <c r="A4013">
        <v>3993</v>
      </c>
      <c r="B4013" s="13">
        <v>5.06888257182775E-2</v>
      </c>
      <c r="C4013" s="13">
        <v>0.16775876226423167</v>
      </c>
    </row>
    <row r="4014" spans="1:3" x14ac:dyDescent="0.2">
      <c r="A4014">
        <v>3994</v>
      </c>
      <c r="B4014" s="13">
        <v>5.5657680448883882E-2</v>
      </c>
      <c r="C4014" s="13">
        <v>0.1751424133803719</v>
      </c>
    </row>
    <row r="4015" spans="1:3" x14ac:dyDescent="0.2">
      <c r="A4015">
        <v>3995</v>
      </c>
      <c r="B4015" s="13">
        <v>5.3088503038486237E-2</v>
      </c>
      <c r="C4015" s="13">
        <v>0.16459102618948315</v>
      </c>
    </row>
    <row r="4016" spans="1:3" x14ac:dyDescent="0.2">
      <c r="A4016">
        <v>3996</v>
      </c>
      <c r="B4016" s="13">
        <v>5.4144204476559515E-2</v>
      </c>
      <c r="C4016" s="13">
        <v>0.18430000465032975</v>
      </c>
    </row>
    <row r="4017" spans="1:3" x14ac:dyDescent="0.2">
      <c r="A4017">
        <v>3997</v>
      </c>
      <c r="B4017" s="13">
        <v>5.5409426974315744E-2</v>
      </c>
      <c r="C4017" s="13">
        <v>0.19661760528723959</v>
      </c>
    </row>
    <row r="4018" spans="1:3" x14ac:dyDescent="0.2">
      <c r="A4018">
        <v>3998</v>
      </c>
      <c r="B4018" s="13">
        <v>5.2125438279775671E-2</v>
      </c>
      <c r="C4018" s="13">
        <v>0.16835538105441444</v>
      </c>
    </row>
    <row r="4019" spans="1:3" x14ac:dyDescent="0.2">
      <c r="A4019">
        <v>3999</v>
      </c>
      <c r="B4019" s="13">
        <v>5.834954777771427E-2</v>
      </c>
      <c r="C4019" s="13">
        <v>0.15923142142714131</v>
      </c>
    </row>
    <row r="4020" spans="1:3" x14ac:dyDescent="0.2">
      <c r="A4020">
        <v>4000</v>
      </c>
      <c r="B4020" s="13">
        <v>5.3746286146802151E-2</v>
      </c>
      <c r="C4020" s="13">
        <v>0.17545530392542691</v>
      </c>
    </row>
    <row r="4021" spans="1:3" x14ac:dyDescent="0.2">
      <c r="A4021">
        <v>4001</v>
      </c>
      <c r="B4021" s="13">
        <v>5.3669153206536646E-2</v>
      </c>
      <c r="C4021" s="13">
        <v>0.15428560440263003</v>
      </c>
    </row>
    <row r="4022" spans="1:3" x14ac:dyDescent="0.2">
      <c r="A4022">
        <v>4002</v>
      </c>
      <c r="B4022" s="13">
        <v>5.0263551312893215E-2</v>
      </c>
      <c r="C4022" s="13">
        <v>0.17490548479974202</v>
      </c>
    </row>
    <row r="4023" spans="1:3" x14ac:dyDescent="0.2">
      <c r="A4023">
        <v>4003</v>
      </c>
      <c r="B4023" s="13">
        <v>5.4612071439528419E-2</v>
      </c>
      <c r="C4023" s="13">
        <v>0.17006047372644362</v>
      </c>
    </row>
    <row r="4024" spans="1:3" x14ac:dyDescent="0.2">
      <c r="A4024">
        <v>4004</v>
      </c>
      <c r="B4024" s="13">
        <v>6.0163324344919618E-2</v>
      </c>
      <c r="C4024" s="13">
        <v>0.16149119643162468</v>
      </c>
    </row>
    <row r="4025" spans="1:3" x14ac:dyDescent="0.2">
      <c r="A4025">
        <v>4005</v>
      </c>
      <c r="B4025" s="13">
        <v>5.500930677049376E-2</v>
      </c>
      <c r="C4025" s="13">
        <v>0.16015310461515825</v>
      </c>
    </row>
    <row r="4026" spans="1:3" x14ac:dyDescent="0.2">
      <c r="A4026">
        <v>4006</v>
      </c>
      <c r="B4026" s="13">
        <v>5.2648065675244105E-2</v>
      </c>
      <c r="C4026" s="13">
        <v>0.16645503434847952</v>
      </c>
    </row>
    <row r="4027" spans="1:3" x14ac:dyDescent="0.2">
      <c r="A4027">
        <v>4007</v>
      </c>
      <c r="B4027" s="13">
        <v>6.0450341088303286E-2</v>
      </c>
      <c r="C4027" s="13">
        <v>0.14743136230778869</v>
      </c>
    </row>
    <row r="4028" spans="1:3" x14ac:dyDescent="0.2">
      <c r="A4028">
        <v>4008</v>
      </c>
      <c r="B4028" s="13">
        <v>5.3376241424964423E-2</v>
      </c>
      <c r="C4028" s="13">
        <v>0.17058785624381376</v>
      </c>
    </row>
    <row r="4029" spans="1:3" x14ac:dyDescent="0.2">
      <c r="A4029">
        <v>4009</v>
      </c>
      <c r="B4029" s="13">
        <v>5.4384437091443118E-2</v>
      </c>
      <c r="C4029" s="13">
        <v>0.15266119820884244</v>
      </c>
    </row>
    <row r="4030" spans="1:3" x14ac:dyDescent="0.2">
      <c r="A4030">
        <v>4010</v>
      </c>
      <c r="B4030" s="13">
        <v>5.3827960194385793E-2</v>
      </c>
      <c r="C4030" s="13">
        <v>0.17406421932618521</v>
      </c>
    </row>
    <row r="4031" spans="1:3" x14ac:dyDescent="0.2">
      <c r="A4031">
        <v>4011</v>
      </c>
      <c r="B4031" s="13">
        <v>5.575446396654616E-2</v>
      </c>
      <c r="C4031" s="13">
        <v>0.17029119114257479</v>
      </c>
    </row>
    <row r="4032" spans="1:3" x14ac:dyDescent="0.2">
      <c r="A4032">
        <v>4012</v>
      </c>
      <c r="B4032" s="13">
        <v>5.7049149676748456E-2</v>
      </c>
      <c r="C4032" s="13">
        <v>0.15662072098745478</v>
      </c>
    </row>
    <row r="4033" spans="1:3" x14ac:dyDescent="0.2">
      <c r="A4033">
        <v>4013</v>
      </c>
      <c r="B4033" s="13">
        <v>5.3277337041073576E-2</v>
      </c>
      <c r="C4033" s="13">
        <v>0.17652149789386101</v>
      </c>
    </row>
    <row r="4034" spans="1:3" x14ac:dyDescent="0.2">
      <c r="A4034">
        <v>4014</v>
      </c>
      <c r="B4034" s="13">
        <v>5.1826290417408077E-2</v>
      </c>
      <c r="C4034" s="13">
        <v>0.16705990538076926</v>
      </c>
    </row>
    <row r="4035" spans="1:3" x14ac:dyDescent="0.2">
      <c r="A4035">
        <v>4015</v>
      </c>
      <c r="B4035" s="13">
        <v>5.1036538478705602E-2</v>
      </c>
      <c r="C4035" s="13">
        <v>0.16507225062312214</v>
      </c>
    </row>
    <row r="4036" spans="1:3" x14ac:dyDescent="0.2">
      <c r="A4036">
        <v>4016</v>
      </c>
      <c r="B4036" s="13">
        <v>5.9539819996919721E-2</v>
      </c>
      <c r="C4036" s="13">
        <v>0.17503920237161691</v>
      </c>
    </row>
    <row r="4037" spans="1:3" x14ac:dyDescent="0.2">
      <c r="A4037">
        <v>4017</v>
      </c>
      <c r="B4037" s="13">
        <v>5.2841233534504484E-2</v>
      </c>
      <c r="C4037" s="13">
        <v>0.1813875510437204</v>
      </c>
    </row>
    <row r="4038" spans="1:3" x14ac:dyDescent="0.2">
      <c r="A4038">
        <v>4018</v>
      </c>
      <c r="B4038" s="13">
        <v>5.2808867620854093E-2</v>
      </c>
      <c r="C4038" s="13">
        <v>0.16706894946159884</v>
      </c>
    </row>
    <row r="4039" spans="1:3" x14ac:dyDescent="0.2">
      <c r="A4039">
        <v>4019</v>
      </c>
      <c r="B4039" s="13">
        <v>5.2402453736393746E-2</v>
      </c>
      <c r="C4039" s="13">
        <v>0.18396155531025093</v>
      </c>
    </row>
    <row r="4040" spans="1:3" x14ac:dyDescent="0.2">
      <c r="A4040">
        <v>4020</v>
      </c>
      <c r="B4040" s="13">
        <v>5.4872757415839704E-2</v>
      </c>
      <c r="C4040" s="13">
        <v>0.16550266925403329</v>
      </c>
    </row>
    <row r="4041" spans="1:3" x14ac:dyDescent="0.2">
      <c r="A4041">
        <v>4021</v>
      </c>
      <c r="B4041" s="13">
        <v>5.6043946398059867E-2</v>
      </c>
      <c r="C4041" s="13">
        <v>0.17733864143266029</v>
      </c>
    </row>
    <row r="4042" spans="1:3" x14ac:dyDescent="0.2">
      <c r="A4042">
        <v>4022</v>
      </c>
      <c r="B4042" s="13">
        <v>5.641516426615735E-2</v>
      </c>
      <c r="C4042" s="13">
        <v>0.18636174303138067</v>
      </c>
    </row>
    <row r="4043" spans="1:3" x14ac:dyDescent="0.2">
      <c r="A4043">
        <v>4023</v>
      </c>
      <c r="B4043" s="13">
        <v>5.2940228385216559E-2</v>
      </c>
      <c r="C4043" s="13">
        <v>0.1731138428299327</v>
      </c>
    </row>
    <row r="4044" spans="1:3" x14ac:dyDescent="0.2">
      <c r="A4044">
        <v>4024</v>
      </c>
      <c r="B4044" s="13">
        <v>5.2237389104151814E-2</v>
      </c>
      <c r="C4044" s="13">
        <v>0.17532270808615205</v>
      </c>
    </row>
    <row r="4045" spans="1:3" x14ac:dyDescent="0.2">
      <c r="A4045">
        <v>4025</v>
      </c>
      <c r="B4045" s="13">
        <v>5.4738520990527E-2</v>
      </c>
      <c r="C4045" s="13">
        <v>0.16210227792356607</v>
      </c>
    </row>
    <row r="4046" spans="1:3" x14ac:dyDescent="0.2">
      <c r="A4046">
        <v>4026</v>
      </c>
      <c r="B4046" s="13">
        <v>5.410971933005275E-2</v>
      </c>
      <c r="C4046" s="13">
        <v>0.14691818964787251</v>
      </c>
    </row>
    <row r="4047" spans="1:3" x14ac:dyDescent="0.2">
      <c r="A4047">
        <v>4027</v>
      </c>
      <c r="B4047" s="13">
        <v>5.5436428575948535E-2</v>
      </c>
      <c r="C4047" s="13">
        <v>0.17506640142213015</v>
      </c>
    </row>
    <row r="4048" spans="1:3" x14ac:dyDescent="0.2">
      <c r="A4048">
        <v>4028</v>
      </c>
      <c r="B4048" s="13">
        <v>5.5984046143647721E-2</v>
      </c>
      <c r="C4048" s="13">
        <v>0.16554322772959906</v>
      </c>
    </row>
    <row r="4049" spans="1:3" x14ac:dyDescent="0.2">
      <c r="A4049">
        <v>4029</v>
      </c>
      <c r="B4049" s="13">
        <v>5.1793726294052558E-2</v>
      </c>
      <c r="C4049" s="13">
        <v>0.18473695152522795</v>
      </c>
    </row>
    <row r="4050" spans="1:3" x14ac:dyDescent="0.2">
      <c r="A4050">
        <v>4030</v>
      </c>
      <c r="B4050" s="13">
        <v>5.091033395388684E-2</v>
      </c>
      <c r="C4050" s="13">
        <v>0.16784250411976948</v>
      </c>
    </row>
    <row r="4051" spans="1:3" x14ac:dyDescent="0.2">
      <c r="A4051">
        <v>4031</v>
      </c>
      <c r="B4051" s="13">
        <v>5.4013826859643441E-2</v>
      </c>
      <c r="C4051" s="13">
        <v>0.15672761620396444</v>
      </c>
    </row>
    <row r="4052" spans="1:3" x14ac:dyDescent="0.2">
      <c r="A4052">
        <v>4032</v>
      </c>
      <c r="B4052" s="13">
        <v>5.8120210123759328E-2</v>
      </c>
      <c r="C4052" s="13">
        <v>0.19083443341604073</v>
      </c>
    </row>
    <row r="4053" spans="1:3" x14ac:dyDescent="0.2">
      <c r="A4053">
        <v>4033</v>
      </c>
      <c r="B4053" s="13">
        <v>5.0615738692777697E-2</v>
      </c>
      <c r="C4053" s="13">
        <v>0.168478633549206</v>
      </c>
    </row>
    <row r="4054" spans="1:3" x14ac:dyDescent="0.2">
      <c r="A4054">
        <v>4034</v>
      </c>
      <c r="B4054" s="13">
        <v>5.4371209987664489E-2</v>
      </c>
      <c r="C4054" s="13">
        <v>0.17469871978592547</v>
      </c>
    </row>
    <row r="4055" spans="1:3" x14ac:dyDescent="0.2">
      <c r="A4055">
        <v>4035</v>
      </c>
      <c r="B4055" s="13">
        <v>5.5668178292807784E-2</v>
      </c>
      <c r="C4055" s="13">
        <v>0.20010163891603794</v>
      </c>
    </row>
    <row r="4056" spans="1:3" x14ac:dyDescent="0.2">
      <c r="A4056">
        <v>4036</v>
      </c>
      <c r="B4056" s="13">
        <v>5.6414188454582896E-2</v>
      </c>
      <c r="C4056" s="13">
        <v>0.17592116208094069</v>
      </c>
    </row>
    <row r="4057" spans="1:3" x14ac:dyDescent="0.2">
      <c r="A4057">
        <v>4037</v>
      </c>
      <c r="B4057" s="13">
        <v>5.2289349945640121E-2</v>
      </c>
      <c r="C4057" s="13">
        <v>0.16968526903024159</v>
      </c>
    </row>
    <row r="4058" spans="1:3" x14ac:dyDescent="0.2">
      <c r="A4058">
        <v>4038</v>
      </c>
      <c r="B4058" s="13">
        <v>5.7332094758964391E-2</v>
      </c>
      <c r="C4058" s="13">
        <v>0.14728345320695871</v>
      </c>
    </row>
    <row r="4059" spans="1:3" x14ac:dyDescent="0.2">
      <c r="A4059">
        <v>4039</v>
      </c>
      <c r="B4059" s="13">
        <v>5.458873380680198E-2</v>
      </c>
      <c r="C4059" s="13">
        <v>0.18905181682393007</v>
      </c>
    </row>
    <row r="4060" spans="1:3" x14ac:dyDescent="0.2">
      <c r="A4060">
        <v>4040</v>
      </c>
      <c r="B4060" s="13">
        <v>5.5470847323488143E-2</v>
      </c>
      <c r="C4060" s="13">
        <v>0.15415785545327693</v>
      </c>
    </row>
    <row r="4061" spans="1:3" x14ac:dyDescent="0.2">
      <c r="A4061">
        <v>4041</v>
      </c>
      <c r="B4061" s="13">
        <v>5.3563147235209545E-2</v>
      </c>
      <c r="C4061" s="13">
        <v>0.19098668186445847</v>
      </c>
    </row>
    <row r="4062" spans="1:3" x14ac:dyDescent="0.2">
      <c r="A4062">
        <v>4042</v>
      </c>
      <c r="B4062" s="13">
        <v>5.5533526641382218E-2</v>
      </c>
      <c r="C4062" s="13">
        <v>0.17628297002512283</v>
      </c>
    </row>
    <row r="4063" spans="1:3" x14ac:dyDescent="0.2">
      <c r="A4063">
        <v>4043</v>
      </c>
      <c r="B4063" s="13">
        <v>5.2265416463711772E-2</v>
      </c>
      <c r="C4063" s="13">
        <v>0.1741458453152594</v>
      </c>
    </row>
    <row r="4064" spans="1:3" x14ac:dyDescent="0.2">
      <c r="A4064">
        <v>4044</v>
      </c>
      <c r="B4064" s="13">
        <v>5.2010215012341231E-2</v>
      </c>
      <c r="C4064" s="13">
        <v>0.16461047369402293</v>
      </c>
    </row>
    <row r="4065" spans="1:3" x14ac:dyDescent="0.2">
      <c r="A4065">
        <v>4045</v>
      </c>
      <c r="B4065" s="13">
        <v>5.128391101542408E-2</v>
      </c>
      <c r="C4065" s="13">
        <v>0.17425010041805822</v>
      </c>
    </row>
    <row r="4066" spans="1:3" x14ac:dyDescent="0.2">
      <c r="A4066">
        <v>4046</v>
      </c>
      <c r="B4066" s="13">
        <v>5.0948305680968996E-2</v>
      </c>
      <c r="C4066" s="13">
        <v>0.17602053655670424</v>
      </c>
    </row>
    <row r="4067" spans="1:3" x14ac:dyDescent="0.2">
      <c r="A4067">
        <v>4047</v>
      </c>
      <c r="B4067" s="13">
        <v>5.7598494126453646E-2</v>
      </c>
      <c r="C4067" s="13">
        <v>0.14766329457786903</v>
      </c>
    </row>
    <row r="4068" spans="1:3" x14ac:dyDescent="0.2">
      <c r="A4068">
        <v>4048</v>
      </c>
      <c r="B4068" s="13">
        <v>5.4860038766785087E-2</v>
      </c>
      <c r="C4068" s="13">
        <v>0.16422723758426522</v>
      </c>
    </row>
    <row r="4069" spans="1:3" x14ac:dyDescent="0.2">
      <c r="A4069">
        <v>4049</v>
      </c>
      <c r="B4069" s="13">
        <v>5.8599980125262754E-2</v>
      </c>
      <c r="C4069" s="13">
        <v>0.17700086699170245</v>
      </c>
    </row>
    <row r="4070" spans="1:3" x14ac:dyDescent="0.2">
      <c r="A4070">
        <v>4050</v>
      </c>
      <c r="B4070" s="13">
        <v>5.1968644086535502E-2</v>
      </c>
      <c r="C4070" s="13">
        <v>0.18021659814069957</v>
      </c>
    </row>
    <row r="4071" spans="1:3" x14ac:dyDescent="0.2">
      <c r="A4071">
        <v>4051</v>
      </c>
      <c r="B4071" s="13">
        <v>5.3863328737700139E-2</v>
      </c>
      <c r="C4071" s="13">
        <v>0.15246744138939114</v>
      </c>
    </row>
    <row r="4072" spans="1:3" x14ac:dyDescent="0.2">
      <c r="A4072">
        <v>4052</v>
      </c>
      <c r="B4072" s="13">
        <v>5.707553577117723E-2</v>
      </c>
      <c r="C4072" s="13">
        <v>0.15473504008542588</v>
      </c>
    </row>
    <row r="4073" spans="1:3" x14ac:dyDescent="0.2">
      <c r="A4073">
        <v>4053</v>
      </c>
      <c r="B4073" s="13">
        <v>5.3238678151312752E-2</v>
      </c>
      <c r="C4073" s="13">
        <v>0.18277517606234234</v>
      </c>
    </row>
    <row r="4074" spans="1:3" x14ac:dyDescent="0.2">
      <c r="A4074">
        <v>4054</v>
      </c>
      <c r="B4074" s="13">
        <v>5.3471432705597545E-2</v>
      </c>
      <c r="C4074" s="13">
        <v>0.19326109491602048</v>
      </c>
    </row>
    <row r="4075" spans="1:3" x14ac:dyDescent="0.2">
      <c r="A4075">
        <v>4055</v>
      </c>
      <c r="B4075" s="13">
        <v>5.3592977748461182E-2</v>
      </c>
      <c r="C4075" s="13">
        <v>0.1677886559156842</v>
      </c>
    </row>
    <row r="4076" spans="1:3" x14ac:dyDescent="0.2">
      <c r="A4076">
        <v>4056</v>
      </c>
      <c r="B4076" s="13">
        <v>5.2480145309122359E-2</v>
      </c>
      <c r="C4076" s="13">
        <v>0.19753724129174793</v>
      </c>
    </row>
    <row r="4077" spans="1:3" x14ac:dyDescent="0.2">
      <c r="A4077">
        <v>4057</v>
      </c>
      <c r="B4077" s="13">
        <v>5.3833723060043998E-2</v>
      </c>
      <c r="C4077" s="13">
        <v>0.17443202224577273</v>
      </c>
    </row>
    <row r="4078" spans="1:3" x14ac:dyDescent="0.2">
      <c r="A4078">
        <v>4058</v>
      </c>
      <c r="B4078" s="13">
        <v>5.0400493805518767E-2</v>
      </c>
      <c r="C4078" s="13">
        <v>0.18432992226506284</v>
      </c>
    </row>
    <row r="4079" spans="1:3" x14ac:dyDescent="0.2">
      <c r="A4079">
        <v>4059</v>
      </c>
      <c r="B4079" s="13">
        <v>5.2785058167622009E-2</v>
      </c>
      <c r="C4079" s="13">
        <v>0.19395568926532281</v>
      </c>
    </row>
    <row r="4080" spans="1:3" x14ac:dyDescent="0.2">
      <c r="A4080">
        <v>4060</v>
      </c>
      <c r="B4080" s="13">
        <v>5.1547236305064116E-2</v>
      </c>
      <c r="C4080" s="13">
        <v>0.17552961369693523</v>
      </c>
    </row>
    <row r="4081" spans="1:3" x14ac:dyDescent="0.2">
      <c r="A4081">
        <v>4061</v>
      </c>
      <c r="B4081" s="13">
        <v>5.1733168208004783E-2</v>
      </c>
      <c r="C4081" s="13">
        <v>0.18118742398194843</v>
      </c>
    </row>
    <row r="4082" spans="1:3" x14ac:dyDescent="0.2">
      <c r="A4082">
        <v>4062</v>
      </c>
      <c r="B4082" s="13">
        <v>5.4278962599590051E-2</v>
      </c>
      <c r="C4082" s="13">
        <v>0.18137262595416037</v>
      </c>
    </row>
    <row r="4083" spans="1:3" x14ac:dyDescent="0.2">
      <c r="A4083">
        <v>4063</v>
      </c>
      <c r="B4083" s="13">
        <v>5.553486785813469E-2</v>
      </c>
      <c r="C4083" s="13">
        <v>0.17244025750825698</v>
      </c>
    </row>
    <row r="4084" spans="1:3" x14ac:dyDescent="0.2">
      <c r="A4084">
        <v>4064</v>
      </c>
      <c r="B4084" s="13">
        <v>5.4208375662543544E-2</v>
      </c>
      <c r="C4084" s="13">
        <v>0.15789176742037447</v>
      </c>
    </row>
    <row r="4085" spans="1:3" x14ac:dyDescent="0.2">
      <c r="A4085">
        <v>4065</v>
      </c>
      <c r="B4085" s="13">
        <v>5.6919044971909034E-2</v>
      </c>
      <c r="C4085" s="13">
        <v>0.21310459501913936</v>
      </c>
    </row>
    <row r="4086" spans="1:3" x14ac:dyDescent="0.2">
      <c r="A4086">
        <v>4066</v>
      </c>
      <c r="B4086" s="13">
        <v>5.2591187402944495E-2</v>
      </c>
      <c r="C4086" s="13">
        <v>0.17815870156105257</v>
      </c>
    </row>
    <row r="4087" spans="1:3" x14ac:dyDescent="0.2">
      <c r="A4087">
        <v>4067</v>
      </c>
      <c r="B4087" s="13">
        <v>5.1781004782239633E-2</v>
      </c>
      <c r="C4087" s="13">
        <v>0.1882602946802191</v>
      </c>
    </row>
    <row r="4088" spans="1:3" x14ac:dyDescent="0.2">
      <c r="A4088">
        <v>4068</v>
      </c>
      <c r="B4088" s="13">
        <v>5.6327414775053111E-2</v>
      </c>
      <c r="C4088" s="13">
        <v>0.19690871802307364</v>
      </c>
    </row>
    <row r="4089" spans="1:3" x14ac:dyDescent="0.2">
      <c r="A4089">
        <v>4069</v>
      </c>
      <c r="B4089" s="13">
        <v>5.1491296046310628E-2</v>
      </c>
      <c r="C4089" s="13">
        <v>0.17005252407807353</v>
      </c>
    </row>
    <row r="4090" spans="1:3" x14ac:dyDescent="0.2">
      <c r="A4090">
        <v>4070</v>
      </c>
      <c r="B4090" s="13">
        <v>5.448571384238117E-2</v>
      </c>
      <c r="C4090" s="13">
        <v>0.16759116403910879</v>
      </c>
    </row>
    <row r="4091" spans="1:3" x14ac:dyDescent="0.2">
      <c r="A4091">
        <v>4071</v>
      </c>
      <c r="B4091" s="13">
        <v>5.6201578128669868E-2</v>
      </c>
      <c r="C4091" s="13">
        <v>0.16792442263132981</v>
      </c>
    </row>
    <row r="4092" spans="1:3" x14ac:dyDescent="0.2">
      <c r="A4092">
        <v>4072</v>
      </c>
      <c r="B4092" s="13">
        <v>5.0332066614829467E-2</v>
      </c>
      <c r="C4092" s="13">
        <v>0.17028424108918749</v>
      </c>
    </row>
    <row r="4093" spans="1:3" x14ac:dyDescent="0.2">
      <c r="A4093">
        <v>4073</v>
      </c>
      <c r="B4093" s="13">
        <v>5.7756678462150796E-2</v>
      </c>
      <c r="C4093" s="13">
        <v>0.16830051347858446</v>
      </c>
    </row>
    <row r="4094" spans="1:3" x14ac:dyDescent="0.2">
      <c r="A4094">
        <v>4074</v>
      </c>
      <c r="B4094" s="13">
        <v>5.6439708760272364E-2</v>
      </c>
      <c r="C4094" s="13">
        <v>0.16668119233191023</v>
      </c>
    </row>
    <row r="4095" spans="1:3" x14ac:dyDescent="0.2">
      <c r="A4095">
        <v>4075</v>
      </c>
      <c r="B4095" s="13">
        <v>5.693024689868826E-2</v>
      </c>
      <c r="C4095" s="13">
        <v>0.15722118853561404</v>
      </c>
    </row>
    <row r="4096" spans="1:3" x14ac:dyDescent="0.2">
      <c r="A4096">
        <v>4076</v>
      </c>
      <c r="B4096" s="13">
        <v>5.649986302810843E-2</v>
      </c>
      <c r="C4096" s="13">
        <v>0.15888357250078444</v>
      </c>
    </row>
    <row r="4097" spans="1:3" x14ac:dyDescent="0.2">
      <c r="A4097">
        <v>4077</v>
      </c>
      <c r="B4097" s="13">
        <v>5.4831828332861259E-2</v>
      </c>
      <c r="C4097" s="13">
        <v>0.19904089992422525</v>
      </c>
    </row>
    <row r="4098" spans="1:3" x14ac:dyDescent="0.2">
      <c r="A4098">
        <v>4078</v>
      </c>
      <c r="B4098" s="13">
        <v>5.0935165977402601E-2</v>
      </c>
      <c r="C4098" s="13">
        <v>0.16549297730133439</v>
      </c>
    </row>
    <row r="4099" spans="1:3" x14ac:dyDescent="0.2">
      <c r="A4099">
        <v>4079</v>
      </c>
      <c r="B4099" s="13">
        <v>5.3940980401873916E-2</v>
      </c>
      <c r="C4099" s="13">
        <v>0.18347896123976015</v>
      </c>
    </row>
    <row r="4100" spans="1:3" x14ac:dyDescent="0.2">
      <c r="A4100">
        <v>4080</v>
      </c>
      <c r="B4100" s="13">
        <v>5.2168329247461891E-2</v>
      </c>
      <c r="C4100" s="13">
        <v>0.1894728007972511</v>
      </c>
    </row>
    <row r="4101" spans="1:3" x14ac:dyDescent="0.2">
      <c r="A4101">
        <v>4081</v>
      </c>
      <c r="B4101" s="13">
        <v>5.2818521927554908E-2</v>
      </c>
      <c r="C4101" s="13">
        <v>0.18303958935846198</v>
      </c>
    </row>
    <row r="4102" spans="1:3" x14ac:dyDescent="0.2">
      <c r="A4102">
        <v>4082</v>
      </c>
      <c r="B4102" s="13">
        <v>5.9027128472845108E-2</v>
      </c>
      <c r="C4102" s="13">
        <v>0.17500498809797799</v>
      </c>
    </row>
    <row r="4103" spans="1:3" x14ac:dyDescent="0.2">
      <c r="A4103">
        <v>4083</v>
      </c>
      <c r="B4103" s="13">
        <v>5.4909852641808289E-2</v>
      </c>
      <c r="C4103" s="13">
        <v>0.16261407119635121</v>
      </c>
    </row>
    <row r="4104" spans="1:3" x14ac:dyDescent="0.2">
      <c r="A4104">
        <v>4084</v>
      </c>
      <c r="B4104" s="13">
        <v>5.243979425738763E-2</v>
      </c>
      <c r="C4104" s="13">
        <v>0.18945268059035242</v>
      </c>
    </row>
    <row r="4105" spans="1:3" x14ac:dyDescent="0.2">
      <c r="A4105">
        <v>4085</v>
      </c>
      <c r="B4105" s="13">
        <v>5.4439224564328523E-2</v>
      </c>
      <c r="C4105" s="13">
        <v>0.18218647459289197</v>
      </c>
    </row>
    <row r="4106" spans="1:3" x14ac:dyDescent="0.2">
      <c r="A4106">
        <v>4086</v>
      </c>
      <c r="B4106" s="13">
        <v>5.1644253215250305E-2</v>
      </c>
      <c r="C4106" s="13">
        <v>0.18434534832281915</v>
      </c>
    </row>
    <row r="4107" spans="1:3" x14ac:dyDescent="0.2">
      <c r="A4107">
        <v>4087</v>
      </c>
      <c r="B4107" s="13">
        <v>5.0371684732575188E-2</v>
      </c>
      <c r="C4107" s="13">
        <v>0.17480327926847392</v>
      </c>
    </row>
    <row r="4108" spans="1:3" x14ac:dyDescent="0.2">
      <c r="A4108">
        <v>4088</v>
      </c>
      <c r="B4108" s="13">
        <v>5.3740415298130416E-2</v>
      </c>
      <c r="C4108" s="13">
        <v>0.19140818501845897</v>
      </c>
    </row>
    <row r="4109" spans="1:3" x14ac:dyDescent="0.2">
      <c r="A4109">
        <v>4089</v>
      </c>
      <c r="B4109" s="13">
        <v>5.3871265919057776E-2</v>
      </c>
      <c r="C4109" s="13">
        <v>0.18164997587961146</v>
      </c>
    </row>
    <row r="4110" spans="1:3" x14ac:dyDescent="0.2">
      <c r="A4110">
        <v>4090</v>
      </c>
      <c r="B4110" s="13">
        <v>5.3135987918355117E-2</v>
      </c>
      <c r="C4110" s="13">
        <v>0.19329798720653116</v>
      </c>
    </row>
    <row r="4111" spans="1:3" x14ac:dyDescent="0.2">
      <c r="A4111">
        <v>4091</v>
      </c>
      <c r="B4111" s="13">
        <v>5.5063249679224283E-2</v>
      </c>
      <c r="C4111" s="13">
        <v>0.16084108355205662</v>
      </c>
    </row>
    <row r="4112" spans="1:3" x14ac:dyDescent="0.2">
      <c r="A4112">
        <v>4092</v>
      </c>
      <c r="B4112" s="13">
        <v>5.9571708575909363E-2</v>
      </c>
      <c r="C4112" s="13">
        <v>0.15642057597495065</v>
      </c>
    </row>
    <row r="4113" spans="1:3" x14ac:dyDescent="0.2">
      <c r="A4113">
        <v>4093</v>
      </c>
      <c r="B4113" s="13">
        <v>5.0831049554757986E-2</v>
      </c>
      <c r="C4113" s="13">
        <v>0.19013536290222172</v>
      </c>
    </row>
    <row r="4114" spans="1:3" x14ac:dyDescent="0.2">
      <c r="A4114">
        <v>4094</v>
      </c>
      <c r="B4114" s="13">
        <v>5.1508144819352508E-2</v>
      </c>
      <c r="C4114" s="13">
        <v>0.19747999449971473</v>
      </c>
    </row>
    <row r="4115" spans="1:3" x14ac:dyDescent="0.2">
      <c r="A4115">
        <v>4095</v>
      </c>
      <c r="B4115" s="13">
        <v>5.3987204383977111E-2</v>
      </c>
      <c r="C4115" s="13">
        <v>0.19115736399488609</v>
      </c>
    </row>
    <row r="4116" spans="1:3" x14ac:dyDescent="0.2">
      <c r="A4116">
        <v>4096</v>
      </c>
      <c r="B4116" s="13">
        <v>5.1742351924527544E-2</v>
      </c>
      <c r="C4116" s="13">
        <v>0.17469815407663372</v>
      </c>
    </row>
    <row r="4117" spans="1:3" x14ac:dyDescent="0.2">
      <c r="A4117">
        <v>4097</v>
      </c>
      <c r="B4117" s="13">
        <v>5.4047763708566593E-2</v>
      </c>
      <c r="C4117" s="13">
        <v>0.15987881201572704</v>
      </c>
    </row>
    <row r="4118" spans="1:3" x14ac:dyDescent="0.2">
      <c r="A4118">
        <v>4098</v>
      </c>
      <c r="B4118" s="13">
        <v>5.5959384129199506E-2</v>
      </c>
      <c r="C4118" s="13">
        <v>0.16583278383635625</v>
      </c>
    </row>
    <row r="4119" spans="1:3" x14ac:dyDescent="0.2">
      <c r="A4119">
        <v>4099</v>
      </c>
      <c r="B4119" s="13">
        <v>5.292412817372736E-2</v>
      </c>
      <c r="C4119" s="13">
        <v>0.15849314738735568</v>
      </c>
    </row>
    <row r="4120" spans="1:3" x14ac:dyDescent="0.2">
      <c r="A4120">
        <v>4100</v>
      </c>
      <c r="B4120" s="13">
        <v>5.1757168989924017E-2</v>
      </c>
      <c r="C4120" s="13">
        <v>0.18845781921991928</v>
      </c>
    </row>
    <row r="4121" spans="1:3" x14ac:dyDescent="0.2">
      <c r="A4121">
        <v>4101</v>
      </c>
      <c r="B4121" s="13">
        <v>5.6344301642466552E-2</v>
      </c>
      <c r="C4121" s="13">
        <v>0.19753203700225083</v>
      </c>
    </row>
    <row r="4122" spans="1:3" x14ac:dyDescent="0.2">
      <c r="A4122">
        <v>4102</v>
      </c>
      <c r="B4122" s="13">
        <v>5.4455724480596712E-2</v>
      </c>
      <c r="C4122" s="13">
        <v>0.15000111579274039</v>
      </c>
    </row>
    <row r="4123" spans="1:3" x14ac:dyDescent="0.2">
      <c r="A4123">
        <v>4103</v>
      </c>
      <c r="B4123" s="13">
        <v>5.5482822176236693E-2</v>
      </c>
      <c r="C4123" s="13">
        <v>0.14226432912798653</v>
      </c>
    </row>
    <row r="4124" spans="1:3" x14ac:dyDescent="0.2">
      <c r="A4124">
        <v>4104</v>
      </c>
      <c r="B4124" s="13">
        <v>5.5533628071320708E-2</v>
      </c>
      <c r="C4124" s="13">
        <v>0.15886956433092525</v>
      </c>
    </row>
    <row r="4125" spans="1:3" x14ac:dyDescent="0.2">
      <c r="A4125">
        <v>4105</v>
      </c>
      <c r="B4125" s="13">
        <v>5.1120702580612153E-2</v>
      </c>
      <c r="C4125" s="13">
        <v>0.17547305547661474</v>
      </c>
    </row>
    <row r="4126" spans="1:3" x14ac:dyDescent="0.2">
      <c r="A4126">
        <v>4106</v>
      </c>
      <c r="B4126" s="13">
        <v>5.1415559454961193E-2</v>
      </c>
      <c r="C4126" s="13">
        <v>0.18147489906581415</v>
      </c>
    </row>
    <row r="4127" spans="1:3" x14ac:dyDescent="0.2">
      <c r="A4127">
        <v>4107</v>
      </c>
      <c r="B4127" s="13">
        <v>5.9336261513198013E-2</v>
      </c>
      <c r="C4127" s="13">
        <v>0.13241173659162012</v>
      </c>
    </row>
    <row r="4128" spans="1:3" x14ac:dyDescent="0.2">
      <c r="A4128">
        <v>4108</v>
      </c>
      <c r="B4128" s="13">
        <v>5.2432178595594188E-2</v>
      </c>
      <c r="C4128" s="13">
        <v>0.16152747071492454</v>
      </c>
    </row>
    <row r="4129" spans="1:3" x14ac:dyDescent="0.2">
      <c r="A4129">
        <v>4109</v>
      </c>
      <c r="B4129" s="13">
        <v>5.581085522335142E-2</v>
      </c>
      <c r="C4129" s="13">
        <v>0.18619272247898735</v>
      </c>
    </row>
    <row r="4130" spans="1:3" x14ac:dyDescent="0.2">
      <c r="A4130">
        <v>4110</v>
      </c>
      <c r="B4130" s="13">
        <v>5.1611479000509677E-2</v>
      </c>
      <c r="C4130" s="13">
        <v>0.16345821568285929</v>
      </c>
    </row>
    <row r="4131" spans="1:3" x14ac:dyDescent="0.2">
      <c r="A4131">
        <v>4111</v>
      </c>
      <c r="B4131" s="13">
        <v>5.3011073004622766E-2</v>
      </c>
      <c r="C4131" s="13">
        <v>0.15892426991402059</v>
      </c>
    </row>
    <row r="4132" spans="1:3" x14ac:dyDescent="0.2">
      <c r="A4132">
        <v>4112</v>
      </c>
      <c r="B4132" s="13">
        <v>6.153161453284442E-2</v>
      </c>
      <c r="C4132" s="13">
        <v>0.16762559076934172</v>
      </c>
    </row>
    <row r="4133" spans="1:3" x14ac:dyDescent="0.2">
      <c r="A4133">
        <v>4113</v>
      </c>
      <c r="B4133" s="13">
        <v>5.4267727053810264E-2</v>
      </c>
      <c r="C4133" s="13">
        <v>0.17912117093039212</v>
      </c>
    </row>
    <row r="4134" spans="1:3" x14ac:dyDescent="0.2">
      <c r="A4134">
        <v>4114</v>
      </c>
      <c r="B4134" s="13">
        <v>5.425183987859105E-2</v>
      </c>
      <c r="C4134" s="13">
        <v>0.17257672566026613</v>
      </c>
    </row>
    <row r="4135" spans="1:3" x14ac:dyDescent="0.2">
      <c r="A4135">
        <v>4115</v>
      </c>
      <c r="B4135" s="13">
        <v>5.0133181938432053E-2</v>
      </c>
      <c r="C4135" s="13">
        <v>0.17393165644545522</v>
      </c>
    </row>
    <row r="4136" spans="1:3" x14ac:dyDescent="0.2">
      <c r="A4136">
        <v>4116</v>
      </c>
      <c r="B4136" s="13">
        <v>5.2760834353619099E-2</v>
      </c>
      <c r="C4136" s="13">
        <v>0.18175579578883758</v>
      </c>
    </row>
    <row r="4137" spans="1:3" x14ac:dyDescent="0.2">
      <c r="A4137">
        <v>4117</v>
      </c>
      <c r="B4137" s="13">
        <v>5.2981712525735081E-2</v>
      </c>
      <c r="C4137" s="13">
        <v>0.1797360695482631</v>
      </c>
    </row>
    <row r="4138" spans="1:3" x14ac:dyDescent="0.2">
      <c r="A4138">
        <v>4118</v>
      </c>
      <c r="B4138" s="13">
        <v>5.3090447713039508E-2</v>
      </c>
      <c r="C4138" s="13">
        <v>0.17361126779585301</v>
      </c>
    </row>
    <row r="4139" spans="1:3" x14ac:dyDescent="0.2">
      <c r="A4139">
        <v>4119</v>
      </c>
      <c r="B4139" s="13">
        <v>5.2792273554202865E-2</v>
      </c>
      <c r="C4139" s="13">
        <v>0.16916022718493615</v>
      </c>
    </row>
    <row r="4140" spans="1:3" x14ac:dyDescent="0.2">
      <c r="A4140">
        <v>4120</v>
      </c>
      <c r="B4140" s="13">
        <v>5.7027027492939315E-2</v>
      </c>
      <c r="C4140" s="13">
        <v>0.14290133382375048</v>
      </c>
    </row>
    <row r="4141" spans="1:3" x14ac:dyDescent="0.2">
      <c r="A4141">
        <v>4121</v>
      </c>
      <c r="B4141" s="13">
        <v>5.220148290834959E-2</v>
      </c>
      <c r="C4141" s="13">
        <v>0.1784774604666941</v>
      </c>
    </row>
    <row r="4142" spans="1:3" x14ac:dyDescent="0.2">
      <c r="A4142">
        <v>4122</v>
      </c>
      <c r="B4142" s="13">
        <v>5.2836087263614391E-2</v>
      </c>
      <c r="C4142" s="13">
        <v>0.17580490300133197</v>
      </c>
    </row>
    <row r="4143" spans="1:3" x14ac:dyDescent="0.2">
      <c r="A4143">
        <v>4123</v>
      </c>
      <c r="B4143" s="13">
        <v>5.9320236820020439E-2</v>
      </c>
      <c r="C4143" s="13">
        <v>0.19064970585150778</v>
      </c>
    </row>
    <row r="4144" spans="1:3" x14ac:dyDescent="0.2">
      <c r="A4144">
        <v>4124</v>
      </c>
      <c r="B4144" s="13">
        <v>5.13862762125398E-2</v>
      </c>
      <c r="C4144" s="13">
        <v>0.18079895557100539</v>
      </c>
    </row>
    <row r="4145" spans="1:3" x14ac:dyDescent="0.2">
      <c r="A4145">
        <v>4125</v>
      </c>
      <c r="B4145" s="13">
        <v>5.7038959427955067E-2</v>
      </c>
      <c r="C4145" s="13">
        <v>0.14721125302538415</v>
      </c>
    </row>
    <row r="4146" spans="1:3" x14ac:dyDescent="0.2">
      <c r="A4146">
        <v>4126</v>
      </c>
      <c r="B4146" s="13">
        <v>5.1825398119870011E-2</v>
      </c>
      <c r="C4146" s="13">
        <v>0.17137635807492052</v>
      </c>
    </row>
    <row r="4147" spans="1:3" x14ac:dyDescent="0.2">
      <c r="A4147">
        <v>4127</v>
      </c>
      <c r="B4147" s="13">
        <v>5.6162712628445917E-2</v>
      </c>
      <c r="C4147" s="13">
        <v>0.17187200256629789</v>
      </c>
    </row>
    <row r="4148" spans="1:3" x14ac:dyDescent="0.2">
      <c r="A4148">
        <v>4128</v>
      </c>
      <c r="B4148" s="13">
        <v>5.0197142657309408E-2</v>
      </c>
      <c r="C4148" s="13">
        <v>0.16749101532980104</v>
      </c>
    </row>
    <row r="4149" spans="1:3" x14ac:dyDescent="0.2">
      <c r="A4149">
        <v>4129</v>
      </c>
      <c r="B4149" s="13">
        <v>5.0991155269814591E-2</v>
      </c>
      <c r="C4149" s="13">
        <v>0.17717630212502641</v>
      </c>
    </row>
    <row r="4150" spans="1:3" x14ac:dyDescent="0.2">
      <c r="A4150">
        <v>4130</v>
      </c>
      <c r="B4150" s="13">
        <v>5.1295735591920202E-2</v>
      </c>
      <c r="C4150" s="13">
        <v>0.17632841220883616</v>
      </c>
    </row>
    <row r="4151" spans="1:3" x14ac:dyDescent="0.2">
      <c r="A4151">
        <v>4131</v>
      </c>
      <c r="B4151" s="13">
        <v>5.1103281810562916E-2</v>
      </c>
      <c r="C4151" s="13">
        <v>0.17174232416344237</v>
      </c>
    </row>
    <row r="4152" spans="1:3" x14ac:dyDescent="0.2">
      <c r="A4152">
        <v>4132</v>
      </c>
      <c r="B4152" s="13">
        <v>5.7104768963099233E-2</v>
      </c>
      <c r="C4152" s="13">
        <v>0.16213299851653065</v>
      </c>
    </row>
    <row r="4153" spans="1:3" x14ac:dyDescent="0.2">
      <c r="A4153">
        <v>4133</v>
      </c>
      <c r="B4153" s="13">
        <v>5.331034145148128E-2</v>
      </c>
      <c r="C4153" s="13">
        <v>0.1675427611330608</v>
      </c>
    </row>
    <row r="4154" spans="1:3" x14ac:dyDescent="0.2">
      <c r="A4154">
        <v>4134</v>
      </c>
      <c r="B4154" s="13">
        <v>5.101868590529697E-2</v>
      </c>
      <c r="C4154" s="13">
        <v>0.16999115605107679</v>
      </c>
    </row>
    <row r="4155" spans="1:3" x14ac:dyDescent="0.2">
      <c r="A4155">
        <v>4135</v>
      </c>
      <c r="B4155" s="13">
        <v>5.6468297080412788E-2</v>
      </c>
      <c r="C4155" s="13">
        <v>0.14702321459171291</v>
      </c>
    </row>
    <row r="4156" spans="1:3" x14ac:dyDescent="0.2">
      <c r="A4156">
        <v>4136</v>
      </c>
      <c r="B4156" s="13">
        <v>5.1801896637738709E-2</v>
      </c>
      <c r="C4156" s="13">
        <v>0.16482161304374454</v>
      </c>
    </row>
    <row r="4157" spans="1:3" x14ac:dyDescent="0.2">
      <c r="A4157">
        <v>4137</v>
      </c>
      <c r="B4157" s="13">
        <v>5.9250907319108224E-2</v>
      </c>
      <c r="C4157" s="13">
        <v>0.1423939624267874</v>
      </c>
    </row>
    <row r="4158" spans="1:3" x14ac:dyDescent="0.2">
      <c r="A4158">
        <v>4138</v>
      </c>
      <c r="B4158" s="13">
        <v>5.3376444835286294E-2</v>
      </c>
      <c r="C4158" s="13">
        <v>0.17280123774184575</v>
      </c>
    </row>
    <row r="4159" spans="1:3" x14ac:dyDescent="0.2">
      <c r="A4159">
        <v>4139</v>
      </c>
      <c r="B4159" s="13">
        <v>5.5463879303784491E-2</v>
      </c>
      <c r="C4159" s="13">
        <v>0.1427049659122645</v>
      </c>
    </row>
    <row r="4160" spans="1:3" x14ac:dyDescent="0.2">
      <c r="A4160">
        <v>4140</v>
      </c>
      <c r="B4160" s="13">
        <v>6.5603912721573621E-2</v>
      </c>
      <c r="C4160" s="13">
        <v>0.20886530914203996</v>
      </c>
    </row>
    <row r="4161" spans="1:3" x14ac:dyDescent="0.2">
      <c r="A4161">
        <v>4141</v>
      </c>
      <c r="B4161" s="13">
        <v>5.3268973162429636E-2</v>
      </c>
      <c r="C4161" s="13">
        <v>0.16509652211606074</v>
      </c>
    </row>
    <row r="4162" spans="1:3" x14ac:dyDescent="0.2">
      <c r="A4162">
        <v>4142</v>
      </c>
      <c r="B4162" s="13">
        <v>6.0112151926932055E-2</v>
      </c>
      <c r="C4162" s="13">
        <v>0.16828220079125628</v>
      </c>
    </row>
    <row r="4163" spans="1:3" x14ac:dyDescent="0.2">
      <c r="A4163">
        <v>4143</v>
      </c>
      <c r="B4163" s="13">
        <v>5.2522240726292253E-2</v>
      </c>
      <c r="C4163" s="13">
        <v>0.15898527292112619</v>
      </c>
    </row>
    <row r="4164" spans="1:3" x14ac:dyDescent="0.2">
      <c r="A4164">
        <v>4144</v>
      </c>
      <c r="B4164" s="13">
        <v>5.4461077087555258E-2</v>
      </c>
      <c r="C4164" s="13">
        <v>0.1576456572029532</v>
      </c>
    </row>
    <row r="4165" spans="1:3" x14ac:dyDescent="0.2">
      <c r="A4165">
        <v>4145</v>
      </c>
      <c r="B4165" s="13">
        <v>5.2879440572163226E-2</v>
      </c>
      <c r="C4165" s="13">
        <v>0.18405912766851873</v>
      </c>
    </row>
    <row r="4166" spans="1:3" x14ac:dyDescent="0.2">
      <c r="A4166">
        <v>4146</v>
      </c>
      <c r="B4166" s="13">
        <v>5.7373425775178309E-2</v>
      </c>
      <c r="C4166" s="13">
        <v>0.17715555307053019</v>
      </c>
    </row>
    <row r="4167" spans="1:3" x14ac:dyDescent="0.2">
      <c r="A4167">
        <v>4147</v>
      </c>
      <c r="B4167" s="13">
        <v>5.1505808659669076E-2</v>
      </c>
      <c r="C4167" s="13">
        <v>0.16411818106899556</v>
      </c>
    </row>
    <row r="4168" spans="1:3" x14ac:dyDescent="0.2">
      <c r="A4168">
        <v>4148</v>
      </c>
      <c r="B4168" s="13">
        <v>5.8591012967525773E-2</v>
      </c>
      <c r="C4168" s="13">
        <v>0.17424296590312394</v>
      </c>
    </row>
    <row r="4169" spans="1:3" x14ac:dyDescent="0.2">
      <c r="A4169">
        <v>4149</v>
      </c>
      <c r="B4169" s="13">
        <v>5.6143602052844896E-2</v>
      </c>
      <c r="C4169" s="13">
        <v>0.1744491427408329</v>
      </c>
    </row>
    <row r="4170" spans="1:3" x14ac:dyDescent="0.2">
      <c r="A4170">
        <v>4150</v>
      </c>
      <c r="B4170" s="13">
        <v>5.8749148628184707E-2</v>
      </c>
      <c r="C4170" s="13">
        <v>0.17772808402803925</v>
      </c>
    </row>
    <row r="4171" spans="1:3" x14ac:dyDescent="0.2">
      <c r="A4171">
        <v>4151</v>
      </c>
      <c r="B4171" s="13">
        <v>5.3240032670383138E-2</v>
      </c>
      <c r="C4171" s="13">
        <v>0.1834327909246625</v>
      </c>
    </row>
    <row r="4172" spans="1:3" x14ac:dyDescent="0.2">
      <c r="A4172">
        <v>4152</v>
      </c>
      <c r="B4172" s="13">
        <v>5.6340389801416813E-2</v>
      </c>
      <c r="C4172" s="13">
        <v>0.17405689805728014</v>
      </c>
    </row>
    <row r="4173" spans="1:3" x14ac:dyDescent="0.2">
      <c r="A4173">
        <v>4153</v>
      </c>
      <c r="B4173" s="13">
        <v>5.2821460994986587E-2</v>
      </c>
      <c r="C4173" s="13">
        <v>0.15262044059663771</v>
      </c>
    </row>
    <row r="4174" spans="1:3" x14ac:dyDescent="0.2">
      <c r="A4174">
        <v>4154</v>
      </c>
      <c r="B4174" s="13">
        <v>5.4041136370462255E-2</v>
      </c>
      <c r="C4174" s="13">
        <v>0.15136078856618579</v>
      </c>
    </row>
    <row r="4175" spans="1:3" x14ac:dyDescent="0.2">
      <c r="A4175">
        <v>4155</v>
      </c>
      <c r="B4175" s="13">
        <v>5.0657013542035542E-2</v>
      </c>
      <c r="C4175" s="13">
        <v>0.17293693230898199</v>
      </c>
    </row>
    <row r="4176" spans="1:3" x14ac:dyDescent="0.2">
      <c r="A4176">
        <v>4156</v>
      </c>
      <c r="B4176" s="13">
        <v>5.2510643217530344E-2</v>
      </c>
      <c r="C4176" s="13">
        <v>0.17907063211409138</v>
      </c>
    </row>
    <row r="4177" spans="1:3" x14ac:dyDescent="0.2">
      <c r="A4177">
        <v>4157</v>
      </c>
      <c r="B4177" s="13">
        <v>5.3385492047242418E-2</v>
      </c>
      <c r="C4177" s="13">
        <v>0.16224838949507114</v>
      </c>
    </row>
    <row r="4178" spans="1:3" x14ac:dyDescent="0.2">
      <c r="A4178">
        <v>4158</v>
      </c>
      <c r="B4178" s="13">
        <v>5.9801986435880007E-2</v>
      </c>
      <c r="C4178" s="13">
        <v>0.16961949268807244</v>
      </c>
    </row>
    <row r="4179" spans="1:3" x14ac:dyDescent="0.2">
      <c r="A4179">
        <v>4159</v>
      </c>
      <c r="B4179" s="13">
        <v>5.123710993857402E-2</v>
      </c>
      <c r="C4179" s="13">
        <v>0.16110521087444746</v>
      </c>
    </row>
    <row r="4180" spans="1:3" x14ac:dyDescent="0.2">
      <c r="A4180">
        <v>4160</v>
      </c>
      <c r="B4180" s="13">
        <v>5.698605643272657E-2</v>
      </c>
      <c r="C4180" s="13">
        <v>0.17912522413209409</v>
      </c>
    </row>
    <row r="4181" spans="1:3" x14ac:dyDescent="0.2">
      <c r="A4181">
        <v>4161</v>
      </c>
      <c r="B4181" s="13">
        <v>5.6209378169084161E-2</v>
      </c>
      <c r="C4181" s="13">
        <v>0.1737661561051253</v>
      </c>
    </row>
    <row r="4182" spans="1:3" x14ac:dyDescent="0.2">
      <c r="A4182">
        <v>4162</v>
      </c>
      <c r="B4182" s="13">
        <v>5.2422758307194284E-2</v>
      </c>
      <c r="C4182" s="13">
        <v>0.16485466579051825</v>
      </c>
    </row>
    <row r="4183" spans="1:3" x14ac:dyDescent="0.2">
      <c r="A4183">
        <v>4163</v>
      </c>
      <c r="B4183" s="13">
        <v>5.5361987264918033E-2</v>
      </c>
      <c r="C4183" s="13">
        <v>0.17687675466569225</v>
      </c>
    </row>
    <row r="4184" spans="1:3" x14ac:dyDescent="0.2">
      <c r="A4184">
        <v>4164</v>
      </c>
      <c r="B4184" s="13">
        <v>5.9922772072868467E-2</v>
      </c>
      <c r="C4184" s="13">
        <v>0.1600455819746423</v>
      </c>
    </row>
    <row r="4185" spans="1:3" x14ac:dyDescent="0.2">
      <c r="A4185">
        <v>4165</v>
      </c>
      <c r="B4185" s="13">
        <v>5.8110497734314107E-2</v>
      </c>
      <c r="C4185" s="13">
        <v>0.14947306025933293</v>
      </c>
    </row>
    <row r="4186" spans="1:3" x14ac:dyDescent="0.2">
      <c r="A4186">
        <v>4166</v>
      </c>
      <c r="B4186" s="13">
        <v>5.1505745232814829E-2</v>
      </c>
      <c r="C4186" s="13">
        <v>0.17220979445330678</v>
      </c>
    </row>
    <row r="4187" spans="1:3" x14ac:dyDescent="0.2">
      <c r="A4187">
        <v>4167</v>
      </c>
      <c r="B4187" s="13">
        <v>5.1022729137208261E-2</v>
      </c>
      <c r="C4187" s="13">
        <v>0.17644272596897798</v>
      </c>
    </row>
    <row r="4188" spans="1:3" x14ac:dyDescent="0.2">
      <c r="A4188">
        <v>4168</v>
      </c>
      <c r="B4188" s="13">
        <v>5.5467073565097516E-2</v>
      </c>
      <c r="C4188" s="13">
        <v>0.16925760352697403</v>
      </c>
    </row>
    <row r="4189" spans="1:3" x14ac:dyDescent="0.2">
      <c r="A4189">
        <v>4169</v>
      </c>
      <c r="B4189" s="13">
        <v>5.2346367635820928E-2</v>
      </c>
      <c r="C4189" s="13">
        <v>0.17156201618949024</v>
      </c>
    </row>
    <row r="4190" spans="1:3" x14ac:dyDescent="0.2">
      <c r="A4190">
        <v>4170</v>
      </c>
      <c r="B4190" s="13">
        <v>5.4125438115852312E-2</v>
      </c>
      <c r="C4190" s="13">
        <v>0.16979236253410404</v>
      </c>
    </row>
    <row r="4191" spans="1:3" x14ac:dyDescent="0.2">
      <c r="A4191">
        <v>4171</v>
      </c>
      <c r="B4191" s="13">
        <v>5.5513225512869649E-2</v>
      </c>
      <c r="C4191" s="13">
        <v>0.17390329458949791</v>
      </c>
    </row>
    <row r="4192" spans="1:3" x14ac:dyDescent="0.2">
      <c r="A4192">
        <v>4172</v>
      </c>
      <c r="B4192" s="13">
        <v>5.5695027548312105E-2</v>
      </c>
      <c r="C4192" s="13">
        <v>0.14363054802530772</v>
      </c>
    </row>
    <row r="4193" spans="1:3" x14ac:dyDescent="0.2">
      <c r="A4193">
        <v>4173</v>
      </c>
      <c r="B4193" s="13">
        <v>5.7375477556372609E-2</v>
      </c>
      <c r="C4193" s="13">
        <v>0.16946294488377106</v>
      </c>
    </row>
    <row r="4194" spans="1:3" x14ac:dyDescent="0.2">
      <c r="A4194">
        <v>4174</v>
      </c>
      <c r="B4194" s="13">
        <v>5.1367511084896116E-2</v>
      </c>
      <c r="C4194" s="13">
        <v>0.17622800269111044</v>
      </c>
    </row>
    <row r="4195" spans="1:3" x14ac:dyDescent="0.2">
      <c r="A4195">
        <v>4175</v>
      </c>
      <c r="B4195" s="13">
        <v>5.6004695154388481E-2</v>
      </c>
      <c r="C4195" s="13">
        <v>0.17169655549203497</v>
      </c>
    </row>
    <row r="4196" spans="1:3" x14ac:dyDescent="0.2">
      <c r="A4196">
        <v>4176</v>
      </c>
      <c r="B4196" s="13">
        <v>5.3444245862078056E-2</v>
      </c>
      <c r="C4196" s="13">
        <v>0.16471400950295378</v>
      </c>
    </row>
    <row r="4197" spans="1:3" x14ac:dyDescent="0.2">
      <c r="A4197">
        <v>4177</v>
      </c>
      <c r="B4197" s="13">
        <v>5.4615433980063154E-2</v>
      </c>
      <c r="C4197" s="13">
        <v>0.20403246396483424</v>
      </c>
    </row>
    <row r="4198" spans="1:3" x14ac:dyDescent="0.2">
      <c r="A4198">
        <v>4178</v>
      </c>
      <c r="B4198" s="13">
        <v>5.307430926279471E-2</v>
      </c>
      <c r="C4198" s="13">
        <v>0.15385995833391425</v>
      </c>
    </row>
    <row r="4199" spans="1:3" x14ac:dyDescent="0.2">
      <c r="A4199">
        <v>4179</v>
      </c>
      <c r="B4199" s="13">
        <v>5.1775899525750624E-2</v>
      </c>
      <c r="C4199" s="13">
        <v>0.1731267995204355</v>
      </c>
    </row>
    <row r="4200" spans="1:3" x14ac:dyDescent="0.2">
      <c r="A4200">
        <v>4180</v>
      </c>
      <c r="B4200" s="13">
        <v>5.2930875594151792E-2</v>
      </c>
      <c r="C4200" s="13">
        <v>0.15666541466382747</v>
      </c>
    </row>
    <row r="4201" spans="1:3" x14ac:dyDescent="0.2">
      <c r="A4201">
        <v>4181</v>
      </c>
      <c r="B4201" s="13">
        <v>5.285169665174156E-2</v>
      </c>
      <c r="C4201" s="13">
        <v>0.16498428445415803</v>
      </c>
    </row>
    <row r="4202" spans="1:3" x14ac:dyDescent="0.2">
      <c r="A4202">
        <v>4182</v>
      </c>
      <c r="B4202" s="13">
        <v>5.4444630820095714E-2</v>
      </c>
      <c r="C4202" s="13">
        <v>0.17059719038218984</v>
      </c>
    </row>
    <row r="4203" spans="1:3" x14ac:dyDescent="0.2">
      <c r="A4203">
        <v>4183</v>
      </c>
      <c r="B4203" s="13">
        <v>5.5689367538189725E-2</v>
      </c>
      <c r="C4203" s="13">
        <v>0.20239930514999324</v>
      </c>
    </row>
    <row r="4204" spans="1:3" x14ac:dyDescent="0.2">
      <c r="A4204">
        <v>4184</v>
      </c>
      <c r="B4204" s="13">
        <v>5.7290616119183395E-2</v>
      </c>
      <c r="C4204" s="13">
        <v>0.18843344397084205</v>
      </c>
    </row>
    <row r="4205" spans="1:3" x14ac:dyDescent="0.2">
      <c r="A4205">
        <v>4185</v>
      </c>
      <c r="B4205" s="13">
        <v>5.195588489206094E-2</v>
      </c>
      <c r="C4205" s="13">
        <v>0.18109791053695418</v>
      </c>
    </row>
    <row r="4206" spans="1:3" x14ac:dyDescent="0.2">
      <c r="A4206">
        <v>4186</v>
      </c>
      <c r="B4206" s="13">
        <v>5.4071801552212542E-2</v>
      </c>
      <c r="C4206" s="13">
        <v>0.16787853021820787</v>
      </c>
    </row>
    <row r="4207" spans="1:3" x14ac:dyDescent="0.2">
      <c r="A4207">
        <v>4187</v>
      </c>
      <c r="B4207" s="13">
        <v>5.7805842400621456E-2</v>
      </c>
      <c r="C4207" s="13">
        <v>0.17318835676223193</v>
      </c>
    </row>
    <row r="4208" spans="1:3" x14ac:dyDescent="0.2">
      <c r="A4208">
        <v>4188</v>
      </c>
      <c r="B4208" s="13">
        <v>5.0268806489603475E-2</v>
      </c>
      <c r="C4208" s="13">
        <v>0.17480298186338125</v>
      </c>
    </row>
    <row r="4209" spans="1:3" x14ac:dyDescent="0.2">
      <c r="A4209">
        <v>4189</v>
      </c>
      <c r="B4209" s="13">
        <v>5.7790803774814263E-2</v>
      </c>
      <c r="C4209" s="13">
        <v>0.20590145013645561</v>
      </c>
    </row>
    <row r="4210" spans="1:3" x14ac:dyDescent="0.2">
      <c r="A4210">
        <v>4190</v>
      </c>
      <c r="B4210" s="13">
        <v>5.1176215192709915E-2</v>
      </c>
      <c r="C4210" s="13">
        <v>0.17054123179316266</v>
      </c>
    </row>
    <row r="4211" spans="1:3" x14ac:dyDescent="0.2">
      <c r="A4211">
        <v>4191</v>
      </c>
      <c r="B4211" s="13">
        <v>5.597586511953144E-2</v>
      </c>
      <c r="C4211" s="13">
        <v>0.16025413052623913</v>
      </c>
    </row>
    <row r="4212" spans="1:3" x14ac:dyDescent="0.2">
      <c r="A4212">
        <v>4192</v>
      </c>
      <c r="B4212" s="13">
        <v>5.3865713295241716E-2</v>
      </c>
      <c r="C4212" s="13">
        <v>0.18253399367490913</v>
      </c>
    </row>
    <row r="4213" spans="1:3" x14ac:dyDescent="0.2">
      <c r="A4213">
        <v>4193</v>
      </c>
      <c r="B4213" s="13">
        <v>5.3047443851242722E-2</v>
      </c>
      <c r="C4213" s="13">
        <v>0.17721081668648889</v>
      </c>
    </row>
    <row r="4214" spans="1:3" x14ac:dyDescent="0.2">
      <c r="A4214">
        <v>4194</v>
      </c>
      <c r="B4214" s="13">
        <v>5.190722013694745E-2</v>
      </c>
      <c r="C4214" s="13">
        <v>0.18267776592474436</v>
      </c>
    </row>
    <row r="4215" spans="1:3" x14ac:dyDescent="0.2">
      <c r="A4215">
        <v>4195</v>
      </c>
      <c r="B4215" s="13">
        <v>5.1098603558417388E-2</v>
      </c>
      <c r="C4215" s="13">
        <v>0.16854403346841379</v>
      </c>
    </row>
    <row r="4216" spans="1:3" x14ac:dyDescent="0.2">
      <c r="A4216">
        <v>4196</v>
      </c>
      <c r="B4216" s="13">
        <v>5.5135136434240672E-2</v>
      </c>
      <c r="C4216" s="13">
        <v>0.15426625140054545</v>
      </c>
    </row>
    <row r="4217" spans="1:3" x14ac:dyDescent="0.2">
      <c r="A4217">
        <v>4197</v>
      </c>
      <c r="B4217" s="13">
        <v>5.4269250780196843E-2</v>
      </c>
      <c r="C4217" s="13">
        <v>0.16604042100240227</v>
      </c>
    </row>
    <row r="4218" spans="1:3" x14ac:dyDescent="0.2">
      <c r="A4218">
        <v>4198</v>
      </c>
      <c r="B4218" s="13">
        <v>5.213718714259713E-2</v>
      </c>
      <c r="C4218" s="13">
        <v>0.18274128557156954</v>
      </c>
    </row>
    <row r="4219" spans="1:3" x14ac:dyDescent="0.2">
      <c r="A4219">
        <v>4199</v>
      </c>
      <c r="B4219" s="13">
        <v>5.3247298321052815E-2</v>
      </c>
      <c r="C4219" s="13">
        <v>0.16284302091498354</v>
      </c>
    </row>
    <row r="4220" spans="1:3" x14ac:dyDescent="0.2">
      <c r="A4220">
        <v>4200</v>
      </c>
      <c r="B4220" s="13">
        <v>5.058576302271818E-2</v>
      </c>
      <c r="C4220" s="13">
        <v>0.16994141292461845</v>
      </c>
    </row>
    <row r="4221" spans="1:3" x14ac:dyDescent="0.2">
      <c r="A4221">
        <v>4201</v>
      </c>
      <c r="B4221" s="13">
        <v>5.249420876782785E-2</v>
      </c>
      <c r="C4221" s="13">
        <v>0.18661155393653728</v>
      </c>
    </row>
    <row r="4222" spans="1:3" x14ac:dyDescent="0.2">
      <c r="A4222">
        <v>4202</v>
      </c>
      <c r="B4222" s="13">
        <v>5.2942312646936156E-2</v>
      </c>
      <c r="C4222" s="13">
        <v>0.17252191495545419</v>
      </c>
    </row>
    <row r="4223" spans="1:3" x14ac:dyDescent="0.2">
      <c r="A4223">
        <v>4203</v>
      </c>
      <c r="B4223" s="13">
        <v>5.0714417771801704E-2</v>
      </c>
      <c r="C4223" s="13">
        <v>0.17600276913535653</v>
      </c>
    </row>
    <row r="4224" spans="1:3" x14ac:dyDescent="0.2">
      <c r="A4224">
        <v>4204</v>
      </c>
      <c r="B4224" s="13">
        <v>5.5509541050115456E-2</v>
      </c>
      <c r="C4224" s="13">
        <v>0.17427819734330499</v>
      </c>
    </row>
    <row r="4225" spans="1:3" x14ac:dyDescent="0.2">
      <c r="A4225">
        <v>4205</v>
      </c>
      <c r="B4225" s="13">
        <v>5.1119184999428698E-2</v>
      </c>
      <c r="C4225" s="13">
        <v>0.17206469623362561</v>
      </c>
    </row>
    <row r="4226" spans="1:3" x14ac:dyDescent="0.2">
      <c r="A4226">
        <v>4206</v>
      </c>
      <c r="B4226" s="13">
        <v>5.4692574863250125E-2</v>
      </c>
      <c r="C4226" s="13">
        <v>0.15389956368320007</v>
      </c>
    </row>
    <row r="4227" spans="1:3" x14ac:dyDescent="0.2">
      <c r="A4227">
        <v>4207</v>
      </c>
      <c r="B4227" s="13">
        <v>5.6502374607364292E-2</v>
      </c>
      <c r="C4227" s="13">
        <v>0.20246046120450786</v>
      </c>
    </row>
    <row r="4228" spans="1:3" x14ac:dyDescent="0.2">
      <c r="A4228">
        <v>4208</v>
      </c>
      <c r="B4228" s="13">
        <v>5.1140120084772048E-2</v>
      </c>
      <c r="C4228" s="13">
        <v>0.17043944913776624</v>
      </c>
    </row>
    <row r="4229" spans="1:3" x14ac:dyDescent="0.2">
      <c r="A4229">
        <v>4209</v>
      </c>
      <c r="B4229" s="13">
        <v>5.3613306819866223E-2</v>
      </c>
      <c r="C4229" s="13">
        <v>0.16404763909912404</v>
      </c>
    </row>
    <row r="4230" spans="1:3" x14ac:dyDescent="0.2">
      <c r="A4230">
        <v>4210</v>
      </c>
      <c r="B4230" s="13">
        <v>5.106252746487016E-2</v>
      </c>
      <c r="C4230" s="13">
        <v>0.18247829381489231</v>
      </c>
    </row>
    <row r="4231" spans="1:3" x14ac:dyDescent="0.2">
      <c r="A4231">
        <v>4211</v>
      </c>
      <c r="B4231" s="13">
        <v>5.2382439741740054E-2</v>
      </c>
      <c r="C4231" s="13">
        <v>0.15802651427436565</v>
      </c>
    </row>
    <row r="4232" spans="1:3" x14ac:dyDescent="0.2">
      <c r="A4232">
        <v>4212</v>
      </c>
      <c r="B4232" s="13">
        <v>5.4055952483606069E-2</v>
      </c>
      <c r="C4232" s="13">
        <v>0.16028355966782357</v>
      </c>
    </row>
    <row r="4233" spans="1:3" x14ac:dyDescent="0.2">
      <c r="A4233">
        <v>4213</v>
      </c>
      <c r="B4233" s="13">
        <v>5.1972525237611117E-2</v>
      </c>
      <c r="C4233" s="13">
        <v>0.1678983388212717</v>
      </c>
    </row>
    <row r="4234" spans="1:3" x14ac:dyDescent="0.2">
      <c r="A4234">
        <v>4214</v>
      </c>
      <c r="B4234" s="13">
        <v>5.0940867048152247E-2</v>
      </c>
      <c r="C4234" s="13">
        <v>0.16874718156173069</v>
      </c>
    </row>
    <row r="4235" spans="1:3" x14ac:dyDescent="0.2">
      <c r="A4235">
        <v>4215</v>
      </c>
      <c r="B4235" s="13">
        <v>5.1935937864461386E-2</v>
      </c>
      <c r="C4235" s="13">
        <v>0.17797299932352956</v>
      </c>
    </row>
    <row r="4236" spans="1:3" x14ac:dyDescent="0.2">
      <c r="A4236">
        <v>4216</v>
      </c>
      <c r="B4236" s="13">
        <v>5.3513853935689935E-2</v>
      </c>
      <c r="C4236" s="13">
        <v>0.19523640848032134</v>
      </c>
    </row>
    <row r="4237" spans="1:3" x14ac:dyDescent="0.2">
      <c r="A4237">
        <v>4217</v>
      </c>
      <c r="B4237" s="13">
        <v>5.5785119094478884E-2</v>
      </c>
      <c r="C4237" s="13">
        <v>0.17006972897993877</v>
      </c>
    </row>
    <row r="4238" spans="1:3" x14ac:dyDescent="0.2">
      <c r="A4238">
        <v>4218</v>
      </c>
      <c r="B4238" s="13">
        <v>5.1038298554251828E-2</v>
      </c>
      <c r="C4238" s="13">
        <v>0.19114718347433157</v>
      </c>
    </row>
    <row r="4239" spans="1:3" x14ac:dyDescent="0.2">
      <c r="A4239">
        <v>4219</v>
      </c>
      <c r="B4239" s="13">
        <v>5.465448520170324E-2</v>
      </c>
      <c r="C4239" s="13">
        <v>0.20961049111519978</v>
      </c>
    </row>
    <row r="4240" spans="1:3" x14ac:dyDescent="0.2">
      <c r="A4240">
        <v>4220</v>
      </c>
      <c r="B4240" s="13">
        <v>5.1045961377848642E-2</v>
      </c>
      <c r="C4240" s="13">
        <v>0.1797180280338927</v>
      </c>
    </row>
    <row r="4241" spans="1:3" x14ac:dyDescent="0.2">
      <c r="A4241">
        <v>4221</v>
      </c>
      <c r="B4241" s="13">
        <v>5.4461544979355285E-2</v>
      </c>
      <c r="C4241" s="13">
        <v>0.16226589202348823</v>
      </c>
    </row>
    <row r="4242" spans="1:3" x14ac:dyDescent="0.2">
      <c r="A4242">
        <v>4222</v>
      </c>
      <c r="B4242" s="13">
        <v>5.4142106748807636E-2</v>
      </c>
      <c r="C4242" s="13">
        <v>0.17514679115074508</v>
      </c>
    </row>
    <row r="4243" spans="1:3" x14ac:dyDescent="0.2">
      <c r="A4243">
        <v>4223</v>
      </c>
      <c r="B4243" s="13">
        <v>5.6371734961618028E-2</v>
      </c>
      <c r="C4243" s="13">
        <v>0.20086191209863913</v>
      </c>
    </row>
    <row r="4244" spans="1:3" x14ac:dyDescent="0.2">
      <c r="A4244">
        <v>4224</v>
      </c>
      <c r="B4244" s="13">
        <v>5.3899801558091688E-2</v>
      </c>
      <c r="C4244" s="13">
        <v>0.17459607080598727</v>
      </c>
    </row>
    <row r="4245" spans="1:3" x14ac:dyDescent="0.2">
      <c r="A4245">
        <v>4225</v>
      </c>
      <c r="B4245" s="13">
        <v>5.325204397519865E-2</v>
      </c>
      <c r="C4245" s="13">
        <v>0.15378484508801846</v>
      </c>
    </row>
    <row r="4246" spans="1:3" x14ac:dyDescent="0.2">
      <c r="A4246">
        <v>4226</v>
      </c>
      <c r="B4246" s="13">
        <v>5.0706423198576864E-2</v>
      </c>
      <c r="C4246" s="13">
        <v>0.16150405026169684</v>
      </c>
    </row>
    <row r="4247" spans="1:3" x14ac:dyDescent="0.2">
      <c r="A4247">
        <v>4227</v>
      </c>
      <c r="B4247" s="13">
        <v>5.5229224896227398E-2</v>
      </c>
      <c r="C4247" s="13">
        <v>0.16649243212443857</v>
      </c>
    </row>
    <row r="4248" spans="1:3" x14ac:dyDescent="0.2">
      <c r="A4248">
        <v>4228</v>
      </c>
      <c r="B4248" s="13">
        <v>5.1620028780979273E-2</v>
      </c>
      <c r="C4248" s="13">
        <v>0.17474489586914191</v>
      </c>
    </row>
    <row r="4249" spans="1:3" x14ac:dyDescent="0.2">
      <c r="A4249">
        <v>4229</v>
      </c>
      <c r="B4249" s="13">
        <v>5.4145571525405577E-2</v>
      </c>
      <c r="C4249" s="13">
        <v>0.16438459448677034</v>
      </c>
    </row>
    <row r="4250" spans="1:3" x14ac:dyDescent="0.2">
      <c r="A4250">
        <v>4230</v>
      </c>
      <c r="B4250" s="13">
        <v>5.0235357132318886E-2</v>
      </c>
      <c r="C4250" s="13">
        <v>0.17685730774968747</v>
      </c>
    </row>
    <row r="4251" spans="1:3" x14ac:dyDescent="0.2">
      <c r="A4251">
        <v>4231</v>
      </c>
      <c r="B4251" s="13">
        <v>5.1562316114383409E-2</v>
      </c>
      <c r="C4251" s="13">
        <v>0.17214910604530265</v>
      </c>
    </row>
    <row r="4252" spans="1:3" x14ac:dyDescent="0.2">
      <c r="A4252">
        <v>4232</v>
      </c>
      <c r="B4252" s="13">
        <v>5.624025139876461E-2</v>
      </c>
      <c r="C4252" s="13">
        <v>0.16015260598884082</v>
      </c>
    </row>
    <row r="4253" spans="1:3" x14ac:dyDescent="0.2">
      <c r="A4253">
        <v>4233</v>
      </c>
      <c r="B4253" s="13">
        <v>5.2915101163067725E-2</v>
      </c>
      <c r="C4253" s="13">
        <v>0.1609776478299525</v>
      </c>
    </row>
    <row r="4254" spans="1:3" x14ac:dyDescent="0.2">
      <c r="A4254">
        <v>4234</v>
      </c>
      <c r="B4254" s="13">
        <v>5.1877870285510816E-2</v>
      </c>
      <c r="C4254" s="13">
        <v>0.16916030531395188</v>
      </c>
    </row>
    <row r="4255" spans="1:3" x14ac:dyDescent="0.2">
      <c r="A4255">
        <v>4235</v>
      </c>
      <c r="B4255" s="13">
        <v>5.2215055220122861E-2</v>
      </c>
      <c r="C4255" s="13">
        <v>0.17306406484338471</v>
      </c>
    </row>
    <row r="4256" spans="1:3" x14ac:dyDescent="0.2">
      <c r="A4256">
        <v>4236</v>
      </c>
      <c r="B4256" s="13">
        <v>5.2724637778139884E-2</v>
      </c>
      <c r="C4256" s="13">
        <v>0.17062518314065478</v>
      </c>
    </row>
    <row r="4257" spans="1:3" x14ac:dyDescent="0.2">
      <c r="A4257">
        <v>4237</v>
      </c>
      <c r="B4257" s="13">
        <v>5.460317995951456E-2</v>
      </c>
      <c r="C4257" s="13">
        <v>0.16928424236800879</v>
      </c>
    </row>
    <row r="4258" spans="1:3" x14ac:dyDescent="0.2">
      <c r="A4258">
        <v>4238</v>
      </c>
      <c r="B4258" s="13">
        <v>5.3063655693362043E-2</v>
      </c>
      <c r="C4258" s="13">
        <v>0.1806014034869306</v>
      </c>
    </row>
    <row r="4259" spans="1:3" x14ac:dyDescent="0.2">
      <c r="A4259">
        <v>4239</v>
      </c>
      <c r="B4259" s="13">
        <v>5.2523409398415835E-2</v>
      </c>
      <c r="C4259" s="13">
        <v>0.15916679525307867</v>
      </c>
    </row>
    <row r="4260" spans="1:3" x14ac:dyDescent="0.2">
      <c r="A4260">
        <v>4240</v>
      </c>
      <c r="B4260" s="13">
        <v>5.2009813800481183E-2</v>
      </c>
      <c r="C4260" s="13">
        <v>0.1840458861739544</v>
      </c>
    </row>
    <row r="4261" spans="1:3" x14ac:dyDescent="0.2">
      <c r="A4261">
        <v>4241</v>
      </c>
      <c r="B4261" s="13">
        <v>5.5895884960439464E-2</v>
      </c>
      <c r="C4261" s="13">
        <v>0.15066261243434351</v>
      </c>
    </row>
    <row r="4262" spans="1:3" x14ac:dyDescent="0.2">
      <c r="A4262">
        <v>4242</v>
      </c>
      <c r="B4262" s="13">
        <v>5.518119183412297E-2</v>
      </c>
      <c r="C4262" s="13">
        <v>0.16939864075315159</v>
      </c>
    </row>
    <row r="4263" spans="1:3" x14ac:dyDescent="0.2">
      <c r="A4263">
        <v>4243</v>
      </c>
      <c r="B4263" s="13">
        <v>5.5618064693866764E-2</v>
      </c>
      <c r="C4263" s="13">
        <v>0.16927486552910806</v>
      </c>
    </row>
    <row r="4264" spans="1:3" x14ac:dyDescent="0.2">
      <c r="A4264">
        <v>4244</v>
      </c>
      <c r="B4264" s="13">
        <v>5.2747066554997842E-2</v>
      </c>
      <c r="C4264" s="13">
        <v>0.16989468472773384</v>
      </c>
    </row>
    <row r="4265" spans="1:3" x14ac:dyDescent="0.2">
      <c r="A4265">
        <v>4245</v>
      </c>
      <c r="B4265" s="13">
        <v>5.3441976286291569E-2</v>
      </c>
      <c r="C4265" s="13">
        <v>0.19259289167652577</v>
      </c>
    </row>
    <row r="4266" spans="1:3" x14ac:dyDescent="0.2">
      <c r="A4266">
        <v>4246</v>
      </c>
      <c r="B4266" s="13">
        <v>5.0187059019053883E-2</v>
      </c>
      <c r="C4266" s="13">
        <v>0.17912280348015691</v>
      </c>
    </row>
    <row r="4267" spans="1:3" x14ac:dyDescent="0.2">
      <c r="A4267">
        <v>4247</v>
      </c>
      <c r="B4267" s="13">
        <v>6.0264700161318838E-2</v>
      </c>
      <c r="C4267" s="13">
        <v>0.19275412806525885</v>
      </c>
    </row>
    <row r="4268" spans="1:3" x14ac:dyDescent="0.2">
      <c r="A4268">
        <v>4248</v>
      </c>
      <c r="B4268" s="13">
        <v>5.7710854285958568E-2</v>
      </c>
      <c r="C4268" s="13">
        <v>0.15218864776416682</v>
      </c>
    </row>
    <row r="4269" spans="1:3" x14ac:dyDescent="0.2">
      <c r="A4269">
        <v>4249</v>
      </c>
      <c r="B4269" s="13">
        <v>5.1115288882562483E-2</v>
      </c>
      <c r="C4269" s="13">
        <v>0.18063237419592565</v>
      </c>
    </row>
    <row r="4270" spans="1:3" x14ac:dyDescent="0.2">
      <c r="A4270">
        <v>4250</v>
      </c>
      <c r="B4270" s="13">
        <v>5.3174348144247957E-2</v>
      </c>
      <c r="C4270" s="13">
        <v>0.17121731967425163</v>
      </c>
    </row>
    <row r="4271" spans="1:3" x14ac:dyDescent="0.2">
      <c r="A4271">
        <v>4251</v>
      </c>
      <c r="B4271" s="13">
        <v>5.4639090457207801E-2</v>
      </c>
      <c r="C4271" s="13">
        <v>0.16184120886707765</v>
      </c>
    </row>
    <row r="4272" spans="1:3" x14ac:dyDescent="0.2">
      <c r="A4272">
        <v>4252</v>
      </c>
      <c r="B4272" s="13">
        <v>4.9862182751856284E-2</v>
      </c>
      <c r="C4272" s="13">
        <v>0.18140134908214539</v>
      </c>
    </row>
    <row r="4273" spans="1:3" x14ac:dyDescent="0.2">
      <c r="A4273">
        <v>4253</v>
      </c>
      <c r="B4273" s="13">
        <v>5.3776394718078525E-2</v>
      </c>
      <c r="C4273" s="13">
        <v>0.14871763341992261</v>
      </c>
    </row>
    <row r="4274" spans="1:3" x14ac:dyDescent="0.2">
      <c r="A4274">
        <v>4254</v>
      </c>
      <c r="B4274" s="13">
        <v>5.786975412721896E-2</v>
      </c>
      <c r="C4274" s="13">
        <v>0.17719167639699676</v>
      </c>
    </row>
    <row r="4275" spans="1:3" x14ac:dyDescent="0.2">
      <c r="A4275">
        <v>4255</v>
      </c>
      <c r="B4275" s="13">
        <v>5.1082556981538373E-2</v>
      </c>
      <c r="C4275" s="13">
        <v>0.16956418788358901</v>
      </c>
    </row>
    <row r="4276" spans="1:3" x14ac:dyDescent="0.2">
      <c r="A4276">
        <v>4256</v>
      </c>
      <c r="B4276" s="13">
        <v>5.1948324115314991E-2</v>
      </c>
      <c r="C4276" s="13">
        <v>0.19478183432568891</v>
      </c>
    </row>
    <row r="4277" spans="1:3" x14ac:dyDescent="0.2">
      <c r="A4277">
        <v>4257</v>
      </c>
      <c r="B4277" s="13">
        <v>5.4331210951852942E-2</v>
      </c>
      <c r="C4277" s="13">
        <v>0.18975331292508596</v>
      </c>
    </row>
    <row r="4278" spans="1:3" x14ac:dyDescent="0.2">
      <c r="A4278">
        <v>4258</v>
      </c>
      <c r="B4278" s="13">
        <v>6.2567409906591223E-2</v>
      </c>
      <c r="C4278" s="13">
        <v>0.20420819954282837</v>
      </c>
    </row>
    <row r="4279" spans="1:3" x14ac:dyDescent="0.2">
      <c r="A4279">
        <v>4259</v>
      </c>
      <c r="B4279" s="13">
        <v>5.9083332712268427E-2</v>
      </c>
      <c r="C4279" s="13">
        <v>0.19214141507748606</v>
      </c>
    </row>
    <row r="4280" spans="1:3" x14ac:dyDescent="0.2">
      <c r="A4280">
        <v>4260</v>
      </c>
      <c r="B4280" s="13">
        <v>5.0276625651604713E-2</v>
      </c>
      <c r="C4280" s="13">
        <v>0.1660041140750117</v>
      </c>
    </row>
    <row r="4281" spans="1:3" x14ac:dyDescent="0.2">
      <c r="A4281">
        <v>4261</v>
      </c>
      <c r="B4281" s="13">
        <v>5.0762316834803659E-2</v>
      </c>
      <c r="C4281" s="13">
        <v>0.16811492554749757</v>
      </c>
    </row>
    <row r="4282" spans="1:3" x14ac:dyDescent="0.2">
      <c r="A4282">
        <v>4262</v>
      </c>
      <c r="B4282" s="13">
        <v>6.1856842292385847E-2</v>
      </c>
      <c r="C4282" s="13">
        <v>0.1679439448941864</v>
      </c>
    </row>
    <row r="4283" spans="1:3" x14ac:dyDescent="0.2">
      <c r="A4283">
        <v>4263</v>
      </c>
      <c r="B4283" s="13">
        <v>5.4102820348544176E-2</v>
      </c>
      <c r="C4283" s="13">
        <v>0.16048635152352425</v>
      </c>
    </row>
    <row r="4284" spans="1:3" x14ac:dyDescent="0.2">
      <c r="A4284">
        <v>4264</v>
      </c>
      <c r="B4284" s="13">
        <v>4.9947527433417592E-2</v>
      </c>
      <c r="C4284" s="13">
        <v>0.17806117706180616</v>
      </c>
    </row>
    <row r="4285" spans="1:3" x14ac:dyDescent="0.2">
      <c r="A4285">
        <v>4265</v>
      </c>
      <c r="B4285" s="13">
        <v>5.0569688419562081E-2</v>
      </c>
      <c r="C4285" s="13">
        <v>0.17877414082593079</v>
      </c>
    </row>
    <row r="4286" spans="1:3" x14ac:dyDescent="0.2">
      <c r="A4286">
        <v>4266</v>
      </c>
      <c r="B4286" s="13">
        <v>4.9764720095337174E-2</v>
      </c>
      <c r="C4286" s="13">
        <v>0.17408066902127006</v>
      </c>
    </row>
    <row r="4287" spans="1:3" x14ac:dyDescent="0.2">
      <c r="A4287">
        <v>4267</v>
      </c>
      <c r="B4287" s="13">
        <v>5.226230198246061E-2</v>
      </c>
      <c r="C4287" s="13">
        <v>0.163108093346269</v>
      </c>
    </row>
    <row r="4288" spans="1:3" x14ac:dyDescent="0.2">
      <c r="A4288">
        <v>4268</v>
      </c>
      <c r="B4288" s="13">
        <v>5.2079614628659766E-2</v>
      </c>
      <c r="C4288" s="13">
        <v>0.16675969837528065</v>
      </c>
    </row>
    <row r="4289" spans="1:3" x14ac:dyDescent="0.2">
      <c r="A4289">
        <v>4269</v>
      </c>
      <c r="B4289" s="13">
        <v>5.4798351128075989E-2</v>
      </c>
      <c r="C4289" s="13">
        <v>0.17377484710074714</v>
      </c>
    </row>
    <row r="4290" spans="1:3" x14ac:dyDescent="0.2">
      <c r="A4290">
        <v>4270</v>
      </c>
      <c r="B4290" s="13">
        <v>5.22691927291686E-2</v>
      </c>
      <c r="C4290" s="13">
        <v>0.16001099488048284</v>
      </c>
    </row>
    <row r="4291" spans="1:3" x14ac:dyDescent="0.2">
      <c r="A4291">
        <v>4271</v>
      </c>
      <c r="B4291" s="13">
        <v>5.3622990819732361E-2</v>
      </c>
      <c r="C4291" s="13">
        <v>0.17742566368136192</v>
      </c>
    </row>
    <row r="4292" spans="1:3" x14ac:dyDescent="0.2">
      <c r="A4292">
        <v>4272</v>
      </c>
      <c r="B4292" s="13">
        <v>5.2333243983396414E-2</v>
      </c>
      <c r="C4292" s="13">
        <v>0.18243960479388216</v>
      </c>
    </row>
    <row r="4293" spans="1:3" x14ac:dyDescent="0.2">
      <c r="A4293">
        <v>4273</v>
      </c>
      <c r="B4293" s="13">
        <v>5.5295317342985463E-2</v>
      </c>
      <c r="C4293" s="13">
        <v>0.16622154023884975</v>
      </c>
    </row>
    <row r="4294" spans="1:3" x14ac:dyDescent="0.2">
      <c r="A4294">
        <v>4274</v>
      </c>
      <c r="B4294" s="13">
        <v>5.3310611396242817E-2</v>
      </c>
      <c r="C4294" s="13">
        <v>0.17556739005665922</v>
      </c>
    </row>
    <row r="4295" spans="1:3" x14ac:dyDescent="0.2">
      <c r="A4295">
        <v>4275</v>
      </c>
      <c r="B4295" s="13">
        <v>4.9891550134283362E-2</v>
      </c>
      <c r="C4295" s="13">
        <v>0.17085777537199193</v>
      </c>
    </row>
    <row r="4296" spans="1:3" x14ac:dyDescent="0.2">
      <c r="A4296">
        <v>4276</v>
      </c>
      <c r="B4296" s="13">
        <v>5.3451632570453107E-2</v>
      </c>
      <c r="C4296" s="13">
        <v>0.19504753112305259</v>
      </c>
    </row>
    <row r="4297" spans="1:3" x14ac:dyDescent="0.2">
      <c r="A4297">
        <v>4277</v>
      </c>
      <c r="B4297" s="13">
        <v>5.3835399088896271E-2</v>
      </c>
      <c r="C4297" s="13">
        <v>0.18528139647032466</v>
      </c>
    </row>
    <row r="4298" spans="1:3" x14ac:dyDescent="0.2">
      <c r="A4298">
        <v>4278</v>
      </c>
      <c r="B4298" s="13">
        <v>5.4885081807850684E-2</v>
      </c>
      <c r="C4298" s="13">
        <v>0.1896552086481548</v>
      </c>
    </row>
    <row r="4299" spans="1:3" x14ac:dyDescent="0.2">
      <c r="A4299">
        <v>4279</v>
      </c>
      <c r="B4299" s="13">
        <v>5.421025302401361E-2</v>
      </c>
      <c r="C4299" s="13">
        <v>0.16226959419233572</v>
      </c>
    </row>
    <row r="4300" spans="1:3" x14ac:dyDescent="0.2">
      <c r="A4300">
        <v>4280</v>
      </c>
      <c r="B4300" s="13">
        <v>5.549147475712253E-2</v>
      </c>
      <c r="C4300" s="13">
        <v>0.1504206049838443</v>
      </c>
    </row>
    <row r="4301" spans="1:3" x14ac:dyDescent="0.2">
      <c r="A4301">
        <v>4281</v>
      </c>
      <c r="B4301" s="13">
        <v>5.1456771201363258E-2</v>
      </c>
      <c r="C4301" s="13">
        <v>0.17318143063734726</v>
      </c>
    </row>
    <row r="4302" spans="1:3" x14ac:dyDescent="0.2">
      <c r="A4302">
        <v>4282</v>
      </c>
      <c r="B4302" s="13">
        <v>5.1767061293811999E-2</v>
      </c>
      <c r="C4302" s="13">
        <v>0.15447860375135436</v>
      </c>
    </row>
    <row r="4303" spans="1:3" x14ac:dyDescent="0.2">
      <c r="A4303">
        <v>4283</v>
      </c>
      <c r="B4303" s="13">
        <v>5.4300583120967784E-2</v>
      </c>
      <c r="C4303" s="13">
        <v>0.14914942771406275</v>
      </c>
    </row>
    <row r="4304" spans="1:3" x14ac:dyDescent="0.2">
      <c r="A4304">
        <v>4284</v>
      </c>
      <c r="B4304" s="13">
        <v>5.7140837795454931E-2</v>
      </c>
      <c r="C4304" s="13">
        <v>0.15826746347811441</v>
      </c>
    </row>
    <row r="4305" spans="1:3" x14ac:dyDescent="0.2">
      <c r="A4305">
        <v>4285</v>
      </c>
      <c r="B4305" s="13">
        <v>5.6293560370605261E-2</v>
      </c>
      <c r="C4305" s="13">
        <v>0.17658740534130501</v>
      </c>
    </row>
    <row r="4306" spans="1:3" x14ac:dyDescent="0.2">
      <c r="A4306">
        <v>4286</v>
      </c>
      <c r="B4306" s="13">
        <v>5.2597519817227392E-2</v>
      </c>
      <c r="C4306" s="13">
        <v>0.17123965038830241</v>
      </c>
    </row>
    <row r="4307" spans="1:3" x14ac:dyDescent="0.2">
      <c r="A4307">
        <v>4287</v>
      </c>
      <c r="B4307" s="13">
        <v>5.3756693167154562E-2</v>
      </c>
      <c r="C4307" s="13">
        <v>0.17363992126322597</v>
      </c>
    </row>
    <row r="4308" spans="1:3" x14ac:dyDescent="0.2">
      <c r="A4308">
        <v>4288</v>
      </c>
      <c r="B4308" s="13">
        <v>5.2886911923454433E-2</v>
      </c>
      <c r="C4308" s="13">
        <v>0.15096220539254548</v>
      </c>
    </row>
    <row r="4309" spans="1:3" x14ac:dyDescent="0.2">
      <c r="A4309">
        <v>4289</v>
      </c>
      <c r="B4309" s="13">
        <v>5.6486150133467229E-2</v>
      </c>
      <c r="C4309" s="13">
        <v>0.19404908185088829</v>
      </c>
    </row>
    <row r="4310" spans="1:3" x14ac:dyDescent="0.2">
      <c r="A4310">
        <v>4290</v>
      </c>
      <c r="B4310" s="13">
        <v>5.2328455223812263E-2</v>
      </c>
      <c r="C4310" s="13">
        <v>0.17290737341495882</v>
      </c>
    </row>
    <row r="4311" spans="1:3" x14ac:dyDescent="0.2">
      <c r="A4311">
        <v>4291</v>
      </c>
      <c r="B4311" s="13">
        <v>5.4599659496747159E-2</v>
      </c>
      <c r="C4311" s="13">
        <v>0.17529169303083583</v>
      </c>
    </row>
    <row r="4312" spans="1:3" x14ac:dyDescent="0.2">
      <c r="A4312">
        <v>4292</v>
      </c>
      <c r="B4312" s="13">
        <v>5.9958087229439523E-2</v>
      </c>
      <c r="C4312" s="13">
        <v>0.16784789294814767</v>
      </c>
    </row>
    <row r="4313" spans="1:3" x14ac:dyDescent="0.2">
      <c r="A4313">
        <v>4293</v>
      </c>
      <c r="B4313" s="13">
        <v>5.5069179638731799E-2</v>
      </c>
      <c r="C4313" s="13">
        <v>0.1844312488290521</v>
      </c>
    </row>
    <row r="4314" spans="1:3" x14ac:dyDescent="0.2">
      <c r="A4314">
        <v>4294</v>
      </c>
      <c r="B4314" s="13">
        <v>6.0123118435206811E-2</v>
      </c>
      <c r="C4314" s="13">
        <v>0.17831510479605797</v>
      </c>
    </row>
    <row r="4315" spans="1:3" x14ac:dyDescent="0.2">
      <c r="A4315">
        <v>4295</v>
      </c>
      <c r="B4315" s="13">
        <v>5.1974733354107745E-2</v>
      </c>
      <c r="C4315" s="13">
        <v>0.17546834291042096</v>
      </c>
    </row>
    <row r="4316" spans="1:3" x14ac:dyDescent="0.2">
      <c r="A4316">
        <v>4296</v>
      </c>
      <c r="B4316" s="13">
        <v>5.2776683799388553E-2</v>
      </c>
      <c r="C4316" s="13">
        <v>0.16977718766307828</v>
      </c>
    </row>
    <row r="4317" spans="1:3" x14ac:dyDescent="0.2">
      <c r="A4317">
        <v>4297</v>
      </c>
      <c r="B4317" s="13">
        <v>5.6021450253561207E-2</v>
      </c>
      <c r="C4317" s="13">
        <v>0.16737041970702099</v>
      </c>
    </row>
    <row r="4318" spans="1:3" x14ac:dyDescent="0.2">
      <c r="A4318">
        <v>4298</v>
      </c>
      <c r="B4318" s="13">
        <v>5.5530784114658935E-2</v>
      </c>
      <c r="C4318" s="13">
        <v>0.18204944208740015</v>
      </c>
    </row>
    <row r="4319" spans="1:3" x14ac:dyDescent="0.2">
      <c r="A4319">
        <v>4299</v>
      </c>
      <c r="B4319" s="13">
        <v>5.5075350156539096E-2</v>
      </c>
      <c r="C4319" s="13">
        <v>0.1768047609788812</v>
      </c>
    </row>
    <row r="4320" spans="1:3" x14ac:dyDescent="0.2">
      <c r="A4320">
        <v>4300</v>
      </c>
      <c r="B4320" s="13">
        <v>5.6567570519804794E-2</v>
      </c>
      <c r="C4320" s="13">
        <v>0.15859867378111692</v>
      </c>
    </row>
    <row r="4321" spans="1:3" x14ac:dyDescent="0.2">
      <c r="A4321">
        <v>4301</v>
      </c>
      <c r="B4321" s="13">
        <v>5.923314175528361E-2</v>
      </c>
      <c r="C4321" s="13">
        <v>0.15621396076908314</v>
      </c>
    </row>
    <row r="4322" spans="1:3" x14ac:dyDescent="0.2">
      <c r="A4322">
        <v>4302</v>
      </c>
      <c r="B4322" s="13">
        <v>5.1517800975703104E-2</v>
      </c>
      <c r="C4322" s="13">
        <v>0.18161403938110671</v>
      </c>
    </row>
    <row r="4323" spans="1:3" x14ac:dyDescent="0.2">
      <c r="A4323">
        <v>4303</v>
      </c>
      <c r="B4323" s="13">
        <v>5.0806566821457094E-2</v>
      </c>
      <c r="C4323" s="13">
        <v>0.16216261829585851</v>
      </c>
    </row>
    <row r="4324" spans="1:3" x14ac:dyDescent="0.2">
      <c r="A4324">
        <v>4304</v>
      </c>
      <c r="B4324" s="13">
        <v>5.3829037877900061E-2</v>
      </c>
      <c r="C4324" s="13">
        <v>0.18185182454512655</v>
      </c>
    </row>
    <row r="4325" spans="1:3" x14ac:dyDescent="0.2">
      <c r="A4325">
        <v>4305</v>
      </c>
      <c r="B4325" s="13">
        <v>5.4363247533991119E-2</v>
      </c>
      <c r="C4325" s="13">
        <v>0.15940207748111873</v>
      </c>
    </row>
    <row r="4326" spans="1:3" x14ac:dyDescent="0.2">
      <c r="A4326">
        <v>4306</v>
      </c>
      <c r="B4326" s="13">
        <v>5.7631083038990852E-2</v>
      </c>
      <c r="C4326" s="13">
        <v>0.17177627624896188</v>
      </c>
    </row>
    <row r="4327" spans="1:3" x14ac:dyDescent="0.2">
      <c r="A4327">
        <v>4307</v>
      </c>
      <c r="B4327" s="13">
        <v>5.3632561220243485E-2</v>
      </c>
      <c r="C4327" s="13">
        <v>0.17749017450333754</v>
      </c>
    </row>
    <row r="4328" spans="1:3" x14ac:dyDescent="0.2">
      <c r="A4328">
        <v>4308</v>
      </c>
      <c r="B4328" s="13">
        <v>5.5478078624242554E-2</v>
      </c>
      <c r="C4328" s="13">
        <v>0.1627155073582999</v>
      </c>
    </row>
    <row r="4329" spans="1:3" x14ac:dyDescent="0.2">
      <c r="A4329">
        <v>4309</v>
      </c>
      <c r="B4329" s="13">
        <v>5.5075395684010237E-2</v>
      </c>
      <c r="C4329" s="13">
        <v>0.18556332869774064</v>
      </c>
    </row>
    <row r="4330" spans="1:3" x14ac:dyDescent="0.2">
      <c r="A4330">
        <v>4310</v>
      </c>
      <c r="B4330" s="13">
        <v>5.2772868609028717E-2</v>
      </c>
      <c r="C4330" s="13">
        <v>0.17454992783063383</v>
      </c>
    </row>
    <row r="4331" spans="1:3" x14ac:dyDescent="0.2">
      <c r="A4331">
        <v>4311</v>
      </c>
      <c r="B4331" s="13">
        <v>5.3005454105782238E-2</v>
      </c>
      <c r="C4331" s="13">
        <v>0.16244477253639147</v>
      </c>
    </row>
    <row r="4332" spans="1:3" x14ac:dyDescent="0.2">
      <c r="A4332">
        <v>4312</v>
      </c>
      <c r="B4332" s="13">
        <v>5.5063302434153555E-2</v>
      </c>
      <c r="C4332" s="13">
        <v>0.14439272606499307</v>
      </c>
    </row>
    <row r="4333" spans="1:3" x14ac:dyDescent="0.2">
      <c r="A4333">
        <v>4313</v>
      </c>
      <c r="B4333" s="13">
        <v>5.7333526946036134E-2</v>
      </c>
      <c r="C4333" s="13">
        <v>0.15912581633511236</v>
      </c>
    </row>
    <row r="4334" spans="1:3" x14ac:dyDescent="0.2">
      <c r="A4334">
        <v>4314</v>
      </c>
      <c r="B4334" s="13">
        <v>5.3259848545736385E-2</v>
      </c>
      <c r="C4334" s="13">
        <v>0.18558455879589314</v>
      </c>
    </row>
    <row r="4335" spans="1:3" x14ac:dyDescent="0.2">
      <c r="A4335">
        <v>4315</v>
      </c>
      <c r="B4335" s="13">
        <v>5.4120316392830457E-2</v>
      </c>
      <c r="C4335" s="13">
        <v>0.16128061320816811</v>
      </c>
    </row>
    <row r="4336" spans="1:3" x14ac:dyDescent="0.2">
      <c r="A4336">
        <v>4316</v>
      </c>
      <c r="B4336" s="13">
        <v>5.6647247141920827E-2</v>
      </c>
      <c r="C4336" s="13">
        <v>0.19014683686952111</v>
      </c>
    </row>
    <row r="4337" spans="1:3" x14ac:dyDescent="0.2">
      <c r="A4337">
        <v>4317</v>
      </c>
      <c r="B4337" s="13">
        <v>5.3939298399090611E-2</v>
      </c>
      <c r="C4337" s="13">
        <v>0.18223357066036566</v>
      </c>
    </row>
    <row r="4338" spans="1:3" x14ac:dyDescent="0.2">
      <c r="A4338">
        <v>4318</v>
      </c>
      <c r="B4338" s="13">
        <v>5.2207917610245784E-2</v>
      </c>
      <c r="C4338" s="13">
        <v>0.16259044017318633</v>
      </c>
    </row>
    <row r="4339" spans="1:3" x14ac:dyDescent="0.2">
      <c r="A4339">
        <v>4319</v>
      </c>
      <c r="B4339" s="13">
        <v>5.4196945020815172E-2</v>
      </c>
      <c r="C4339" s="13">
        <v>0.16359049729810501</v>
      </c>
    </row>
    <row r="4340" spans="1:3" x14ac:dyDescent="0.2">
      <c r="A4340">
        <v>4320</v>
      </c>
      <c r="B4340" s="13">
        <v>5.2684981002629527E-2</v>
      </c>
      <c r="C4340" s="13">
        <v>0.16327702885701043</v>
      </c>
    </row>
    <row r="4341" spans="1:3" x14ac:dyDescent="0.2">
      <c r="A4341">
        <v>4321</v>
      </c>
      <c r="B4341" s="13">
        <v>5.6083082472538591E-2</v>
      </c>
      <c r="C4341" s="13">
        <v>0.16503070818553789</v>
      </c>
    </row>
    <row r="4342" spans="1:3" x14ac:dyDescent="0.2">
      <c r="A4342">
        <v>4322</v>
      </c>
      <c r="B4342" s="13">
        <v>6.410138684763253E-2</v>
      </c>
      <c r="C4342" s="13">
        <v>0.15545714057201282</v>
      </c>
    </row>
    <row r="4343" spans="1:3" x14ac:dyDescent="0.2">
      <c r="A4343">
        <v>4323</v>
      </c>
      <c r="B4343" s="13">
        <v>5.3822883165594505E-2</v>
      </c>
      <c r="C4343" s="13">
        <v>0.18227436571372779</v>
      </c>
    </row>
    <row r="4344" spans="1:3" x14ac:dyDescent="0.2">
      <c r="A4344">
        <v>4324</v>
      </c>
      <c r="B4344" s="13">
        <v>5.5450655977013125E-2</v>
      </c>
      <c r="C4344" s="13">
        <v>0.19410746463921272</v>
      </c>
    </row>
    <row r="4345" spans="1:3" x14ac:dyDescent="0.2">
      <c r="A4345">
        <v>4325</v>
      </c>
      <c r="B4345" s="13">
        <v>5.1493175625721248E-2</v>
      </c>
      <c r="C4345" s="13">
        <v>0.1720363530652394</v>
      </c>
    </row>
    <row r="4346" spans="1:3" x14ac:dyDescent="0.2">
      <c r="A4346">
        <v>4326</v>
      </c>
      <c r="B4346" s="13">
        <v>5.540137576905145E-2</v>
      </c>
      <c r="C4346" s="13">
        <v>0.1504732469948748</v>
      </c>
    </row>
    <row r="4347" spans="1:3" x14ac:dyDescent="0.2">
      <c r="A4347">
        <v>4327</v>
      </c>
      <c r="B4347" s="13">
        <v>5.3455406053176592E-2</v>
      </c>
      <c r="C4347" s="13">
        <v>0.15689347282035015</v>
      </c>
    </row>
    <row r="4348" spans="1:3" x14ac:dyDescent="0.2">
      <c r="A4348">
        <v>4328</v>
      </c>
      <c r="B4348" s="13">
        <v>5.6646967104223796E-2</v>
      </c>
      <c r="C4348" s="13">
        <v>0.18815040281523299</v>
      </c>
    </row>
    <row r="4349" spans="1:3" x14ac:dyDescent="0.2">
      <c r="A4349">
        <v>4329</v>
      </c>
      <c r="B4349" s="13">
        <v>5.0997083951369523E-2</v>
      </c>
      <c r="C4349" s="13">
        <v>0.17597866739221726</v>
      </c>
    </row>
    <row r="4350" spans="1:3" x14ac:dyDescent="0.2">
      <c r="A4350">
        <v>4330</v>
      </c>
      <c r="B4350" s="13">
        <v>5.4798959199054649E-2</v>
      </c>
      <c r="C4350" s="13">
        <v>0.1908663036113854</v>
      </c>
    </row>
    <row r="4351" spans="1:3" x14ac:dyDescent="0.2">
      <c r="A4351">
        <v>4331</v>
      </c>
      <c r="B4351" s="13">
        <v>6.2654141780889017E-2</v>
      </c>
      <c r="C4351" s="13">
        <v>0.12439663419970184</v>
      </c>
    </row>
    <row r="4352" spans="1:3" x14ac:dyDescent="0.2">
      <c r="A4352">
        <v>4332</v>
      </c>
      <c r="B4352" s="13">
        <v>5.3378959888910921E-2</v>
      </c>
      <c r="C4352" s="13">
        <v>0.17455119008098802</v>
      </c>
    </row>
    <row r="4353" spans="1:3" x14ac:dyDescent="0.2">
      <c r="A4353">
        <v>4333</v>
      </c>
      <c r="B4353" s="13">
        <v>5.5399206054450346E-2</v>
      </c>
      <c r="C4353" s="13">
        <v>0.16006325126840906</v>
      </c>
    </row>
    <row r="4354" spans="1:3" x14ac:dyDescent="0.2">
      <c r="A4354">
        <v>4334</v>
      </c>
      <c r="B4354" s="13">
        <v>6.5028493184005276E-2</v>
      </c>
      <c r="C4354" s="13">
        <v>0.19568755463295862</v>
      </c>
    </row>
    <row r="4355" spans="1:3" x14ac:dyDescent="0.2">
      <c r="A4355">
        <v>4335</v>
      </c>
      <c r="B4355" s="13">
        <v>5.753489735704987E-2</v>
      </c>
      <c r="C4355" s="13">
        <v>0.16165119901116901</v>
      </c>
    </row>
    <row r="4356" spans="1:3" x14ac:dyDescent="0.2">
      <c r="A4356">
        <v>4336</v>
      </c>
      <c r="B4356" s="13">
        <v>5.1735873141582477E-2</v>
      </c>
      <c r="C4356" s="13">
        <v>0.16947371239407646</v>
      </c>
    </row>
    <row r="4357" spans="1:3" x14ac:dyDescent="0.2">
      <c r="A4357">
        <v>4337</v>
      </c>
      <c r="B4357" s="13">
        <v>5.8390600091992262E-2</v>
      </c>
      <c r="C4357" s="13">
        <v>0.13894735022816204</v>
      </c>
    </row>
    <row r="4358" spans="1:3" x14ac:dyDescent="0.2">
      <c r="A4358">
        <v>4338</v>
      </c>
      <c r="B4358" s="13">
        <v>5.421587657247888E-2</v>
      </c>
      <c r="C4358" s="13">
        <v>0.17187412876634597</v>
      </c>
    </row>
    <row r="4359" spans="1:3" x14ac:dyDescent="0.2">
      <c r="A4359">
        <v>4339</v>
      </c>
      <c r="B4359" s="13">
        <v>5.2776073395234213E-2</v>
      </c>
      <c r="C4359" s="13">
        <v>0.15962943288457981</v>
      </c>
    </row>
    <row r="4360" spans="1:3" x14ac:dyDescent="0.2">
      <c r="A4360">
        <v>4340</v>
      </c>
      <c r="B4360" s="13">
        <v>5.0706752290236703E-2</v>
      </c>
      <c r="C4360" s="13">
        <v>0.18063903276219512</v>
      </c>
    </row>
    <row r="4361" spans="1:3" x14ac:dyDescent="0.2">
      <c r="A4361">
        <v>4341</v>
      </c>
      <c r="B4361" s="13">
        <v>5.2134128239139481E-2</v>
      </c>
      <c r="C4361" s="13">
        <v>0.16061183344667912</v>
      </c>
    </row>
    <row r="4362" spans="1:3" x14ac:dyDescent="0.2">
      <c r="A4362">
        <v>4342</v>
      </c>
      <c r="B4362" s="13">
        <v>5.5012134014579481E-2</v>
      </c>
      <c r="C4362" s="13">
        <v>0.15890795259842166</v>
      </c>
    </row>
    <row r="4363" spans="1:3" x14ac:dyDescent="0.2">
      <c r="A4363">
        <v>4343</v>
      </c>
      <c r="B4363" s="13">
        <v>5.5037759435442368E-2</v>
      </c>
      <c r="C4363" s="13">
        <v>0.18027375890207423</v>
      </c>
    </row>
    <row r="4364" spans="1:3" x14ac:dyDescent="0.2">
      <c r="A4364">
        <v>4344</v>
      </c>
      <c r="B4364" s="13">
        <v>5.3980326311275563E-2</v>
      </c>
      <c r="C4364" s="13">
        <v>0.18208186452422279</v>
      </c>
    </row>
    <row r="4365" spans="1:3" x14ac:dyDescent="0.2">
      <c r="A4365">
        <v>4345</v>
      </c>
      <c r="B4365" s="13">
        <v>5.0387853978774967E-2</v>
      </c>
      <c r="C4365" s="13">
        <v>0.18682165259207767</v>
      </c>
    </row>
    <row r="4366" spans="1:3" x14ac:dyDescent="0.2">
      <c r="A4366">
        <v>4346</v>
      </c>
      <c r="B4366" s="13">
        <v>5.2776651499324388E-2</v>
      </c>
      <c r="C4366" s="13">
        <v>0.17412103648092922</v>
      </c>
    </row>
    <row r="4367" spans="1:3" x14ac:dyDescent="0.2">
      <c r="A4367">
        <v>4347</v>
      </c>
      <c r="B4367" s="13">
        <v>5.4109579688294468E-2</v>
      </c>
      <c r="C4367" s="13">
        <v>0.17966747864666055</v>
      </c>
    </row>
    <row r="4368" spans="1:3" x14ac:dyDescent="0.2">
      <c r="A4368">
        <v>4348</v>
      </c>
      <c r="B4368" s="13">
        <v>5.2365917828916579E-2</v>
      </c>
      <c r="C4368" s="13">
        <v>0.170460776783325</v>
      </c>
    </row>
    <row r="4369" spans="1:3" x14ac:dyDescent="0.2">
      <c r="A4369">
        <v>4349</v>
      </c>
      <c r="B4369" s="13">
        <v>5.0717339702872115E-2</v>
      </c>
      <c r="C4369" s="13">
        <v>0.17967520259244524</v>
      </c>
    </row>
    <row r="4370" spans="1:3" x14ac:dyDescent="0.2">
      <c r="A4370">
        <v>4350</v>
      </c>
      <c r="B4370" s="13">
        <v>5.2607084163953363E-2</v>
      </c>
      <c r="C4370" s="13">
        <v>0.1539577761824559</v>
      </c>
    </row>
    <row r="4371" spans="1:3" x14ac:dyDescent="0.2">
      <c r="A4371">
        <v>4351</v>
      </c>
      <c r="B4371" s="13">
        <v>5.2282654463722593E-2</v>
      </c>
      <c r="C4371" s="13">
        <v>0.17545127940863645</v>
      </c>
    </row>
    <row r="4372" spans="1:3" x14ac:dyDescent="0.2">
      <c r="A4372">
        <v>4352</v>
      </c>
      <c r="B4372" s="13">
        <v>5.435874382312568E-2</v>
      </c>
      <c r="C4372" s="13">
        <v>0.14524029268662425</v>
      </c>
    </row>
    <row r="4373" spans="1:3" x14ac:dyDescent="0.2">
      <c r="A4373">
        <v>4353</v>
      </c>
      <c r="B4373" s="13">
        <v>5.0589256336963484E-2</v>
      </c>
      <c r="C4373" s="13">
        <v>0.17044173018702657</v>
      </c>
    </row>
    <row r="4374" spans="1:3" x14ac:dyDescent="0.2">
      <c r="A4374">
        <v>4354</v>
      </c>
      <c r="B4374" s="13">
        <v>5.1075155910735477E-2</v>
      </c>
      <c r="C4374" s="13">
        <v>0.17576753887509955</v>
      </c>
    </row>
    <row r="4375" spans="1:3" x14ac:dyDescent="0.2">
      <c r="A4375">
        <v>4355</v>
      </c>
      <c r="B4375" s="13">
        <v>5.4392150631075192E-2</v>
      </c>
      <c r="C4375" s="13">
        <v>0.17598654262159125</v>
      </c>
    </row>
    <row r="4376" spans="1:3" x14ac:dyDescent="0.2">
      <c r="A4376">
        <v>4356</v>
      </c>
      <c r="B4376" s="13">
        <v>5.3961413466109373E-2</v>
      </c>
      <c r="C4376" s="13">
        <v>0.1717177167388271</v>
      </c>
    </row>
    <row r="4377" spans="1:3" x14ac:dyDescent="0.2">
      <c r="A4377">
        <v>4357</v>
      </c>
      <c r="B4377" s="13">
        <v>5.4214371834750925E-2</v>
      </c>
      <c r="C4377" s="13">
        <v>0.14902586155989234</v>
      </c>
    </row>
    <row r="4378" spans="1:3" x14ac:dyDescent="0.2">
      <c r="A4378">
        <v>4358</v>
      </c>
      <c r="B4378" s="13">
        <v>5.3623039270686221E-2</v>
      </c>
      <c r="C4378" s="13">
        <v>0.17889293349816968</v>
      </c>
    </row>
    <row r="4379" spans="1:3" x14ac:dyDescent="0.2">
      <c r="A4379">
        <v>4359</v>
      </c>
      <c r="B4379" s="13">
        <v>5.6719086185426558E-2</v>
      </c>
      <c r="C4379" s="13">
        <v>0.16088794523829716</v>
      </c>
    </row>
    <row r="4380" spans="1:3" x14ac:dyDescent="0.2">
      <c r="A4380">
        <v>4360</v>
      </c>
      <c r="B4380" s="13">
        <v>5.1759005074479732E-2</v>
      </c>
      <c r="C4380" s="13">
        <v>0.18873389197173202</v>
      </c>
    </row>
    <row r="4381" spans="1:3" x14ac:dyDescent="0.2">
      <c r="A4381">
        <v>4361</v>
      </c>
      <c r="B4381" s="13">
        <v>5.2548902764841796E-2</v>
      </c>
      <c r="C4381" s="13">
        <v>0.1733289463569184</v>
      </c>
    </row>
    <row r="4382" spans="1:3" x14ac:dyDescent="0.2">
      <c r="A4382">
        <v>4362</v>
      </c>
      <c r="B4382" s="13">
        <v>5.2208683665361612E-2</v>
      </c>
      <c r="C4382" s="13">
        <v>0.17661932950703829</v>
      </c>
    </row>
    <row r="4383" spans="1:3" x14ac:dyDescent="0.2">
      <c r="A4383">
        <v>4363</v>
      </c>
      <c r="B4383" s="13">
        <v>5.5474507839122486E-2</v>
      </c>
      <c r="C4383" s="13">
        <v>0.17486116174645455</v>
      </c>
    </row>
    <row r="4384" spans="1:3" x14ac:dyDescent="0.2">
      <c r="A4384">
        <v>4364</v>
      </c>
      <c r="B4384" s="13">
        <v>5.2915417268598601E-2</v>
      </c>
      <c r="C4384" s="13">
        <v>0.18813556868988618</v>
      </c>
    </row>
    <row r="4385" spans="1:3" x14ac:dyDescent="0.2">
      <c r="A4385">
        <v>4365</v>
      </c>
      <c r="B4385" s="13">
        <v>5.3986048813959353E-2</v>
      </c>
      <c r="C4385" s="13">
        <v>0.19146512654822537</v>
      </c>
    </row>
    <row r="4386" spans="1:3" x14ac:dyDescent="0.2">
      <c r="A4386">
        <v>4366</v>
      </c>
      <c r="B4386" s="13">
        <v>5.3072567094672222E-2</v>
      </c>
      <c r="C4386" s="13">
        <v>0.15784856817822226</v>
      </c>
    </row>
    <row r="4387" spans="1:3" x14ac:dyDescent="0.2">
      <c r="A4387">
        <v>4367</v>
      </c>
      <c r="B4387" s="13">
        <v>5.0870209752164122E-2</v>
      </c>
      <c r="C4387" s="13">
        <v>0.17799231192545584</v>
      </c>
    </row>
    <row r="4388" spans="1:3" x14ac:dyDescent="0.2">
      <c r="A4388">
        <v>4368</v>
      </c>
      <c r="B4388" s="13">
        <v>5.2397670498797802E-2</v>
      </c>
      <c r="C4388" s="13">
        <v>0.1785312118967648</v>
      </c>
    </row>
    <row r="4389" spans="1:3" x14ac:dyDescent="0.2">
      <c r="A4389">
        <v>4369</v>
      </c>
      <c r="B4389" s="13">
        <v>5.8657338924719221E-2</v>
      </c>
      <c r="C4389" s="13">
        <v>0.13018847637587286</v>
      </c>
    </row>
    <row r="4390" spans="1:3" x14ac:dyDescent="0.2">
      <c r="A4390">
        <v>4370</v>
      </c>
      <c r="B4390" s="13">
        <v>5.8335939028118879E-2</v>
      </c>
      <c r="C4390" s="13">
        <v>0.14124281892398147</v>
      </c>
    </row>
    <row r="4391" spans="1:3" x14ac:dyDescent="0.2">
      <c r="A4391">
        <v>4371</v>
      </c>
      <c r="B4391" s="13">
        <v>5.291625355122298E-2</v>
      </c>
      <c r="C4391" s="13">
        <v>0.19858950978337581</v>
      </c>
    </row>
    <row r="4392" spans="1:3" x14ac:dyDescent="0.2">
      <c r="A4392">
        <v>4372</v>
      </c>
      <c r="B4392" s="13">
        <v>5.4423884285367666E-2</v>
      </c>
      <c r="C4392" s="13">
        <v>0.15894920880081292</v>
      </c>
    </row>
    <row r="4393" spans="1:3" x14ac:dyDescent="0.2">
      <c r="A4393">
        <v>4373</v>
      </c>
      <c r="B4393" s="13">
        <v>4.9832313251991014E-2</v>
      </c>
      <c r="C4393" s="13">
        <v>0.1704491039385698</v>
      </c>
    </row>
    <row r="4394" spans="1:3" x14ac:dyDescent="0.2">
      <c r="A4394">
        <v>4374</v>
      </c>
      <c r="B4394" s="13">
        <v>5.4421060185367381E-2</v>
      </c>
      <c r="C4394" s="13">
        <v>0.17556880263397334</v>
      </c>
    </row>
    <row r="4395" spans="1:3" x14ac:dyDescent="0.2">
      <c r="A4395">
        <v>4375</v>
      </c>
      <c r="B4395" s="13">
        <v>5.3751532444116845E-2</v>
      </c>
      <c r="C4395" s="13">
        <v>0.18058480550423825</v>
      </c>
    </row>
    <row r="4396" spans="1:3" x14ac:dyDescent="0.2">
      <c r="A4396">
        <v>4376</v>
      </c>
      <c r="B4396" s="13">
        <v>5.9614095570441498E-2</v>
      </c>
      <c r="C4396" s="13">
        <v>0.17380480271064927</v>
      </c>
    </row>
    <row r="4397" spans="1:3" x14ac:dyDescent="0.2">
      <c r="A4397">
        <v>4377</v>
      </c>
      <c r="B4397" s="13">
        <v>5.4876666730756918E-2</v>
      </c>
      <c r="C4397" s="13">
        <v>0.17944145472916209</v>
      </c>
    </row>
    <row r="4398" spans="1:3" x14ac:dyDescent="0.2">
      <c r="A4398">
        <v>4378</v>
      </c>
      <c r="B4398" s="13">
        <v>5.4491935305716201E-2</v>
      </c>
      <c r="C4398" s="13">
        <v>0.16615344433895901</v>
      </c>
    </row>
    <row r="4399" spans="1:3" x14ac:dyDescent="0.2">
      <c r="A4399">
        <v>4379</v>
      </c>
      <c r="B4399" s="13">
        <v>5.6677314642469327E-2</v>
      </c>
      <c r="C4399" s="13">
        <v>0.19897395671261534</v>
      </c>
    </row>
    <row r="4400" spans="1:3" x14ac:dyDescent="0.2">
      <c r="A4400">
        <v>4380</v>
      </c>
      <c r="B4400" s="13">
        <v>5.2874366397714104E-2</v>
      </c>
      <c r="C4400" s="13">
        <v>0.16689064656449257</v>
      </c>
    </row>
    <row r="4401" spans="1:3" x14ac:dyDescent="0.2">
      <c r="A4401">
        <v>4381</v>
      </c>
      <c r="B4401" s="13">
        <v>5.1188570119632466E-2</v>
      </c>
      <c r="C4401" s="13">
        <v>0.16356661305724474</v>
      </c>
    </row>
    <row r="4402" spans="1:3" x14ac:dyDescent="0.2">
      <c r="A4402">
        <v>4382</v>
      </c>
      <c r="B4402" s="13">
        <v>5.4999930618425487E-2</v>
      </c>
      <c r="C4402" s="13">
        <v>0.20111020872074142</v>
      </c>
    </row>
    <row r="4403" spans="1:3" x14ac:dyDescent="0.2">
      <c r="A4403">
        <v>4383</v>
      </c>
      <c r="B4403" s="13">
        <v>5.601805320566592E-2</v>
      </c>
      <c r="C4403" s="13">
        <v>0.17117071916059706</v>
      </c>
    </row>
    <row r="4404" spans="1:3" x14ac:dyDescent="0.2">
      <c r="A4404">
        <v>4384</v>
      </c>
      <c r="B4404" s="13">
        <v>5.4535439420130519E-2</v>
      </c>
      <c r="C4404" s="13">
        <v>0.15725204786396013</v>
      </c>
    </row>
    <row r="4405" spans="1:3" x14ac:dyDescent="0.2">
      <c r="A4405">
        <v>4385</v>
      </c>
      <c r="B4405" s="13">
        <v>5.5614447190274911E-2</v>
      </c>
      <c r="C4405" s="13">
        <v>0.14781949756465976</v>
      </c>
    </row>
    <row r="4406" spans="1:3" x14ac:dyDescent="0.2">
      <c r="A4406">
        <v>4386</v>
      </c>
      <c r="B4406" s="13">
        <v>5.2924941302727124E-2</v>
      </c>
      <c r="C4406" s="13">
        <v>0.1546112159226451</v>
      </c>
    </row>
    <row r="4407" spans="1:3" x14ac:dyDescent="0.2">
      <c r="A4407">
        <v>4387</v>
      </c>
      <c r="B4407" s="13">
        <v>5.5500626316540014E-2</v>
      </c>
      <c r="C4407" s="13">
        <v>0.16437813193186068</v>
      </c>
    </row>
    <row r="4408" spans="1:3" x14ac:dyDescent="0.2">
      <c r="A4408">
        <v>4388</v>
      </c>
      <c r="B4408" s="13">
        <v>5.3624146636168289E-2</v>
      </c>
      <c r="C4408" s="13">
        <v>0.16452891993650504</v>
      </c>
    </row>
    <row r="4409" spans="1:3" x14ac:dyDescent="0.2">
      <c r="A4409">
        <v>4389</v>
      </c>
      <c r="B4409" s="13">
        <v>5.5677860744217572E-2</v>
      </c>
      <c r="C4409" s="13">
        <v>0.18544310949616205</v>
      </c>
    </row>
    <row r="4410" spans="1:3" x14ac:dyDescent="0.2">
      <c r="A4410">
        <v>4390</v>
      </c>
      <c r="B4410" s="13">
        <v>5.1903858266343778E-2</v>
      </c>
      <c r="C4410" s="13">
        <v>0.1693374735235012</v>
      </c>
    </row>
    <row r="4411" spans="1:3" x14ac:dyDescent="0.2">
      <c r="A4411">
        <v>4391</v>
      </c>
      <c r="B4411" s="13">
        <v>5.3767689455108451E-2</v>
      </c>
      <c r="C4411" s="13">
        <v>0.17285503654544726</v>
      </c>
    </row>
    <row r="4412" spans="1:3" x14ac:dyDescent="0.2">
      <c r="A4412">
        <v>4392</v>
      </c>
      <c r="B4412" s="13">
        <v>5.794367127493423E-2</v>
      </c>
      <c r="C4412" s="13">
        <v>0.19076167230103033</v>
      </c>
    </row>
    <row r="4413" spans="1:3" x14ac:dyDescent="0.2">
      <c r="A4413">
        <v>4393</v>
      </c>
      <c r="B4413" s="13">
        <v>5.5303751300508235E-2</v>
      </c>
      <c r="C4413" s="13">
        <v>0.1875042087338411</v>
      </c>
    </row>
    <row r="4414" spans="1:3" x14ac:dyDescent="0.2">
      <c r="A4414">
        <v>4394</v>
      </c>
      <c r="B4414" s="13">
        <v>5.3352902479703937E-2</v>
      </c>
      <c r="C4414" s="13">
        <v>0.18859817864674155</v>
      </c>
    </row>
    <row r="4415" spans="1:3" x14ac:dyDescent="0.2">
      <c r="A4415">
        <v>4395</v>
      </c>
      <c r="B4415" s="13">
        <v>5.2575425532446339E-2</v>
      </c>
      <c r="C4415" s="13">
        <v>0.18496209374514513</v>
      </c>
    </row>
    <row r="4416" spans="1:3" x14ac:dyDescent="0.2">
      <c r="A4416">
        <v>4396</v>
      </c>
      <c r="B4416" s="13">
        <v>5.2498599610584069E-2</v>
      </c>
      <c r="C4416" s="13">
        <v>0.16137755410552612</v>
      </c>
    </row>
    <row r="4417" spans="1:3" x14ac:dyDescent="0.2">
      <c r="A4417">
        <v>4397</v>
      </c>
      <c r="B4417" s="13">
        <v>5.1817250223456901E-2</v>
      </c>
      <c r="C4417" s="13">
        <v>0.18824311671748845</v>
      </c>
    </row>
    <row r="4418" spans="1:3" x14ac:dyDescent="0.2">
      <c r="A4418">
        <v>4398</v>
      </c>
      <c r="B4418" s="13">
        <v>5.7337037789383816E-2</v>
      </c>
      <c r="C4418" s="13">
        <v>0.15019631491485769</v>
      </c>
    </row>
    <row r="4419" spans="1:3" x14ac:dyDescent="0.2">
      <c r="A4419">
        <v>4399</v>
      </c>
      <c r="B4419" s="13">
        <v>5.4328386862330651E-2</v>
      </c>
      <c r="C4419" s="13">
        <v>0.14848066691429357</v>
      </c>
    </row>
    <row r="4420" spans="1:3" x14ac:dyDescent="0.2">
      <c r="A4420">
        <v>4400</v>
      </c>
      <c r="B4420" s="13">
        <v>5.235432477315647E-2</v>
      </c>
      <c r="C4420" s="13">
        <v>0.19723197731895814</v>
      </c>
    </row>
    <row r="4421" spans="1:3" x14ac:dyDescent="0.2">
      <c r="A4421">
        <v>4401</v>
      </c>
      <c r="B4421" s="13">
        <v>5.4628466529652205E-2</v>
      </c>
      <c r="C4421" s="13">
        <v>0.1517601100314584</v>
      </c>
    </row>
    <row r="4422" spans="1:3" x14ac:dyDescent="0.2">
      <c r="A4422">
        <v>4402</v>
      </c>
      <c r="B4422" s="13">
        <v>5.4927973462441909E-2</v>
      </c>
      <c r="C4422" s="13">
        <v>0.15042048119257362</v>
      </c>
    </row>
    <row r="4423" spans="1:3" x14ac:dyDescent="0.2">
      <c r="A4423">
        <v>4403</v>
      </c>
      <c r="B4423" s="13">
        <v>5.1055317642677948E-2</v>
      </c>
      <c r="C4423" s="13">
        <v>0.17612750706953864</v>
      </c>
    </row>
    <row r="4424" spans="1:3" x14ac:dyDescent="0.2">
      <c r="A4424">
        <v>4404</v>
      </c>
      <c r="B4424" s="13">
        <v>5.2626018108839455E-2</v>
      </c>
      <c r="C4424" s="13">
        <v>0.18155414564489877</v>
      </c>
    </row>
    <row r="4425" spans="1:3" x14ac:dyDescent="0.2">
      <c r="A4425">
        <v>4405</v>
      </c>
      <c r="B4425" s="13">
        <v>5.2835348320406803E-2</v>
      </c>
      <c r="C4425" s="13">
        <v>0.19605600027252151</v>
      </c>
    </row>
    <row r="4426" spans="1:3" x14ac:dyDescent="0.2">
      <c r="A4426">
        <v>4406</v>
      </c>
      <c r="B4426" s="13">
        <v>5.3595007358243761E-2</v>
      </c>
      <c r="C4426" s="13">
        <v>0.16663970230225172</v>
      </c>
    </row>
    <row r="4427" spans="1:3" x14ac:dyDescent="0.2">
      <c r="A4427">
        <v>4407</v>
      </c>
      <c r="B4427" s="13">
        <v>5.4321946017810416E-2</v>
      </c>
      <c r="C4427" s="13">
        <v>0.18093042861045594</v>
      </c>
    </row>
    <row r="4428" spans="1:3" x14ac:dyDescent="0.2">
      <c r="A4428">
        <v>4408</v>
      </c>
      <c r="B4428" s="13">
        <v>5.3770833428365271E-2</v>
      </c>
      <c r="C4428" s="13">
        <v>0.19152452817632107</v>
      </c>
    </row>
    <row r="4429" spans="1:3" x14ac:dyDescent="0.2">
      <c r="A4429">
        <v>4409</v>
      </c>
      <c r="B4429" s="13">
        <v>5.3878382905157687E-2</v>
      </c>
      <c r="C4429" s="13">
        <v>0.15295259587404217</v>
      </c>
    </row>
    <row r="4430" spans="1:3" x14ac:dyDescent="0.2">
      <c r="A4430">
        <v>4410</v>
      </c>
      <c r="B4430" s="13">
        <v>5.2125709382971223E-2</v>
      </c>
      <c r="C4430" s="13">
        <v>0.17306080709342328</v>
      </c>
    </row>
    <row r="4431" spans="1:3" x14ac:dyDescent="0.2">
      <c r="A4431">
        <v>4411</v>
      </c>
      <c r="B4431" s="13">
        <v>5.4980838758348048E-2</v>
      </c>
      <c r="C4431" s="13">
        <v>0.18589568965826433</v>
      </c>
    </row>
    <row r="4432" spans="1:3" x14ac:dyDescent="0.2">
      <c r="A4432">
        <v>4412</v>
      </c>
      <c r="B4432" s="13">
        <v>5.1451519444023174E-2</v>
      </c>
      <c r="C4432" s="13">
        <v>0.16009981216492153</v>
      </c>
    </row>
    <row r="4433" spans="1:3" x14ac:dyDescent="0.2">
      <c r="A4433">
        <v>4413</v>
      </c>
      <c r="B4433" s="13">
        <v>5.1029098881473632E-2</v>
      </c>
      <c r="C4433" s="13">
        <v>0.18405069193684492</v>
      </c>
    </row>
    <row r="4434" spans="1:3" x14ac:dyDescent="0.2">
      <c r="A4434">
        <v>4414</v>
      </c>
      <c r="B4434" s="13">
        <v>5.5534837279188731E-2</v>
      </c>
      <c r="C4434" s="13">
        <v>0.16455556565171878</v>
      </c>
    </row>
    <row r="4435" spans="1:3" x14ac:dyDescent="0.2">
      <c r="A4435">
        <v>4415</v>
      </c>
      <c r="B4435" s="13">
        <v>5.2063790685219928E-2</v>
      </c>
      <c r="C4435" s="13">
        <v>0.16039340767271468</v>
      </c>
    </row>
    <row r="4436" spans="1:3" x14ac:dyDescent="0.2">
      <c r="A4436">
        <v>4416</v>
      </c>
      <c r="B4436" s="13">
        <v>5.188947166394281E-2</v>
      </c>
      <c r="C4436" s="13">
        <v>0.16547378835492238</v>
      </c>
    </row>
    <row r="4437" spans="1:3" x14ac:dyDescent="0.2">
      <c r="A4437">
        <v>4417</v>
      </c>
      <c r="B4437" s="13">
        <v>5.4013248334143622E-2</v>
      </c>
      <c r="C4437" s="13">
        <v>0.16191157297892139</v>
      </c>
    </row>
    <row r="4438" spans="1:3" x14ac:dyDescent="0.2">
      <c r="A4438">
        <v>4418</v>
      </c>
      <c r="B4438" s="13">
        <v>5.5602544514208256E-2</v>
      </c>
      <c r="C4438" s="13">
        <v>0.17340273070913953</v>
      </c>
    </row>
    <row r="4439" spans="1:3" x14ac:dyDescent="0.2">
      <c r="A4439">
        <v>4419</v>
      </c>
      <c r="B4439" s="13">
        <v>5.2461448157357406E-2</v>
      </c>
      <c r="C4439" s="13">
        <v>0.19736323008119214</v>
      </c>
    </row>
    <row r="4440" spans="1:3" x14ac:dyDescent="0.2">
      <c r="A4440">
        <v>4420</v>
      </c>
      <c r="B4440" s="13">
        <v>5.1691742686631882E-2</v>
      </c>
      <c r="C4440" s="13">
        <v>0.15855984954800389</v>
      </c>
    </row>
    <row r="4441" spans="1:3" x14ac:dyDescent="0.2">
      <c r="A4441">
        <v>4421</v>
      </c>
      <c r="B4441" s="13">
        <v>5.2855456500083421E-2</v>
      </c>
      <c r="C4441" s="13">
        <v>0.1825739892429416</v>
      </c>
    </row>
    <row r="4442" spans="1:3" x14ac:dyDescent="0.2">
      <c r="A4442">
        <v>4422</v>
      </c>
      <c r="B4442" s="13">
        <v>5.7335327372862899E-2</v>
      </c>
      <c r="C4442" s="13">
        <v>0.16710511888561463</v>
      </c>
    </row>
    <row r="4443" spans="1:3" x14ac:dyDescent="0.2">
      <c r="A4443">
        <v>4423</v>
      </c>
      <c r="B4443" s="13">
        <v>5.5608110751178177E-2</v>
      </c>
      <c r="C4443" s="13">
        <v>0.15444348596510363</v>
      </c>
    </row>
    <row r="4444" spans="1:3" x14ac:dyDescent="0.2">
      <c r="A4444">
        <v>4424</v>
      </c>
      <c r="B4444" s="13">
        <v>5.2317180426999774E-2</v>
      </c>
      <c r="C4444" s="13">
        <v>0.17625757890531973</v>
      </c>
    </row>
    <row r="4445" spans="1:3" x14ac:dyDescent="0.2">
      <c r="A4445">
        <v>4425</v>
      </c>
      <c r="B4445" s="13">
        <v>5.2212931224818661E-2</v>
      </c>
      <c r="C4445" s="13">
        <v>0.187607917572847</v>
      </c>
    </row>
    <row r="4446" spans="1:3" x14ac:dyDescent="0.2">
      <c r="A4446">
        <v>4426</v>
      </c>
      <c r="B4446" s="13">
        <v>5.1196765024656199E-2</v>
      </c>
      <c r="C4446" s="13">
        <v>0.1758140195085435</v>
      </c>
    </row>
    <row r="4447" spans="1:3" x14ac:dyDescent="0.2">
      <c r="A4447">
        <v>4427</v>
      </c>
      <c r="B4447" s="13">
        <v>5.1189865249497195E-2</v>
      </c>
      <c r="C4447" s="13">
        <v>0.18835151917456716</v>
      </c>
    </row>
    <row r="4448" spans="1:3" x14ac:dyDescent="0.2">
      <c r="A4448">
        <v>4428</v>
      </c>
      <c r="B4448" s="13">
        <v>5.5411974115083869E-2</v>
      </c>
      <c r="C4448" s="13">
        <v>0.1547650162034464</v>
      </c>
    </row>
    <row r="4449" spans="1:3" x14ac:dyDescent="0.2">
      <c r="A4449">
        <v>4429</v>
      </c>
      <c r="B4449" s="13">
        <v>5.4143655627816284E-2</v>
      </c>
      <c r="C4449" s="13">
        <v>0.16721201608963676</v>
      </c>
    </row>
    <row r="4450" spans="1:3" x14ac:dyDescent="0.2">
      <c r="A4450">
        <v>4430</v>
      </c>
      <c r="B4450" s="13">
        <v>5.3369774347790853E-2</v>
      </c>
      <c r="C4450" s="13">
        <v>0.17150774165477561</v>
      </c>
    </row>
    <row r="4451" spans="1:3" x14ac:dyDescent="0.2">
      <c r="A4451">
        <v>4431</v>
      </c>
      <c r="B4451" s="13">
        <v>5.2594476440038028E-2</v>
      </c>
      <c r="C4451" s="13">
        <v>0.16940626774694423</v>
      </c>
    </row>
    <row r="4452" spans="1:3" x14ac:dyDescent="0.2">
      <c r="A4452">
        <v>4432</v>
      </c>
      <c r="B4452" s="13">
        <v>5.3460598429189841E-2</v>
      </c>
      <c r="C4452" s="13">
        <v>0.15347009124903477</v>
      </c>
    </row>
    <row r="4453" spans="1:3" x14ac:dyDescent="0.2">
      <c r="A4453">
        <v>4433</v>
      </c>
      <c r="B4453" s="13">
        <v>5.3725868099434165E-2</v>
      </c>
      <c r="C4453" s="13">
        <v>0.18461317854173814</v>
      </c>
    </row>
    <row r="4454" spans="1:3" x14ac:dyDescent="0.2">
      <c r="A4454">
        <v>4434</v>
      </c>
      <c r="B4454" s="13">
        <v>5.2560482369855999E-2</v>
      </c>
      <c r="C4454" s="13">
        <v>0.1543326984985956</v>
      </c>
    </row>
    <row r="4455" spans="1:3" x14ac:dyDescent="0.2">
      <c r="A4455">
        <v>4435</v>
      </c>
      <c r="B4455" s="13">
        <v>5.3672533243307403E-2</v>
      </c>
      <c r="C4455" s="13">
        <v>0.18807740883258958</v>
      </c>
    </row>
    <row r="4456" spans="1:3" x14ac:dyDescent="0.2">
      <c r="A4456">
        <v>4436</v>
      </c>
      <c r="B4456" s="13">
        <v>5.7231714496756694E-2</v>
      </c>
      <c r="C4456" s="13">
        <v>0.18055475526103543</v>
      </c>
    </row>
    <row r="4457" spans="1:3" x14ac:dyDescent="0.2">
      <c r="A4457">
        <v>4437</v>
      </c>
      <c r="B4457" s="13">
        <v>5.3522800846379968E-2</v>
      </c>
      <c r="C4457" s="13">
        <v>0.16887348242959671</v>
      </c>
    </row>
    <row r="4458" spans="1:3" x14ac:dyDescent="0.2">
      <c r="A4458">
        <v>4438</v>
      </c>
      <c r="B4458" s="13">
        <v>5.4029845377142643E-2</v>
      </c>
      <c r="C4458" s="13">
        <v>0.18439316713743992</v>
      </c>
    </row>
    <row r="4459" spans="1:3" x14ac:dyDescent="0.2">
      <c r="A4459">
        <v>4439</v>
      </c>
      <c r="B4459" s="13">
        <v>5.7590079956228682E-2</v>
      </c>
      <c r="C4459" s="13">
        <v>0.17416222846558002</v>
      </c>
    </row>
    <row r="4460" spans="1:3" x14ac:dyDescent="0.2">
      <c r="A4460">
        <v>4440</v>
      </c>
      <c r="B4460" s="13">
        <v>5.4327499663161506E-2</v>
      </c>
      <c r="C4460" s="13">
        <v>0.1537770856472821</v>
      </c>
    </row>
    <row r="4461" spans="1:3" x14ac:dyDescent="0.2">
      <c r="A4461">
        <v>4441</v>
      </c>
      <c r="B4461" s="13">
        <v>5.4007987145224132E-2</v>
      </c>
      <c r="C4461" s="13">
        <v>0.18573010864751127</v>
      </c>
    </row>
    <row r="4462" spans="1:3" x14ac:dyDescent="0.2">
      <c r="A4462">
        <v>4442</v>
      </c>
      <c r="B4462" s="13">
        <v>5.4923626864999457E-2</v>
      </c>
      <c r="C4462" s="13">
        <v>0.18329435442750658</v>
      </c>
    </row>
    <row r="4463" spans="1:3" x14ac:dyDescent="0.2">
      <c r="A4463">
        <v>4443</v>
      </c>
      <c r="B4463" s="13">
        <v>5.2728009102295977E-2</v>
      </c>
      <c r="C4463" s="13">
        <v>0.15710970110697384</v>
      </c>
    </row>
    <row r="4464" spans="1:3" x14ac:dyDescent="0.2">
      <c r="A4464">
        <v>4444</v>
      </c>
      <c r="B4464" s="13">
        <v>5.1693592867545733E-2</v>
      </c>
      <c r="C4464" s="13">
        <v>0.1662383015269909</v>
      </c>
    </row>
    <row r="4465" spans="1:3" x14ac:dyDescent="0.2">
      <c r="A4465">
        <v>4445</v>
      </c>
      <c r="B4465" s="13">
        <v>5.2791811101856739E-2</v>
      </c>
      <c r="C4465" s="13">
        <v>0.1903661301532853</v>
      </c>
    </row>
    <row r="4466" spans="1:3" x14ac:dyDescent="0.2">
      <c r="A4466">
        <v>4446</v>
      </c>
      <c r="B4466" s="13">
        <v>5.1463116200990915E-2</v>
      </c>
      <c r="C4466" s="13">
        <v>0.16547553752700339</v>
      </c>
    </row>
    <row r="4467" spans="1:3" x14ac:dyDescent="0.2">
      <c r="A4467">
        <v>4447</v>
      </c>
      <c r="B4467" s="13">
        <v>5.4931814234587303E-2</v>
      </c>
      <c r="C4467" s="13">
        <v>0.14991278718353412</v>
      </c>
    </row>
    <row r="4468" spans="1:3" x14ac:dyDescent="0.2">
      <c r="A4468">
        <v>4448</v>
      </c>
      <c r="B4468" s="13">
        <v>5.5789146974154248E-2</v>
      </c>
      <c r="C4468" s="13">
        <v>0.18374457944447967</v>
      </c>
    </row>
    <row r="4469" spans="1:3" x14ac:dyDescent="0.2">
      <c r="A4469">
        <v>4449</v>
      </c>
      <c r="B4469" s="13">
        <v>5.7530468005763537E-2</v>
      </c>
      <c r="C4469" s="13">
        <v>0.17391639145487547</v>
      </c>
    </row>
    <row r="4470" spans="1:3" x14ac:dyDescent="0.2">
      <c r="A4470">
        <v>4450</v>
      </c>
      <c r="B4470" s="13">
        <v>5.1611947191583546E-2</v>
      </c>
      <c r="C4470" s="13">
        <v>0.17203280495667725</v>
      </c>
    </row>
    <row r="4471" spans="1:3" x14ac:dyDescent="0.2">
      <c r="A4471">
        <v>4451</v>
      </c>
      <c r="B4471" s="13">
        <v>5.2014528241673977E-2</v>
      </c>
      <c r="C4471" s="13">
        <v>0.15813983187886108</v>
      </c>
    </row>
    <row r="4472" spans="1:3" x14ac:dyDescent="0.2">
      <c r="A4472">
        <v>4452</v>
      </c>
      <c r="B4472" s="13">
        <v>5.2594132454317502E-2</v>
      </c>
      <c r="C4472" s="13">
        <v>0.19554341890796079</v>
      </c>
    </row>
    <row r="4473" spans="1:3" x14ac:dyDescent="0.2">
      <c r="A4473">
        <v>4453</v>
      </c>
      <c r="B4473" s="13">
        <v>5.2514076173003667E-2</v>
      </c>
      <c r="C4473" s="13">
        <v>0.18093851807236963</v>
      </c>
    </row>
    <row r="4474" spans="1:3" x14ac:dyDescent="0.2">
      <c r="A4474">
        <v>4454</v>
      </c>
      <c r="B4474" s="13">
        <v>5.5627897816071421E-2</v>
      </c>
      <c r="C4474" s="13">
        <v>0.1868024687942888</v>
      </c>
    </row>
    <row r="4475" spans="1:3" x14ac:dyDescent="0.2">
      <c r="A4475">
        <v>4455</v>
      </c>
      <c r="B4475" s="13">
        <v>5.3991290949231378E-2</v>
      </c>
      <c r="C4475" s="13">
        <v>0.18062993398841479</v>
      </c>
    </row>
    <row r="4476" spans="1:3" x14ac:dyDescent="0.2">
      <c r="A4476">
        <v>4456</v>
      </c>
      <c r="B4476" s="13">
        <v>5.3499152023340171E-2</v>
      </c>
      <c r="C4476" s="13">
        <v>0.16108501845351206</v>
      </c>
    </row>
    <row r="4477" spans="1:3" x14ac:dyDescent="0.2">
      <c r="A4477">
        <v>4457</v>
      </c>
      <c r="B4477" s="13">
        <v>5.4097575522896867E-2</v>
      </c>
      <c r="C4477" s="13">
        <v>0.16702992141440964</v>
      </c>
    </row>
    <row r="4478" spans="1:3" x14ac:dyDescent="0.2">
      <c r="A4478">
        <v>4458</v>
      </c>
      <c r="B4478" s="13">
        <v>5.915448694075965E-2</v>
      </c>
      <c r="C4478" s="13">
        <v>0.16177744687539117</v>
      </c>
    </row>
    <row r="4479" spans="1:3" x14ac:dyDescent="0.2">
      <c r="A4479">
        <v>4459</v>
      </c>
      <c r="B4479" s="13">
        <v>5.653928694675496E-2</v>
      </c>
      <c r="C4479" s="13">
        <v>0.14889297901252754</v>
      </c>
    </row>
    <row r="4480" spans="1:3" x14ac:dyDescent="0.2">
      <c r="A4480">
        <v>4460</v>
      </c>
      <c r="B4480" s="13">
        <v>5.0791479222694516E-2</v>
      </c>
      <c r="C4480" s="13">
        <v>0.16925945978623488</v>
      </c>
    </row>
    <row r="4481" spans="1:3" x14ac:dyDescent="0.2">
      <c r="A4481">
        <v>4461</v>
      </c>
      <c r="B4481" s="13">
        <v>5.4428729743731849E-2</v>
      </c>
      <c r="C4481" s="13">
        <v>0.18685070903489662</v>
      </c>
    </row>
    <row r="4482" spans="1:3" x14ac:dyDescent="0.2">
      <c r="A4482">
        <v>4462</v>
      </c>
      <c r="B4482" s="13">
        <v>5.2825359444907426E-2</v>
      </c>
      <c r="C4482" s="13">
        <v>0.17080102789117269</v>
      </c>
    </row>
    <row r="4483" spans="1:3" x14ac:dyDescent="0.2">
      <c r="A4483">
        <v>4463</v>
      </c>
      <c r="B4483" s="13">
        <v>5.3938256201109779E-2</v>
      </c>
      <c r="C4483" s="13">
        <v>0.17666532982170358</v>
      </c>
    </row>
    <row r="4484" spans="1:3" x14ac:dyDescent="0.2">
      <c r="A4484">
        <v>4464</v>
      </c>
      <c r="B4484" s="13">
        <v>5.0307430544228308E-2</v>
      </c>
      <c r="C4484" s="13">
        <v>0.18155629870956538</v>
      </c>
    </row>
    <row r="4485" spans="1:3" x14ac:dyDescent="0.2">
      <c r="A4485">
        <v>4465</v>
      </c>
      <c r="B4485" s="13">
        <v>5.1678374454686267E-2</v>
      </c>
      <c r="C4485" s="13">
        <v>0.18744901353494908</v>
      </c>
    </row>
    <row r="4486" spans="1:3" x14ac:dyDescent="0.2">
      <c r="A4486">
        <v>4466</v>
      </c>
      <c r="B4486" s="13">
        <v>5.7860479866994205E-2</v>
      </c>
      <c r="C4486" s="13">
        <v>0.14251193862910921</v>
      </c>
    </row>
    <row r="4487" spans="1:3" x14ac:dyDescent="0.2">
      <c r="A4487">
        <v>4467</v>
      </c>
      <c r="B4487" s="13">
        <v>5.4607850933766869E-2</v>
      </c>
      <c r="C4487" s="13">
        <v>0.166117709992534</v>
      </c>
    </row>
    <row r="4488" spans="1:3" x14ac:dyDescent="0.2">
      <c r="A4488">
        <v>4468</v>
      </c>
      <c r="B4488" s="13">
        <v>5.6914902121559682E-2</v>
      </c>
      <c r="C4488" s="13">
        <v>0.18216394217258025</v>
      </c>
    </row>
    <row r="4489" spans="1:3" x14ac:dyDescent="0.2">
      <c r="A4489">
        <v>4469</v>
      </c>
      <c r="B4489" s="13">
        <v>5.3755789283612819E-2</v>
      </c>
      <c r="C4489" s="13">
        <v>0.17319052522086939</v>
      </c>
    </row>
    <row r="4490" spans="1:3" x14ac:dyDescent="0.2">
      <c r="A4490">
        <v>4470</v>
      </c>
      <c r="B4490" s="13">
        <v>5.431668137360509E-2</v>
      </c>
      <c r="C4490" s="13">
        <v>0.1740864313052099</v>
      </c>
    </row>
    <row r="4491" spans="1:3" x14ac:dyDescent="0.2">
      <c r="A4491">
        <v>4471</v>
      </c>
      <c r="B4491" s="13">
        <v>5.1676629926910453E-2</v>
      </c>
      <c r="C4491" s="13">
        <v>0.18289914912746308</v>
      </c>
    </row>
    <row r="4492" spans="1:3" x14ac:dyDescent="0.2">
      <c r="A4492">
        <v>4472</v>
      </c>
      <c r="B4492" s="13">
        <v>5.4250444626500027E-2</v>
      </c>
      <c r="C4492" s="13">
        <v>0.14603330282375143</v>
      </c>
    </row>
    <row r="4493" spans="1:3" x14ac:dyDescent="0.2">
      <c r="A4493">
        <v>4473</v>
      </c>
      <c r="B4493" s="13">
        <v>5.4619472531083298E-2</v>
      </c>
      <c r="C4493" s="13">
        <v>0.18756699459643522</v>
      </c>
    </row>
    <row r="4494" spans="1:3" x14ac:dyDescent="0.2">
      <c r="A4494">
        <v>4474</v>
      </c>
      <c r="B4494" s="13">
        <v>5.5677943826050867E-2</v>
      </c>
      <c r="C4494" s="13">
        <v>0.15813019716470525</v>
      </c>
    </row>
    <row r="4495" spans="1:3" x14ac:dyDescent="0.2">
      <c r="A4495">
        <v>4475</v>
      </c>
      <c r="B4495" s="13">
        <v>5.0516201196988075E-2</v>
      </c>
      <c r="C4495" s="13">
        <v>0.17902887975429435</v>
      </c>
    </row>
    <row r="4496" spans="1:3" x14ac:dyDescent="0.2">
      <c r="A4496">
        <v>4476</v>
      </c>
      <c r="B4496" s="13">
        <v>5.4680334268803976E-2</v>
      </c>
      <c r="C4496" s="13">
        <v>0.18954307286353111</v>
      </c>
    </row>
    <row r="4497" spans="1:3" x14ac:dyDescent="0.2">
      <c r="A4497">
        <v>4477</v>
      </c>
      <c r="B4497" s="13">
        <v>5.2356201145865748E-2</v>
      </c>
      <c r="C4497" s="13">
        <v>0.1660417383627959</v>
      </c>
    </row>
    <row r="4498" spans="1:3" x14ac:dyDescent="0.2">
      <c r="A4498">
        <v>4478</v>
      </c>
      <c r="B4498" s="13">
        <v>5.0261452195403927E-2</v>
      </c>
      <c r="C4498" s="13">
        <v>0.17369243076399282</v>
      </c>
    </row>
    <row r="4499" spans="1:3" x14ac:dyDescent="0.2">
      <c r="A4499">
        <v>4479</v>
      </c>
      <c r="B4499" s="13">
        <v>5.2901896579378493E-2</v>
      </c>
      <c r="C4499" s="13">
        <v>0.17433332764129789</v>
      </c>
    </row>
    <row r="4500" spans="1:3" x14ac:dyDescent="0.2">
      <c r="A4500">
        <v>4480</v>
      </c>
      <c r="B4500" s="13">
        <v>5.2707549823959136E-2</v>
      </c>
      <c r="C4500" s="13">
        <v>0.16286521612437993</v>
      </c>
    </row>
    <row r="4501" spans="1:3" x14ac:dyDescent="0.2">
      <c r="A4501">
        <v>4481</v>
      </c>
      <c r="B4501" s="13">
        <v>5.6325284074569666E-2</v>
      </c>
      <c r="C4501" s="13">
        <v>0.16429515348029183</v>
      </c>
    </row>
    <row r="4502" spans="1:3" x14ac:dyDescent="0.2">
      <c r="A4502">
        <v>4482</v>
      </c>
      <c r="B4502" s="13">
        <v>5.4474468611902506E-2</v>
      </c>
      <c r="C4502" s="13">
        <v>0.16063807433374408</v>
      </c>
    </row>
    <row r="4503" spans="1:3" x14ac:dyDescent="0.2">
      <c r="A4503">
        <v>4483</v>
      </c>
      <c r="B4503" s="13">
        <v>5.6837828607656612E-2</v>
      </c>
      <c r="C4503" s="13">
        <v>0.14483943326627641</v>
      </c>
    </row>
    <row r="4504" spans="1:3" x14ac:dyDescent="0.2">
      <c r="A4504">
        <v>4484</v>
      </c>
      <c r="B4504" s="13">
        <v>5.397137837507128E-2</v>
      </c>
      <c r="C4504" s="13">
        <v>0.17835665444743254</v>
      </c>
    </row>
    <row r="4505" spans="1:3" x14ac:dyDescent="0.2">
      <c r="A4505">
        <v>4485</v>
      </c>
      <c r="B4505" s="13">
        <v>5.3513436406825494E-2</v>
      </c>
      <c r="C4505" s="13">
        <v>0.19448546150792018</v>
      </c>
    </row>
    <row r="4506" spans="1:3" x14ac:dyDescent="0.2">
      <c r="A4506">
        <v>4486</v>
      </c>
      <c r="B4506" s="13">
        <v>5.6686876018959775E-2</v>
      </c>
      <c r="C4506" s="13">
        <v>0.13810660520309259</v>
      </c>
    </row>
    <row r="4507" spans="1:3" x14ac:dyDescent="0.2">
      <c r="A4507">
        <v>4487</v>
      </c>
      <c r="B4507" s="13">
        <v>5.1238913626852733E-2</v>
      </c>
      <c r="C4507" s="13">
        <v>0.1761647005575068</v>
      </c>
    </row>
    <row r="4508" spans="1:3" x14ac:dyDescent="0.2">
      <c r="A4508">
        <v>4488</v>
      </c>
      <c r="B4508" s="13">
        <v>5.2563725729952791E-2</v>
      </c>
      <c r="C4508" s="13">
        <v>0.16175298153373838</v>
      </c>
    </row>
    <row r="4509" spans="1:3" x14ac:dyDescent="0.2">
      <c r="A4509">
        <v>4489</v>
      </c>
      <c r="B4509" s="13">
        <v>5.4212956100438206E-2</v>
      </c>
      <c r="C4509" s="13">
        <v>0.1620778471284276</v>
      </c>
    </row>
    <row r="4510" spans="1:3" x14ac:dyDescent="0.2">
      <c r="A4510">
        <v>4490</v>
      </c>
      <c r="B4510" s="13">
        <v>5.3064288848900486E-2</v>
      </c>
      <c r="C4510" s="13">
        <v>0.17568012047322326</v>
      </c>
    </row>
    <row r="4511" spans="1:3" x14ac:dyDescent="0.2">
      <c r="A4511">
        <v>4491</v>
      </c>
      <c r="B4511" s="13">
        <v>5.4609874204397932E-2</v>
      </c>
      <c r="C4511" s="13">
        <v>0.19524968309481924</v>
      </c>
    </row>
    <row r="4512" spans="1:3" x14ac:dyDescent="0.2">
      <c r="A4512">
        <v>4492</v>
      </c>
      <c r="B4512" s="13">
        <v>5.4633149088263798E-2</v>
      </c>
      <c r="C4512" s="13">
        <v>0.19260009734081263</v>
      </c>
    </row>
    <row r="4513" spans="1:3" x14ac:dyDescent="0.2">
      <c r="A4513">
        <v>4493</v>
      </c>
      <c r="B4513" s="13">
        <v>5.4584355255904923E-2</v>
      </c>
      <c r="C4513" s="13">
        <v>0.19013572721845051</v>
      </c>
    </row>
    <row r="4514" spans="1:3" x14ac:dyDescent="0.2">
      <c r="A4514">
        <v>4494</v>
      </c>
      <c r="B4514" s="13">
        <v>5.0880801737809782E-2</v>
      </c>
      <c r="C4514" s="13">
        <v>0.19009928366709575</v>
      </c>
    </row>
    <row r="4515" spans="1:3" x14ac:dyDescent="0.2">
      <c r="A4515">
        <v>4495</v>
      </c>
      <c r="B4515" s="13">
        <v>5.591874475074423E-2</v>
      </c>
      <c r="C4515" s="13">
        <v>0.14570662611336627</v>
      </c>
    </row>
    <row r="4516" spans="1:3" x14ac:dyDescent="0.2">
      <c r="A4516">
        <v>4496</v>
      </c>
      <c r="B4516" s="13">
        <v>5.4425518929096278E-2</v>
      </c>
      <c r="C4516" s="13">
        <v>0.17777942926492588</v>
      </c>
    </row>
    <row r="4517" spans="1:3" x14ac:dyDescent="0.2">
      <c r="A4517">
        <v>4497</v>
      </c>
      <c r="B4517" s="13">
        <v>5.3871240643950706E-2</v>
      </c>
      <c r="C4517" s="13">
        <v>0.16626204577250864</v>
      </c>
    </row>
    <row r="4518" spans="1:3" x14ac:dyDescent="0.2">
      <c r="A4518">
        <v>4498</v>
      </c>
      <c r="B4518" s="13">
        <v>5.259953734216237E-2</v>
      </c>
      <c r="C4518" s="13">
        <v>0.16303633529882691</v>
      </c>
    </row>
    <row r="4519" spans="1:3" x14ac:dyDescent="0.2">
      <c r="A4519">
        <v>4499</v>
      </c>
      <c r="B4519" s="13">
        <v>5.224572806539108E-2</v>
      </c>
      <c r="C4519" s="13">
        <v>0.18557446918929627</v>
      </c>
    </row>
    <row r="4520" spans="1:3" x14ac:dyDescent="0.2">
      <c r="A4520">
        <v>4500</v>
      </c>
      <c r="B4520" s="13">
        <v>5.8079524785784577E-2</v>
      </c>
      <c r="C4520" s="13">
        <v>0.16183514688525452</v>
      </c>
    </row>
    <row r="4521" spans="1:3" x14ac:dyDescent="0.2">
      <c r="A4521">
        <v>4501</v>
      </c>
      <c r="B4521" s="13">
        <v>5.4352319418671774E-2</v>
      </c>
      <c r="C4521" s="13">
        <v>0.17690787609632289</v>
      </c>
    </row>
    <row r="4522" spans="1:3" x14ac:dyDescent="0.2">
      <c r="A4522">
        <v>4502</v>
      </c>
      <c r="B4522" s="13">
        <v>5.4327097834989603E-2</v>
      </c>
      <c r="C4522" s="13">
        <v>0.1754920677026662</v>
      </c>
    </row>
    <row r="4523" spans="1:3" x14ac:dyDescent="0.2">
      <c r="A4523">
        <v>4503</v>
      </c>
      <c r="B4523" s="13">
        <v>5.0768006238472045E-2</v>
      </c>
      <c r="C4523" s="13">
        <v>0.16029745589188749</v>
      </c>
    </row>
    <row r="4524" spans="1:3" x14ac:dyDescent="0.2">
      <c r="A4524">
        <v>4504</v>
      </c>
      <c r="B4524" s="13">
        <v>5.4315559528231278E-2</v>
      </c>
      <c r="C4524" s="13">
        <v>0.17179951115213474</v>
      </c>
    </row>
    <row r="4525" spans="1:3" x14ac:dyDescent="0.2">
      <c r="A4525">
        <v>4505</v>
      </c>
      <c r="B4525" s="13">
        <v>5.2859936117193307E-2</v>
      </c>
      <c r="C4525" s="13">
        <v>0.19110058293298141</v>
      </c>
    </row>
    <row r="4526" spans="1:3" x14ac:dyDescent="0.2">
      <c r="A4526">
        <v>4506</v>
      </c>
      <c r="B4526" s="13">
        <v>5.224843167971658E-2</v>
      </c>
      <c r="C4526" s="13">
        <v>0.19509059100718901</v>
      </c>
    </row>
    <row r="4527" spans="1:3" x14ac:dyDescent="0.2">
      <c r="A4527">
        <v>4507</v>
      </c>
      <c r="B4527" s="13">
        <v>5.6856740111265833E-2</v>
      </c>
      <c r="C4527" s="13">
        <v>0.14906869671405934</v>
      </c>
    </row>
    <row r="4528" spans="1:3" x14ac:dyDescent="0.2">
      <c r="A4528">
        <v>4508</v>
      </c>
      <c r="B4528" s="13">
        <v>5.2803722048325695E-2</v>
      </c>
      <c r="C4528" s="13">
        <v>0.17553349404764004</v>
      </c>
    </row>
    <row r="4529" spans="1:3" x14ac:dyDescent="0.2">
      <c r="A4529">
        <v>4509</v>
      </c>
      <c r="B4529" s="13">
        <v>5.2872736223785188E-2</v>
      </c>
      <c r="C4529" s="13">
        <v>0.19340088508418513</v>
      </c>
    </row>
    <row r="4530" spans="1:3" x14ac:dyDescent="0.2">
      <c r="A4530">
        <v>4510</v>
      </c>
      <c r="B4530" s="13">
        <v>5.3923555993461006E-2</v>
      </c>
      <c r="C4530" s="13">
        <v>0.15337987449173573</v>
      </c>
    </row>
    <row r="4531" spans="1:3" x14ac:dyDescent="0.2">
      <c r="A4531">
        <v>4511</v>
      </c>
      <c r="B4531" s="13">
        <v>5.3420628370329196E-2</v>
      </c>
      <c r="C4531" s="13">
        <v>0.19220008332987676</v>
      </c>
    </row>
    <row r="4532" spans="1:3" x14ac:dyDescent="0.2">
      <c r="A4532">
        <v>4512</v>
      </c>
      <c r="B4532" s="13">
        <v>5.2919833448407935E-2</v>
      </c>
      <c r="C4532" s="13">
        <v>0.18059895348006544</v>
      </c>
    </row>
    <row r="4533" spans="1:3" x14ac:dyDescent="0.2">
      <c r="A4533">
        <v>4513</v>
      </c>
      <c r="B4533" s="13">
        <v>5.2165443514859217E-2</v>
      </c>
      <c r="C4533" s="13">
        <v>0.18376120860661105</v>
      </c>
    </row>
    <row r="4534" spans="1:3" x14ac:dyDescent="0.2">
      <c r="A4534">
        <v>4514</v>
      </c>
      <c r="B4534" s="13">
        <v>5.6381521739168737E-2</v>
      </c>
      <c r="C4534" s="13">
        <v>0.16497942476682423</v>
      </c>
    </row>
    <row r="4535" spans="1:3" x14ac:dyDescent="0.2">
      <c r="A4535">
        <v>4515</v>
      </c>
      <c r="B4535" s="13">
        <v>5.2750210926320082E-2</v>
      </c>
      <c r="C4535" s="13">
        <v>0.1733427305932336</v>
      </c>
    </row>
    <row r="4536" spans="1:3" x14ac:dyDescent="0.2">
      <c r="A4536">
        <v>4516</v>
      </c>
      <c r="B4536" s="13">
        <v>5.3260431738755706E-2</v>
      </c>
      <c r="C4536" s="13">
        <v>0.18078183304249429</v>
      </c>
    </row>
    <row r="4537" spans="1:3" x14ac:dyDescent="0.2">
      <c r="A4537">
        <v>4517</v>
      </c>
      <c r="B4537" s="13">
        <v>5.246022299395299E-2</v>
      </c>
      <c r="C4537" s="13">
        <v>0.17681944921235285</v>
      </c>
    </row>
    <row r="4538" spans="1:3" x14ac:dyDescent="0.2">
      <c r="A4538">
        <v>4518</v>
      </c>
      <c r="B4538" s="13">
        <v>5.7135098894964861E-2</v>
      </c>
      <c r="C4538" s="13">
        <v>0.16709766841799106</v>
      </c>
    </row>
    <row r="4539" spans="1:3" x14ac:dyDescent="0.2">
      <c r="A4539">
        <v>4519</v>
      </c>
      <c r="B4539" s="13">
        <v>5.6259910356578707E-2</v>
      </c>
      <c r="C4539" s="13">
        <v>0.16210322117662201</v>
      </c>
    </row>
    <row r="4540" spans="1:3" x14ac:dyDescent="0.2">
      <c r="A4540">
        <v>4520</v>
      </c>
      <c r="B4540" s="13">
        <v>5.2479111992070927E-2</v>
      </c>
      <c r="C4540" s="13">
        <v>0.17864460894336937</v>
      </c>
    </row>
    <row r="4541" spans="1:3" x14ac:dyDescent="0.2">
      <c r="A4541">
        <v>4521</v>
      </c>
      <c r="B4541" s="13">
        <v>6.2484312954258325E-2</v>
      </c>
      <c r="C4541" s="13">
        <v>0.14612215022854019</v>
      </c>
    </row>
    <row r="4542" spans="1:3" x14ac:dyDescent="0.2">
      <c r="A4542">
        <v>4522</v>
      </c>
      <c r="B4542" s="13">
        <v>5.3465097134247713E-2</v>
      </c>
      <c r="C4542" s="13">
        <v>0.15897925204665153</v>
      </c>
    </row>
    <row r="4543" spans="1:3" x14ac:dyDescent="0.2">
      <c r="A4543">
        <v>4523</v>
      </c>
      <c r="B4543" s="13">
        <v>5.9256694080679781E-2</v>
      </c>
      <c r="C4543" s="13">
        <v>0.1385225808267139</v>
      </c>
    </row>
    <row r="4544" spans="1:3" x14ac:dyDescent="0.2">
      <c r="A4544">
        <v>4524</v>
      </c>
      <c r="B4544" s="13">
        <v>6.2617858581222915E-2</v>
      </c>
      <c r="C4544" s="13">
        <v>0.13784881153326065</v>
      </c>
    </row>
    <row r="4545" spans="1:3" x14ac:dyDescent="0.2">
      <c r="A4545">
        <v>4525</v>
      </c>
      <c r="B4545" s="13">
        <v>5.2958491282776285E-2</v>
      </c>
      <c r="C4545" s="13">
        <v>0.17174309104468144</v>
      </c>
    </row>
    <row r="4546" spans="1:3" x14ac:dyDescent="0.2">
      <c r="A4546">
        <v>4526</v>
      </c>
      <c r="B4546" s="13">
        <v>5.2432866239535608E-2</v>
      </c>
      <c r="C4546" s="13">
        <v>0.15694159606208943</v>
      </c>
    </row>
    <row r="4547" spans="1:3" x14ac:dyDescent="0.2">
      <c r="A4547">
        <v>4527</v>
      </c>
      <c r="B4547" s="13">
        <v>5.1583203792363419E-2</v>
      </c>
      <c r="C4547" s="13">
        <v>0.18875638629596159</v>
      </c>
    </row>
    <row r="4548" spans="1:3" x14ac:dyDescent="0.2">
      <c r="A4548">
        <v>4528</v>
      </c>
      <c r="B4548" s="13">
        <v>6.2695642581310954E-2</v>
      </c>
      <c r="C4548" s="13">
        <v>0.16374668906469214</v>
      </c>
    </row>
    <row r="4549" spans="1:3" x14ac:dyDescent="0.2">
      <c r="A4549">
        <v>4529</v>
      </c>
      <c r="B4549" s="13">
        <v>5.1367522435371564E-2</v>
      </c>
      <c r="C4549" s="13">
        <v>0.16861500794762746</v>
      </c>
    </row>
    <row r="4550" spans="1:3" x14ac:dyDescent="0.2">
      <c r="A4550">
        <v>4530</v>
      </c>
      <c r="B4550" s="13">
        <v>5.1434436623906843E-2</v>
      </c>
      <c r="C4550" s="13">
        <v>0.1748122974479763</v>
      </c>
    </row>
    <row r="4551" spans="1:3" x14ac:dyDescent="0.2">
      <c r="A4551">
        <v>4531</v>
      </c>
      <c r="B4551" s="13">
        <v>5.2334028304287503E-2</v>
      </c>
      <c r="C4551" s="13">
        <v>0.17202257877124655</v>
      </c>
    </row>
    <row r="4552" spans="1:3" x14ac:dyDescent="0.2">
      <c r="A4552">
        <v>4532</v>
      </c>
      <c r="B4552" s="13">
        <v>5.3947463935295564E-2</v>
      </c>
      <c r="C4552" s="13">
        <v>0.17151137993572063</v>
      </c>
    </row>
    <row r="4553" spans="1:3" x14ac:dyDescent="0.2">
      <c r="A4553">
        <v>4533</v>
      </c>
      <c r="B4553" s="13">
        <v>5.4382984678161661E-2</v>
      </c>
      <c r="C4553" s="13">
        <v>0.18578003437152618</v>
      </c>
    </row>
    <row r="4554" spans="1:3" x14ac:dyDescent="0.2">
      <c r="A4554">
        <v>4534</v>
      </c>
      <c r="B4554" s="13">
        <v>5.7967643061576771E-2</v>
      </c>
      <c r="C4554" s="13">
        <v>0.16449844075453293</v>
      </c>
    </row>
    <row r="4555" spans="1:3" x14ac:dyDescent="0.2">
      <c r="A4555">
        <v>4535</v>
      </c>
      <c r="B4555" s="13">
        <v>5.2588674993549724E-2</v>
      </c>
      <c r="C4555" s="13">
        <v>0.18033427227498672</v>
      </c>
    </row>
    <row r="4556" spans="1:3" x14ac:dyDescent="0.2">
      <c r="A4556">
        <v>4536</v>
      </c>
      <c r="B4556" s="13">
        <v>5.3329793762311964E-2</v>
      </c>
      <c r="C4556" s="13">
        <v>0.167583069300385</v>
      </c>
    </row>
    <row r="4557" spans="1:3" x14ac:dyDescent="0.2">
      <c r="A4557">
        <v>4537</v>
      </c>
      <c r="B4557" s="13">
        <v>5.8679736190965254E-2</v>
      </c>
      <c r="C4557" s="13">
        <v>0.14442543759989174</v>
      </c>
    </row>
    <row r="4558" spans="1:3" x14ac:dyDescent="0.2">
      <c r="A4558">
        <v>4538</v>
      </c>
      <c r="B4558" s="13">
        <v>5.1196161034164668E-2</v>
      </c>
      <c r="C4558" s="13">
        <v>0.17693939874808748</v>
      </c>
    </row>
    <row r="4559" spans="1:3" x14ac:dyDescent="0.2">
      <c r="A4559">
        <v>4539</v>
      </c>
      <c r="B4559" s="13">
        <v>5.1834493016783341E-2</v>
      </c>
      <c r="C4559" s="13">
        <v>0.17482565230766797</v>
      </c>
    </row>
    <row r="4560" spans="1:3" x14ac:dyDescent="0.2">
      <c r="A4560">
        <v>4540</v>
      </c>
      <c r="B4560" s="13">
        <v>6.3103219293764209E-2</v>
      </c>
      <c r="C4560" s="13">
        <v>0.19801844390223697</v>
      </c>
    </row>
    <row r="4561" spans="1:3" x14ac:dyDescent="0.2">
      <c r="A4561">
        <v>4541</v>
      </c>
      <c r="B4561" s="13">
        <v>5.3246170306450041E-2</v>
      </c>
      <c r="C4561" s="13">
        <v>0.17039329122459915</v>
      </c>
    </row>
    <row r="4562" spans="1:3" x14ac:dyDescent="0.2">
      <c r="A4562">
        <v>4542</v>
      </c>
      <c r="B4562" s="13">
        <v>5.6954951277364933E-2</v>
      </c>
      <c r="C4562" s="13">
        <v>0.16723232958322926</v>
      </c>
    </row>
    <row r="4563" spans="1:3" x14ac:dyDescent="0.2">
      <c r="A4563">
        <v>4543</v>
      </c>
      <c r="B4563" s="13">
        <v>5.1963584282286264E-2</v>
      </c>
      <c r="C4563" s="13">
        <v>0.19404960192672957</v>
      </c>
    </row>
    <row r="4564" spans="1:3" x14ac:dyDescent="0.2">
      <c r="A4564">
        <v>4544</v>
      </c>
      <c r="B4564" s="13">
        <v>5.513129252773017E-2</v>
      </c>
      <c r="C4564" s="13">
        <v>0.15845605798366846</v>
      </c>
    </row>
    <row r="4565" spans="1:3" x14ac:dyDescent="0.2">
      <c r="A4565">
        <v>4545</v>
      </c>
      <c r="B4565" s="13">
        <v>5.5524111853157997E-2</v>
      </c>
      <c r="C4565" s="13">
        <v>0.14541318523432684</v>
      </c>
    </row>
    <row r="4566" spans="1:3" x14ac:dyDescent="0.2">
      <c r="A4566">
        <v>4546</v>
      </c>
      <c r="B4566" s="13">
        <v>5.1154616038683542E-2</v>
      </c>
      <c r="C4566" s="13">
        <v>0.17000200779652822</v>
      </c>
    </row>
    <row r="4567" spans="1:3" x14ac:dyDescent="0.2">
      <c r="A4567">
        <v>4547</v>
      </c>
      <c r="B4567" s="13">
        <v>5.5798400856574767E-2</v>
      </c>
      <c r="C4567" s="13">
        <v>0.14319694201563585</v>
      </c>
    </row>
    <row r="4568" spans="1:3" x14ac:dyDescent="0.2">
      <c r="A4568">
        <v>4548</v>
      </c>
      <c r="B4568" s="13">
        <v>5.273919285948761E-2</v>
      </c>
      <c r="C4568" s="13">
        <v>0.17047076924456223</v>
      </c>
    </row>
    <row r="4569" spans="1:3" x14ac:dyDescent="0.2">
      <c r="A4569">
        <v>4549</v>
      </c>
      <c r="B4569" s="13">
        <v>5.5086652376904785E-2</v>
      </c>
      <c r="C4569" s="13">
        <v>0.19121157591127652</v>
      </c>
    </row>
    <row r="4570" spans="1:3" x14ac:dyDescent="0.2">
      <c r="A4570">
        <v>4550</v>
      </c>
      <c r="B4570" s="13">
        <v>5.4674937228557076E-2</v>
      </c>
      <c r="C4570" s="13">
        <v>0.17429512404106237</v>
      </c>
    </row>
    <row r="4571" spans="1:3" x14ac:dyDescent="0.2">
      <c r="A4571">
        <v>4551</v>
      </c>
      <c r="B4571" s="13">
        <v>5.3983963099460394E-2</v>
      </c>
      <c r="C4571" s="13">
        <v>0.18324603712957327</v>
      </c>
    </row>
    <row r="4572" spans="1:3" x14ac:dyDescent="0.2">
      <c r="A4572">
        <v>4552</v>
      </c>
      <c r="B4572" s="13">
        <v>5.3689592794423174E-2</v>
      </c>
      <c r="C4572" s="13">
        <v>0.17982697258664851</v>
      </c>
    </row>
    <row r="4573" spans="1:3" x14ac:dyDescent="0.2">
      <c r="A4573">
        <v>4553</v>
      </c>
      <c r="B4573" s="13">
        <v>5.3067553342561538E-2</v>
      </c>
      <c r="C4573" s="13">
        <v>0.15793275361000916</v>
      </c>
    </row>
    <row r="4574" spans="1:3" x14ac:dyDescent="0.2">
      <c r="A4574">
        <v>4554</v>
      </c>
      <c r="B4574" s="13">
        <v>5.3165295127522307E-2</v>
      </c>
      <c r="C4574" s="13">
        <v>0.17079980428698247</v>
      </c>
    </row>
    <row r="4575" spans="1:3" x14ac:dyDescent="0.2">
      <c r="A4575">
        <v>4555</v>
      </c>
      <c r="B4575" s="13">
        <v>5.0428461803481622E-2</v>
      </c>
      <c r="C4575" s="13">
        <v>0.18057705565940557</v>
      </c>
    </row>
    <row r="4576" spans="1:3" x14ac:dyDescent="0.2">
      <c r="A4576">
        <v>4556</v>
      </c>
      <c r="B4576" s="13">
        <v>5.7878090037026167E-2</v>
      </c>
      <c r="C4576" s="13">
        <v>0.15827920563440215</v>
      </c>
    </row>
    <row r="4577" spans="1:3" x14ac:dyDescent="0.2">
      <c r="A4577">
        <v>4557</v>
      </c>
      <c r="B4577" s="13">
        <v>5.4914852553426305E-2</v>
      </c>
      <c r="C4577" s="13">
        <v>0.17456974820686194</v>
      </c>
    </row>
    <row r="4578" spans="1:3" x14ac:dyDescent="0.2">
      <c r="A4578">
        <v>4558</v>
      </c>
      <c r="B4578" s="13">
        <v>5.3616958377920673E-2</v>
      </c>
      <c r="C4578" s="13">
        <v>0.14652827710864103</v>
      </c>
    </row>
    <row r="4579" spans="1:3" x14ac:dyDescent="0.2">
      <c r="A4579">
        <v>4559</v>
      </c>
      <c r="B4579" s="13">
        <v>5.4930347988377155E-2</v>
      </c>
      <c r="C4579" s="13">
        <v>0.18028453361065813</v>
      </c>
    </row>
    <row r="4580" spans="1:3" x14ac:dyDescent="0.2">
      <c r="A4580">
        <v>4560</v>
      </c>
      <c r="B4580" s="13">
        <v>5.7538103380841324E-2</v>
      </c>
      <c r="C4580" s="13">
        <v>0.16745090497174728</v>
      </c>
    </row>
    <row r="4581" spans="1:3" x14ac:dyDescent="0.2">
      <c r="A4581">
        <v>4561</v>
      </c>
      <c r="B4581" s="13">
        <v>6.1599058929914567E-2</v>
      </c>
      <c r="C4581" s="13">
        <v>0.14521915183567016</v>
      </c>
    </row>
    <row r="4582" spans="1:3" x14ac:dyDescent="0.2">
      <c r="A4582">
        <v>4562</v>
      </c>
      <c r="B4582" s="13">
        <v>5.4191382627886114E-2</v>
      </c>
      <c r="C4582" s="13">
        <v>0.15758551635534926</v>
      </c>
    </row>
    <row r="4583" spans="1:3" x14ac:dyDescent="0.2">
      <c r="A4583">
        <v>4563</v>
      </c>
      <c r="B4583" s="13">
        <v>5.526661642062268E-2</v>
      </c>
      <c r="C4583" s="13">
        <v>0.1610796136408148</v>
      </c>
    </row>
    <row r="4584" spans="1:3" x14ac:dyDescent="0.2">
      <c r="A4584">
        <v>4564</v>
      </c>
      <c r="B4584" s="13">
        <v>5.0345611339750879E-2</v>
      </c>
      <c r="C4584" s="13">
        <v>0.17893518275483361</v>
      </c>
    </row>
    <row r="4585" spans="1:3" x14ac:dyDescent="0.2">
      <c r="A4585">
        <v>4565</v>
      </c>
      <c r="B4585" s="13">
        <v>5.5225182915671099E-2</v>
      </c>
      <c r="C4585" s="13">
        <v>0.16520885371095578</v>
      </c>
    </row>
    <row r="4586" spans="1:3" x14ac:dyDescent="0.2">
      <c r="A4586">
        <v>4566</v>
      </c>
      <c r="B4586" s="13">
        <v>5.7362451728003042E-2</v>
      </c>
      <c r="C4586" s="13">
        <v>0.16676445836407863</v>
      </c>
    </row>
    <row r="4587" spans="1:3" x14ac:dyDescent="0.2">
      <c r="A4587">
        <v>4567</v>
      </c>
      <c r="B4587" s="13">
        <v>5.1046802687333158E-2</v>
      </c>
      <c r="C4587" s="13">
        <v>0.18619884120649058</v>
      </c>
    </row>
    <row r="4588" spans="1:3" x14ac:dyDescent="0.2">
      <c r="A4588">
        <v>4568</v>
      </c>
      <c r="B4588" s="13">
        <v>4.9699052769978762E-2</v>
      </c>
      <c r="C4588" s="13">
        <v>0.17296581623765728</v>
      </c>
    </row>
    <row r="4589" spans="1:3" x14ac:dyDescent="0.2">
      <c r="A4589">
        <v>4569</v>
      </c>
      <c r="B4589" s="13">
        <v>5.5058044858690744E-2</v>
      </c>
      <c r="C4589" s="13">
        <v>0.18635340619347321</v>
      </c>
    </row>
    <row r="4590" spans="1:3" x14ac:dyDescent="0.2">
      <c r="A4590">
        <v>4570</v>
      </c>
      <c r="B4590" s="13">
        <v>5.3464796181557042E-2</v>
      </c>
      <c r="C4590" s="13">
        <v>0.16221169854483974</v>
      </c>
    </row>
    <row r="4591" spans="1:3" x14ac:dyDescent="0.2">
      <c r="A4591">
        <v>4571</v>
      </c>
      <c r="B4591" s="13">
        <v>5.3773791681961107E-2</v>
      </c>
      <c r="C4591" s="13">
        <v>0.1839880592540068</v>
      </c>
    </row>
    <row r="4592" spans="1:3" x14ac:dyDescent="0.2">
      <c r="A4592">
        <v>4572</v>
      </c>
      <c r="B4592" s="13">
        <v>5.3967625044589553E-2</v>
      </c>
      <c r="C4592" s="13">
        <v>0.15429483804852293</v>
      </c>
    </row>
    <row r="4593" spans="1:3" x14ac:dyDescent="0.2">
      <c r="A4593">
        <v>4573</v>
      </c>
      <c r="B4593" s="13">
        <v>5.5883514103214904E-2</v>
      </c>
      <c r="C4593" s="13">
        <v>0.1896703968445016</v>
      </c>
    </row>
    <row r="4594" spans="1:3" x14ac:dyDescent="0.2">
      <c r="A4594">
        <v>4574</v>
      </c>
      <c r="B4594" s="13">
        <v>5.8435712512363042E-2</v>
      </c>
      <c r="C4594" s="13">
        <v>0.21002534070186998</v>
      </c>
    </row>
    <row r="4595" spans="1:3" x14ac:dyDescent="0.2">
      <c r="A4595">
        <v>4575</v>
      </c>
      <c r="B4595" s="13">
        <v>5.6794683970006019E-2</v>
      </c>
      <c r="C4595" s="13">
        <v>0.17218488080960634</v>
      </c>
    </row>
    <row r="4596" spans="1:3" x14ac:dyDescent="0.2">
      <c r="A4596">
        <v>4576</v>
      </c>
      <c r="B4596" s="13">
        <v>5.2776490806312436E-2</v>
      </c>
      <c r="C4596" s="13">
        <v>0.17973396776679867</v>
      </c>
    </row>
    <row r="4597" spans="1:3" x14ac:dyDescent="0.2">
      <c r="A4597">
        <v>4577</v>
      </c>
      <c r="B4597" s="13">
        <v>6.2221279755543819E-2</v>
      </c>
      <c r="C4597" s="13">
        <v>0.12903190853191368</v>
      </c>
    </row>
    <row r="4598" spans="1:3" x14ac:dyDescent="0.2">
      <c r="A4598">
        <v>4578</v>
      </c>
      <c r="B4598" s="13">
        <v>5.2273696263209678E-2</v>
      </c>
      <c r="C4598" s="13">
        <v>0.16159002072033293</v>
      </c>
    </row>
    <row r="4599" spans="1:3" x14ac:dyDescent="0.2">
      <c r="A4599">
        <v>4579</v>
      </c>
      <c r="B4599" s="13">
        <v>5.965224730330515E-2</v>
      </c>
      <c r="C4599" s="13">
        <v>0.14916361815805571</v>
      </c>
    </row>
    <row r="4600" spans="1:3" x14ac:dyDescent="0.2">
      <c r="A4600">
        <v>4580</v>
      </c>
      <c r="B4600" s="13">
        <v>5.0611076510817928E-2</v>
      </c>
      <c r="C4600" s="13">
        <v>0.16953960905234081</v>
      </c>
    </row>
    <row r="4601" spans="1:3" x14ac:dyDescent="0.2">
      <c r="A4601">
        <v>4581</v>
      </c>
      <c r="B4601" s="13">
        <v>5.7677829925099698E-2</v>
      </c>
      <c r="C4601" s="13">
        <v>0.17852286993889521</v>
      </c>
    </row>
    <row r="4602" spans="1:3" x14ac:dyDescent="0.2">
      <c r="A4602">
        <v>4582</v>
      </c>
      <c r="B4602" s="13">
        <v>5.7212815836113373E-2</v>
      </c>
      <c r="C4602" s="13">
        <v>0.16866398634776308</v>
      </c>
    </row>
    <row r="4603" spans="1:3" x14ac:dyDescent="0.2">
      <c r="A4603">
        <v>4583</v>
      </c>
      <c r="B4603" s="13">
        <v>5.1564721777545057E-2</v>
      </c>
      <c r="C4603" s="13">
        <v>0.15705293793624009</v>
      </c>
    </row>
    <row r="4604" spans="1:3" x14ac:dyDescent="0.2">
      <c r="A4604">
        <v>4584</v>
      </c>
      <c r="B4604" s="13">
        <v>5.4616877379192054E-2</v>
      </c>
      <c r="C4604" s="13">
        <v>0.18498354295121253</v>
      </c>
    </row>
    <row r="4605" spans="1:3" x14ac:dyDescent="0.2">
      <c r="A4605">
        <v>4585</v>
      </c>
      <c r="B4605" s="13">
        <v>5.3625656189106752E-2</v>
      </c>
      <c r="C4605" s="13">
        <v>0.18185836001428751</v>
      </c>
    </row>
    <row r="4606" spans="1:3" x14ac:dyDescent="0.2">
      <c r="A4606">
        <v>4586</v>
      </c>
      <c r="B4606" s="13">
        <v>5.5266198849914384E-2</v>
      </c>
      <c r="C4606" s="13">
        <v>0.14802713246386784</v>
      </c>
    </row>
    <row r="4607" spans="1:3" x14ac:dyDescent="0.2">
      <c r="A4607">
        <v>4587</v>
      </c>
      <c r="B4607" s="13">
        <v>5.5310689635134268E-2</v>
      </c>
      <c r="C4607" s="13">
        <v>0.15627463462547483</v>
      </c>
    </row>
    <row r="4608" spans="1:3" x14ac:dyDescent="0.2">
      <c r="A4608">
        <v>4588</v>
      </c>
      <c r="B4608" s="13">
        <v>5.0304326345803618E-2</v>
      </c>
      <c r="C4608" s="13">
        <v>0.16656446357931437</v>
      </c>
    </row>
    <row r="4609" spans="1:3" x14ac:dyDescent="0.2">
      <c r="A4609">
        <v>4589</v>
      </c>
      <c r="B4609" s="13">
        <v>5.5527104386659712E-2</v>
      </c>
      <c r="C4609" s="13">
        <v>0.15931617259673397</v>
      </c>
    </row>
    <row r="4610" spans="1:3" x14ac:dyDescent="0.2">
      <c r="A4610">
        <v>4590</v>
      </c>
      <c r="B4610" s="13">
        <v>5.1131095678691486E-2</v>
      </c>
      <c r="C4610" s="13">
        <v>0.1587635774355339</v>
      </c>
    </row>
    <row r="4611" spans="1:3" x14ac:dyDescent="0.2">
      <c r="A4611">
        <v>4591</v>
      </c>
      <c r="B4611" s="13">
        <v>5.7025671976282444E-2</v>
      </c>
      <c r="C4611" s="13">
        <v>0.16646650474271871</v>
      </c>
    </row>
    <row r="4612" spans="1:3" x14ac:dyDescent="0.2">
      <c r="A4612">
        <v>4592</v>
      </c>
      <c r="B4612" s="13">
        <v>5.2332764597336295E-2</v>
      </c>
      <c r="C4612" s="13">
        <v>0.18151226481255034</v>
      </c>
    </row>
    <row r="4613" spans="1:3" x14ac:dyDescent="0.2">
      <c r="A4613">
        <v>4593</v>
      </c>
      <c r="B4613" s="13">
        <v>6.2321991138517059E-2</v>
      </c>
      <c r="C4613" s="13">
        <v>0.19685726171696333</v>
      </c>
    </row>
    <row r="4614" spans="1:3" x14ac:dyDescent="0.2">
      <c r="A4614">
        <v>4594</v>
      </c>
      <c r="B4614" s="13">
        <v>5.4101548262777903E-2</v>
      </c>
      <c r="C4614" s="13">
        <v>0.16484459950843197</v>
      </c>
    </row>
    <row r="4615" spans="1:3" x14ac:dyDescent="0.2">
      <c r="A4615">
        <v>4595</v>
      </c>
      <c r="B4615" s="13">
        <v>5.973873028012059E-2</v>
      </c>
      <c r="C4615" s="13">
        <v>0.16586177693275664</v>
      </c>
    </row>
    <row r="4616" spans="1:3" x14ac:dyDescent="0.2">
      <c r="A4616">
        <v>4596</v>
      </c>
      <c r="B4616" s="13">
        <v>5.4498308359832014E-2</v>
      </c>
      <c r="C4616" s="13">
        <v>0.17938594871142821</v>
      </c>
    </row>
    <row r="4617" spans="1:3" x14ac:dyDescent="0.2">
      <c r="A4617">
        <v>4597</v>
      </c>
      <c r="B4617" s="13">
        <v>5.1872688185455568E-2</v>
      </c>
      <c r="C4617" s="13">
        <v>0.16459463861075746</v>
      </c>
    </row>
    <row r="4618" spans="1:3" x14ac:dyDescent="0.2">
      <c r="A4618">
        <v>4598</v>
      </c>
      <c r="B4618" s="13">
        <v>5.1967055877460422E-2</v>
      </c>
      <c r="C4618" s="13">
        <v>0.16038510995365185</v>
      </c>
    </row>
    <row r="4619" spans="1:3" x14ac:dyDescent="0.2">
      <c r="A4619">
        <v>4599</v>
      </c>
      <c r="B4619" s="13">
        <v>5.2982379008540956E-2</v>
      </c>
      <c r="C4619" s="13">
        <v>0.15774599206598025</v>
      </c>
    </row>
    <row r="4620" spans="1:3" x14ac:dyDescent="0.2">
      <c r="A4620">
        <v>4600</v>
      </c>
      <c r="B4620" s="13">
        <v>5.2987844305153547E-2</v>
      </c>
      <c r="C4620" s="13">
        <v>0.16076698540591869</v>
      </c>
    </row>
    <row r="4621" spans="1:3" x14ac:dyDescent="0.2">
      <c r="A4621">
        <v>4601</v>
      </c>
      <c r="B4621" s="13">
        <v>5.3772256686469386E-2</v>
      </c>
      <c r="C4621" s="13">
        <v>0.19513451606341603</v>
      </c>
    </row>
    <row r="4622" spans="1:3" x14ac:dyDescent="0.2">
      <c r="A4622">
        <v>4602</v>
      </c>
      <c r="B4622" s="13">
        <v>5.4442523807811526E-2</v>
      </c>
      <c r="C4622" s="13">
        <v>0.15087848999209319</v>
      </c>
    </row>
    <row r="4623" spans="1:3" x14ac:dyDescent="0.2">
      <c r="A4623">
        <v>4603</v>
      </c>
      <c r="B4623" s="13">
        <v>5.3055845061772106E-2</v>
      </c>
      <c r="C4623" s="13">
        <v>0.1546419176941681</v>
      </c>
    </row>
    <row r="4624" spans="1:3" x14ac:dyDescent="0.2">
      <c r="A4624">
        <v>4604</v>
      </c>
      <c r="B4624" s="13">
        <v>5.4214688164200803E-2</v>
      </c>
      <c r="C4624" s="13">
        <v>0.1521478768008406</v>
      </c>
    </row>
    <row r="4625" spans="1:3" x14ac:dyDescent="0.2">
      <c r="A4625">
        <v>4605</v>
      </c>
      <c r="B4625" s="13">
        <v>5.2343689634669961E-2</v>
      </c>
      <c r="C4625" s="13">
        <v>0.18045157895197939</v>
      </c>
    </row>
    <row r="4626" spans="1:3" x14ac:dyDescent="0.2">
      <c r="A4626">
        <v>4606</v>
      </c>
      <c r="B4626" s="13">
        <v>5.3213445328825756E-2</v>
      </c>
      <c r="C4626" s="13">
        <v>0.16578486170055368</v>
      </c>
    </row>
    <row r="4627" spans="1:3" x14ac:dyDescent="0.2">
      <c r="A4627">
        <v>4607</v>
      </c>
      <c r="B4627" s="13">
        <v>5.1213771384507868E-2</v>
      </c>
      <c r="C4627" s="13">
        <v>0.18635088792612511</v>
      </c>
    </row>
    <row r="4628" spans="1:3" x14ac:dyDescent="0.2">
      <c r="A4628">
        <v>4608</v>
      </c>
      <c r="B4628" s="13">
        <v>5.09305330905509E-2</v>
      </c>
      <c r="C4628" s="13">
        <v>0.17726814005905273</v>
      </c>
    </row>
    <row r="4629" spans="1:3" x14ac:dyDescent="0.2">
      <c r="A4629">
        <v>4609</v>
      </c>
      <c r="B4629" s="13">
        <v>6.441247124676816E-2</v>
      </c>
      <c r="C4629" s="13">
        <v>0.17939654347622097</v>
      </c>
    </row>
    <row r="4630" spans="1:3" x14ac:dyDescent="0.2">
      <c r="A4630">
        <v>4610</v>
      </c>
      <c r="B4630" s="13">
        <v>5.7860833633616535E-2</v>
      </c>
      <c r="C4630" s="13">
        <v>0.13859356104055415</v>
      </c>
    </row>
    <row r="4631" spans="1:3" x14ac:dyDescent="0.2">
      <c r="A4631">
        <v>4611</v>
      </c>
      <c r="B4631" s="13">
        <v>5.2936029298950769E-2</v>
      </c>
      <c r="C4631" s="13">
        <v>0.18614752320273531</v>
      </c>
    </row>
    <row r="4632" spans="1:3" x14ac:dyDescent="0.2">
      <c r="A4632">
        <v>4612</v>
      </c>
      <c r="B4632" s="13">
        <v>5.3168707513284168E-2</v>
      </c>
      <c r="C4632" s="13">
        <v>0.18785582803784531</v>
      </c>
    </row>
    <row r="4633" spans="1:3" x14ac:dyDescent="0.2">
      <c r="A4633">
        <v>4613</v>
      </c>
      <c r="B4633" s="13">
        <v>5.8321197121166152E-2</v>
      </c>
      <c r="C4633" s="13">
        <v>0.19301969068071489</v>
      </c>
    </row>
    <row r="4634" spans="1:3" x14ac:dyDescent="0.2">
      <c r="A4634">
        <v>4614</v>
      </c>
      <c r="B4634" s="13">
        <v>5.3361229186154296E-2</v>
      </c>
      <c r="C4634" s="13">
        <v>0.17060813915631617</v>
      </c>
    </row>
    <row r="4635" spans="1:3" x14ac:dyDescent="0.2">
      <c r="A4635">
        <v>4615</v>
      </c>
      <c r="B4635" s="13">
        <v>5.2384743011245669E-2</v>
      </c>
      <c r="C4635" s="13">
        <v>0.16520517558053635</v>
      </c>
    </row>
    <row r="4636" spans="1:3" x14ac:dyDescent="0.2">
      <c r="A4636">
        <v>4616</v>
      </c>
      <c r="B4636" s="13">
        <v>5.5651937799097377E-2</v>
      </c>
      <c r="C4636" s="13">
        <v>0.16242598436133152</v>
      </c>
    </row>
    <row r="4637" spans="1:3" x14ac:dyDescent="0.2">
      <c r="A4637">
        <v>4617</v>
      </c>
      <c r="B4637" s="13">
        <v>5.1361221205998432E-2</v>
      </c>
      <c r="C4637" s="13">
        <v>0.18382302871688741</v>
      </c>
    </row>
    <row r="4638" spans="1:3" x14ac:dyDescent="0.2">
      <c r="A4638">
        <v>4618</v>
      </c>
      <c r="B4638" s="13">
        <v>5.7983542134546491E-2</v>
      </c>
      <c r="C4638" s="13">
        <v>0.17184795559402544</v>
      </c>
    </row>
    <row r="4639" spans="1:3" x14ac:dyDescent="0.2">
      <c r="A4639">
        <v>4619</v>
      </c>
      <c r="B4639" s="13">
        <v>6.0837978056925625E-2</v>
      </c>
      <c r="C4639" s="13">
        <v>0.1268430813104614</v>
      </c>
    </row>
    <row r="4640" spans="1:3" x14ac:dyDescent="0.2">
      <c r="A4640">
        <v>4620</v>
      </c>
      <c r="B4640" s="13">
        <v>5.6469201612705897E-2</v>
      </c>
      <c r="C4640" s="13">
        <v>0.19112406030871437</v>
      </c>
    </row>
    <row r="4641" spans="1:3" x14ac:dyDescent="0.2">
      <c r="A4641">
        <v>4621</v>
      </c>
      <c r="B4641" s="13">
        <v>5.5533693621757037E-2</v>
      </c>
      <c r="C4641" s="13">
        <v>0.19207925153956204</v>
      </c>
    </row>
    <row r="4642" spans="1:3" x14ac:dyDescent="0.2">
      <c r="A4642">
        <v>4622</v>
      </c>
      <c r="B4642" s="13">
        <v>5.2251619704659233E-2</v>
      </c>
      <c r="C4642" s="13">
        <v>0.17492201553867498</v>
      </c>
    </row>
    <row r="4643" spans="1:3" x14ac:dyDescent="0.2">
      <c r="A4643">
        <v>4623</v>
      </c>
      <c r="B4643" s="13">
        <v>6.0580345303989327E-2</v>
      </c>
      <c r="C4643" s="13">
        <v>0.15449562374306899</v>
      </c>
    </row>
    <row r="4644" spans="1:3" x14ac:dyDescent="0.2">
      <c r="A4644">
        <v>4624</v>
      </c>
      <c r="B4644" s="13">
        <v>5.46264378164261E-2</v>
      </c>
      <c r="C4644" s="13">
        <v>0.16893276956726694</v>
      </c>
    </row>
    <row r="4645" spans="1:3" x14ac:dyDescent="0.2">
      <c r="A4645">
        <v>4625</v>
      </c>
      <c r="B4645" s="13">
        <v>5.3760793376647915E-2</v>
      </c>
      <c r="C4645" s="13">
        <v>0.20057010744027343</v>
      </c>
    </row>
    <row r="4646" spans="1:3" x14ac:dyDescent="0.2">
      <c r="A4646">
        <v>4626</v>
      </c>
      <c r="B4646" s="13">
        <v>5.2346235806249163E-2</v>
      </c>
      <c r="C4646" s="13">
        <v>0.16047922210285617</v>
      </c>
    </row>
    <row r="4647" spans="1:3" x14ac:dyDescent="0.2">
      <c r="A4647">
        <v>4627</v>
      </c>
      <c r="B4647" s="13">
        <v>5.297430697103539E-2</v>
      </c>
      <c r="C4647" s="13">
        <v>0.16924395556603686</v>
      </c>
    </row>
    <row r="4648" spans="1:3" x14ac:dyDescent="0.2">
      <c r="A4648">
        <v>4628</v>
      </c>
      <c r="B4648" s="13">
        <v>5.4125013577056319E-2</v>
      </c>
      <c r="C4648" s="13">
        <v>0.18106954766804151</v>
      </c>
    </row>
    <row r="4649" spans="1:3" x14ac:dyDescent="0.2">
      <c r="A4649">
        <v>4629</v>
      </c>
      <c r="B4649" s="13">
        <v>5.4979417590851613E-2</v>
      </c>
      <c r="C4649" s="13">
        <v>0.15504249633854403</v>
      </c>
    </row>
    <row r="4650" spans="1:3" x14ac:dyDescent="0.2">
      <c r="A4650">
        <v>4630</v>
      </c>
      <c r="B4650" s="13">
        <v>5.5771074885173424E-2</v>
      </c>
      <c r="C4650" s="13">
        <v>0.14280334730328023</v>
      </c>
    </row>
    <row r="4651" spans="1:3" x14ac:dyDescent="0.2">
      <c r="A4651">
        <v>4631</v>
      </c>
      <c r="B4651" s="13">
        <v>5.2240333832704218E-2</v>
      </c>
      <c r="C4651" s="13">
        <v>0.15694703894294765</v>
      </c>
    </row>
    <row r="4652" spans="1:3" x14ac:dyDescent="0.2">
      <c r="A4652">
        <v>4632</v>
      </c>
      <c r="B4652" s="13">
        <v>5.8052270616238237E-2</v>
      </c>
      <c r="C4652" s="13">
        <v>0.16008191658666507</v>
      </c>
    </row>
    <row r="4653" spans="1:3" x14ac:dyDescent="0.2">
      <c r="A4653">
        <v>4633</v>
      </c>
      <c r="B4653" s="13">
        <v>5.4963611256135143E-2</v>
      </c>
      <c r="C4653" s="13">
        <v>0.14491527614137203</v>
      </c>
    </row>
    <row r="4654" spans="1:3" x14ac:dyDescent="0.2">
      <c r="A4654">
        <v>4634</v>
      </c>
      <c r="B4654" s="13">
        <v>5.5305110301159699E-2</v>
      </c>
      <c r="C4654" s="13">
        <v>0.15449634256903247</v>
      </c>
    </row>
    <row r="4655" spans="1:3" x14ac:dyDescent="0.2">
      <c r="A4655">
        <v>4635</v>
      </c>
      <c r="B4655" s="13">
        <v>5.1249878818824673E-2</v>
      </c>
      <c r="C4655" s="13">
        <v>0.16845158776231439</v>
      </c>
    </row>
    <row r="4656" spans="1:3" x14ac:dyDescent="0.2">
      <c r="A4656">
        <v>4636</v>
      </c>
      <c r="B4656" s="13">
        <v>5.8823404196937101E-2</v>
      </c>
      <c r="C4656" s="13">
        <v>0.19047541443280014</v>
      </c>
    </row>
    <row r="4657" spans="1:3" x14ac:dyDescent="0.2">
      <c r="A4657">
        <v>4637</v>
      </c>
      <c r="B4657" s="13">
        <v>5.6945034717896414E-2</v>
      </c>
      <c r="C4657" s="13">
        <v>0.17597693754373997</v>
      </c>
    </row>
    <row r="4658" spans="1:3" x14ac:dyDescent="0.2">
      <c r="A4658">
        <v>4638</v>
      </c>
      <c r="B4658" s="13">
        <v>5.0522858592425453E-2</v>
      </c>
      <c r="C4658" s="13">
        <v>0.17988243844749496</v>
      </c>
    </row>
    <row r="4659" spans="1:3" x14ac:dyDescent="0.2">
      <c r="A4659">
        <v>4639</v>
      </c>
      <c r="B4659" s="13">
        <v>5.1796508904436163E-2</v>
      </c>
      <c r="C4659" s="13">
        <v>0.16391582976601493</v>
      </c>
    </row>
    <row r="4660" spans="1:3" x14ac:dyDescent="0.2">
      <c r="A4660">
        <v>4640</v>
      </c>
      <c r="B4660" s="13">
        <v>5.2930363111408821E-2</v>
      </c>
      <c r="C4660" s="13">
        <v>0.16826250524780451</v>
      </c>
    </row>
    <row r="4661" spans="1:3" x14ac:dyDescent="0.2">
      <c r="A4661">
        <v>4641</v>
      </c>
      <c r="B4661" s="13">
        <v>5.575116997122772E-2</v>
      </c>
      <c r="C4661" s="13">
        <v>0.16054712020922979</v>
      </c>
    </row>
    <row r="4662" spans="1:3" x14ac:dyDescent="0.2">
      <c r="A4662">
        <v>4642</v>
      </c>
      <c r="B4662" s="13">
        <v>5.435394110581554E-2</v>
      </c>
      <c r="C4662" s="13">
        <v>0.16252542965383962</v>
      </c>
    </row>
    <row r="4663" spans="1:3" x14ac:dyDescent="0.2">
      <c r="A4663">
        <v>4643</v>
      </c>
      <c r="B4663" s="13">
        <v>5.5689241733081117E-2</v>
      </c>
      <c r="C4663" s="13">
        <v>0.19038896486270623</v>
      </c>
    </row>
    <row r="4664" spans="1:3" x14ac:dyDescent="0.2">
      <c r="A4664">
        <v>4644</v>
      </c>
      <c r="B4664" s="13">
        <v>5.0444097538952494E-2</v>
      </c>
      <c r="C4664" s="13">
        <v>0.17903668012345286</v>
      </c>
    </row>
    <row r="4665" spans="1:3" x14ac:dyDescent="0.2">
      <c r="A4665">
        <v>4645</v>
      </c>
      <c r="B4665" s="13">
        <v>5.4574186678507372E-2</v>
      </c>
      <c r="C4665" s="13">
        <v>0.1518786679956203</v>
      </c>
    </row>
    <row r="4666" spans="1:3" x14ac:dyDescent="0.2">
      <c r="A4666">
        <v>4646</v>
      </c>
      <c r="B4666" s="13">
        <v>5.618156370434646E-2</v>
      </c>
      <c r="C4666" s="13">
        <v>0.15516108855489852</v>
      </c>
    </row>
    <row r="4667" spans="1:3" x14ac:dyDescent="0.2">
      <c r="A4667">
        <v>4647</v>
      </c>
      <c r="B4667" s="13">
        <v>5.3537089264382817E-2</v>
      </c>
      <c r="C4667" s="13">
        <v>0.14482292044420358</v>
      </c>
    </row>
    <row r="4668" spans="1:3" x14ac:dyDescent="0.2">
      <c r="A4668">
        <v>4648</v>
      </c>
      <c r="B4668" s="13">
        <v>5.4171265824730856E-2</v>
      </c>
      <c r="C4668" s="13">
        <v>0.15929771064300496</v>
      </c>
    </row>
    <row r="4669" spans="1:3" x14ac:dyDescent="0.2">
      <c r="A4669">
        <v>4649</v>
      </c>
      <c r="B4669" s="13">
        <v>5.0850245893476413E-2</v>
      </c>
      <c r="C4669" s="13">
        <v>0.16360704502744611</v>
      </c>
    </row>
    <row r="4670" spans="1:3" x14ac:dyDescent="0.2">
      <c r="A4670">
        <v>4650</v>
      </c>
      <c r="B4670" s="13">
        <v>5.2425737033039425E-2</v>
      </c>
      <c r="C4670" s="13">
        <v>0.16212225222343277</v>
      </c>
    </row>
    <row r="4671" spans="1:3" x14ac:dyDescent="0.2">
      <c r="A4671">
        <v>4651</v>
      </c>
      <c r="B4671" s="13">
        <v>5.4511294980348443E-2</v>
      </c>
      <c r="C4671" s="13">
        <v>0.14961908178120875</v>
      </c>
    </row>
    <row r="4672" spans="1:3" x14ac:dyDescent="0.2">
      <c r="A4672">
        <v>4652</v>
      </c>
      <c r="B4672" s="13">
        <v>5.6780596188861131E-2</v>
      </c>
      <c r="C4672" s="13">
        <v>0.15136608842812221</v>
      </c>
    </row>
    <row r="4673" spans="1:3" x14ac:dyDescent="0.2">
      <c r="A4673">
        <v>4653</v>
      </c>
      <c r="B4673" s="13">
        <v>5.6062545247844417E-2</v>
      </c>
      <c r="C4673" s="13">
        <v>0.20036160468009323</v>
      </c>
    </row>
    <row r="4674" spans="1:3" x14ac:dyDescent="0.2">
      <c r="A4674">
        <v>4654</v>
      </c>
      <c r="B4674" s="13">
        <v>5.2150447819491706E-2</v>
      </c>
      <c r="C4674" s="13">
        <v>0.16623476255623143</v>
      </c>
    </row>
    <row r="4675" spans="1:3" x14ac:dyDescent="0.2">
      <c r="A4675">
        <v>4655</v>
      </c>
      <c r="B4675" s="13">
        <v>5.3821982679520118E-2</v>
      </c>
      <c r="C4675" s="13">
        <v>0.15965227777382968</v>
      </c>
    </row>
    <row r="4676" spans="1:3" x14ac:dyDescent="0.2">
      <c r="A4676">
        <v>4656</v>
      </c>
      <c r="B4676" s="13">
        <v>5.5685815041034238E-2</v>
      </c>
      <c r="C4676" s="13">
        <v>0.1683331705739089</v>
      </c>
    </row>
    <row r="4677" spans="1:3" x14ac:dyDescent="0.2">
      <c r="A4677">
        <v>4657</v>
      </c>
      <c r="B4677" s="13">
        <v>5.1278858713864638E-2</v>
      </c>
      <c r="C4677" s="13">
        <v>0.1634450528636574</v>
      </c>
    </row>
    <row r="4678" spans="1:3" x14ac:dyDescent="0.2">
      <c r="A4678">
        <v>4658</v>
      </c>
      <c r="B4678" s="13">
        <v>6.4292053841784352E-2</v>
      </c>
      <c r="C4678" s="13">
        <v>0.12883540365119941</v>
      </c>
    </row>
    <row r="4679" spans="1:3" x14ac:dyDescent="0.2">
      <c r="A4679">
        <v>4659</v>
      </c>
      <c r="B4679" s="13">
        <v>5.1681350930941464E-2</v>
      </c>
      <c r="C4679" s="13">
        <v>0.16849310542341983</v>
      </c>
    </row>
    <row r="4680" spans="1:3" x14ac:dyDescent="0.2">
      <c r="A4680">
        <v>4660</v>
      </c>
      <c r="B4680" s="13">
        <v>5.1177037046947628E-2</v>
      </c>
      <c r="C4680" s="13">
        <v>0.18951272360137436</v>
      </c>
    </row>
    <row r="4681" spans="1:3" x14ac:dyDescent="0.2">
      <c r="A4681">
        <v>4661</v>
      </c>
      <c r="B4681" s="13">
        <v>5.5082152327142364E-2</v>
      </c>
      <c r="C4681" s="13">
        <v>0.14638226920689462</v>
      </c>
    </row>
    <row r="4682" spans="1:3" x14ac:dyDescent="0.2">
      <c r="A4682">
        <v>4662</v>
      </c>
      <c r="B4682" s="13">
        <v>5.1908294355607197E-2</v>
      </c>
      <c r="C4682" s="13">
        <v>0.16238564737892527</v>
      </c>
    </row>
    <row r="4683" spans="1:3" x14ac:dyDescent="0.2">
      <c r="A4683">
        <v>4663</v>
      </c>
      <c r="B4683" s="13">
        <v>5.0553609322846457E-2</v>
      </c>
      <c r="C4683" s="13">
        <v>0.17037829018872067</v>
      </c>
    </row>
    <row r="4684" spans="1:3" x14ac:dyDescent="0.2">
      <c r="A4684">
        <v>4664</v>
      </c>
      <c r="B4684" s="13">
        <v>5.5279160920647316E-2</v>
      </c>
      <c r="C4684" s="13">
        <v>0.16066022275506206</v>
      </c>
    </row>
    <row r="4685" spans="1:3" x14ac:dyDescent="0.2">
      <c r="A4685">
        <v>4665</v>
      </c>
      <c r="B4685" s="13">
        <v>5.2451355247041538E-2</v>
      </c>
      <c r="C4685" s="13">
        <v>0.1898487653013084</v>
      </c>
    </row>
    <row r="4686" spans="1:3" x14ac:dyDescent="0.2">
      <c r="A4686">
        <v>4666</v>
      </c>
      <c r="B4686" s="13">
        <v>5.1575376851442777E-2</v>
      </c>
      <c r="C4686" s="13">
        <v>0.1733462794614874</v>
      </c>
    </row>
    <row r="4687" spans="1:3" x14ac:dyDescent="0.2">
      <c r="A4687">
        <v>4667</v>
      </c>
      <c r="B4687" s="13">
        <v>6.0637504058339585E-2</v>
      </c>
      <c r="C4687" s="13">
        <v>0.21494382185347644</v>
      </c>
    </row>
    <row r="4688" spans="1:3" x14ac:dyDescent="0.2">
      <c r="A4688">
        <v>4668</v>
      </c>
      <c r="B4688" s="13">
        <v>5.4369773026219793E-2</v>
      </c>
      <c r="C4688" s="13">
        <v>0.15312569568693535</v>
      </c>
    </row>
    <row r="4689" spans="1:3" x14ac:dyDescent="0.2">
      <c r="A4689">
        <v>4669</v>
      </c>
      <c r="B4689" s="13">
        <v>5.6358956803853139E-2</v>
      </c>
      <c r="C4689" s="13">
        <v>0.15007651237277231</v>
      </c>
    </row>
    <row r="4690" spans="1:3" x14ac:dyDescent="0.2">
      <c r="A4690">
        <v>4670</v>
      </c>
      <c r="B4690" s="13">
        <v>5.1703242648706772E-2</v>
      </c>
      <c r="C4690" s="13">
        <v>0.18668745994606006</v>
      </c>
    </row>
    <row r="4691" spans="1:3" x14ac:dyDescent="0.2">
      <c r="A4691">
        <v>4671</v>
      </c>
      <c r="B4691" s="13">
        <v>5.4537800056662138E-2</v>
      </c>
      <c r="C4691" s="13">
        <v>0.14754921717267286</v>
      </c>
    </row>
    <row r="4692" spans="1:3" x14ac:dyDescent="0.2">
      <c r="A4692">
        <v>4672</v>
      </c>
      <c r="B4692" s="13">
        <v>5.1533360039754332E-2</v>
      </c>
      <c r="C4692" s="13">
        <v>0.18181494684966937</v>
      </c>
    </row>
    <row r="4693" spans="1:3" x14ac:dyDescent="0.2">
      <c r="A4693">
        <v>4673</v>
      </c>
      <c r="B4693" s="13">
        <v>5.6332012235206022E-2</v>
      </c>
      <c r="C4693" s="13">
        <v>0.20544661074293111</v>
      </c>
    </row>
    <row r="4694" spans="1:3" x14ac:dyDescent="0.2">
      <c r="A4694">
        <v>4674</v>
      </c>
      <c r="B4694" s="13">
        <v>5.1014226789479179E-2</v>
      </c>
      <c r="C4694" s="13">
        <v>0.16473137542550281</v>
      </c>
    </row>
    <row r="4695" spans="1:3" x14ac:dyDescent="0.2">
      <c r="A4695">
        <v>4675</v>
      </c>
      <c r="B4695" s="13">
        <v>5.030405750582128E-2</v>
      </c>
      <c r="C4695" s="13">
        <v>0.1675901012674435</v>
      </c>
    </row>
    <row r="4696" spans="1:3" x14ac:dyDescent="0.2">
      <c r="A4696">
        <v>4676</v>
      </c>
      <c r="B4696" s="13">
        <v>5.106159732523733E-2</v>
      </c>
      <c r="C4696" s="13">
        <v>0.17878852786164201</v>
      </c>
    </row>
    <row r="4697" spans="1:3" x14ac:dyDescent="0.2">
      <c r="A4697">
        <v>4677</v>
      </c>
      <c r="B4697" s="13">
        <v>5.1493778262036528E-2</v>
      </c>
      <c r="C4697" s="13">
        <v>0.16950894474026684</v>
      </c>
    </row>
    <row r="4698" spans="1:3" x14ac:dyDescent="0.2">
      <c r="A4698">
        <v>4678</v>
      </c>
      <c r="B4698" s="13">
        <v>5.6419258607859298E-2</v>
      </c>
      <c r="C4698" s="13">
        <v>0.13758571670656006</v>
      </c>
    </row>
    <row r="4699" spans="1:3" x14ac:dyDescent="0.2">
      <c r="A4699">
        <v>4679</v>
      </c>
      <c r="B4699" s="13">
        <v>5.6119234470004477E-2</v>
      </c>
      <c r="C4699" s="13">
        <v>0.20650900227953056</v>
      </c>
    </row>
    <row r="4700" spans="1:3" x14ac:dyDescent="0.2">
      <c r="A4700">
        <v>4680</v>
      </c>
      <c r="B4700" s="13">
        <v>5.2972220324469105E-2</v>
      </c>
      <c r="C4700" s="13">
        <v>0.1682151445937185</v>
      </c>
    </row>
    <row r="4701" spans="1:3" x14ac:dyDescent="0.2">
      <c r="A4701">
        <v>4681</v>
      </c>
      <c r="B4701" s="13">
        <v>5.5547282928576018E-2</v>
      </c>
      <c r="C4701" s="13">
        <v>0.20881593291499131</v>
      </c>
    </row>
    <row r="4702" spans="1:3" x14ac:dyDescent="0.2">
      <c r="A4702">
        <v>4682</v>
      </c>
      <c r="B4702" s="13">
        <v>5.6468763557525586E-2</v>
      </c>
      <c r="C4702" s="13">
        <v>0.14505221075717636</v>
      </c>
    </row>
    <row r="4703" spans="1:3" x14ac:dyDescent="0.2">
      <c r="A4703">
        <v>4683</v>
      </c>
      <c r="B4703" s="13">
        <v>5.9727535785135705E-2</v>
      </c>
      <c r="C4703" s="13">
        <v>0.15854599451021378</v>
      </c>
    </row>
    <row r="4704" spans="1:3" x14ac:dyDescent="0.2">
      <c r="A4704">
        <v>4684</v>
      </c>
      <c r="B4704" s="13">
        <v>5.3882514226185375E-2</v>
      </c>
      <c r="C4704" s="13">
        <v>0.17636199377935385</v>
      </c>
    </row>
    <row r="4705" spans="1:3" x14ac:dyDescent="0.2">
      <c r="A4705">
        <v>4685</v>
      </c>
      <c r="B4705" s="13">
        <v>5.8557081170721503E-2</v>
      </c>
      <c r="C4705" s="13">
        <v>0.1622164206975393</v>
      </c>
    </row>
    <row r="4706" spans="1:3" x14ac:dyDescent="0.2">
      <c r="A4706">
        <v>4686</v>
      </c>
      <c r="B4706" s="13">
        <v>5.4251544011018851E-2</v>
      </c>
      <c r="C4706" s="13">
        <v>0.16303605852558592</v>
      </c>
    </row>
    <row r="4707" spans="1:3" x14ac:dyDescent="0.2">
      <c r="A4707">
        <v>4687</v>
      </c>
      <c r="B4707" s="13">
        <v>5.2836007653450409E-2</v>
      </c>
      <c r="C4707" s="13">
        <v>0.19288024235959206</v>
      </c>
    </row>
    <row r="4708" spans="1:3" x14ac:dyDescent="0.2">
      <c r="A4708">
        <v>4688</v>
      </c>
      <c r="B4708" s="13">
        <v>5.287338074451086E-2</v>
      </c>
      <c r="C4708" s="13">
        <v>0.17245006669080434</v>
      </c>
    </row>
    <row r="4709" spans="1:3" x14ac:dyDescent="0.2">
      <c r="A4709">
        <v>4689</v>
      </c>
      <c r="B4709" s="13">
        <v>5.1486382830466131E-2</v>
      </c>
      <c r="C4709" s="13">
        <v>0.17726831664893822</v>
      </c>
    </row>
    <row r="4710" spans="1:3" x14ac:dyDescent="0.2">
      <c r="A4710">
        <v>4690</v>
      </c>
      <c r="B4710" s="13">
        <v>5.601374241268809E-2</v>
      </c>
      <c r="C4710" s="13">
        <v>0.19810580596531785</v>
      </c>
    </row>
    <row r="4711" spans="1:3" x14ac:dyDescent="0.2">
      <c r="A4711">
        <v>4691</v>
      </c>
      <c r="B4711" s="13">
        <v>5.2751893796884788E-2</v>
      </c>
      <c r="C4711" s="13">
        <v>0.17868847631440771</v>
      </c>
    </row>
    <row r="4712" spans="1:3" x14ac:dyDescent="0.2">
      <c r="A4712">
        <v>4692</v>
      </c>
      <c r="B4712" s="13">
        <v>5.2582473293247146E-2</v>
      </c>
      <c r="C4712" s="13">
        <v>0.15452706203121827</v>
      </c>
    </row>
    <row r="4713" spans="1:3" x14ac:dyDescent="0.2">
      <c r="A4713">
        <v>4693</v>
      </c>
      <c r="B4713" s="13">
        <v>5.4117477088917128E-2</v>
      </c>
      <c r="C4713" s="13">
        <v>0.18237499636915452</v>
      </c>
    </row>
    <row r="4714" spans="1:3" x14ac:dyDescent="0.2">
      <c r="A4714">
        <v>4694</v>
      </c>
      <c r="B4714" s="13">
        <v>5.5793376757527754E-2</v>
      </c>
      <c r="C4714" s="13">
        <v>0.17686110660505378</v>
      </c>
    </row>
    <row r="4715" spans="1:3" x14ac:dyDescent="0.2">
      <c r="A4715">
        <v>4695</v>
      </c>
      <c r="B4715" s="13">
        <v>5.590935923080035E-2</v>
      </c>
      <c r="C4715" s="13">
        <v>0.1682821178334116</v>
      </c>
    </row>
    <row r="4716" spans="1:3" x14ac:dyDescent="0.2">
      <c r="A4716">
        <v>4696</v>
      </c>
      <c r="B4716" s="13">
        <v>6.176842702062578E-2</v>
      </c>
      <c r="C4716" s="13">
        <v>0.19228363889589117</v>
      </c>
    </row>
    <row r="4717" spans="1:3" x14ac:dyDescent="0.2">
      <c r="A4717">
        <v>4697</v>
      </c>
      <c r="B4717" s="13">
        <v>5.1685179035621129E-2</v>
      </c>
      <c r="C4717" s="13">
        <v>0.16896517512863141</v>
      </c>
    </row>
    <row r="4718" spans="1:3" x14ac:dyDescent="0.2">
      <c r="A4718">
        <v>4698</v>
      </c>
      <c r="B4718" s="13">
        <v>5.2122712747334564E-2</v>
      </c>
      <c r="C4718" s="13">
        <v>0.16206774773788074</v>
      </c>
    </row>
    <row r="4719" spans="1:3" x14ac:dyDescent="0.2">
      <c r="A4719">
        <v>4699</v>
      </c>
      <c r="B4719" s="13">
        <v>5.4615122515016497E-2</v>
      </c>
      <c r="C4719" s="13">
        <v>0.20653592445954586</v>
      </c>
    </row>
    <row r="4720" spans="1:3" x14ac:dyDescent="0.2">
      <c r="A4720">
        <v>4700</v>
      </c>
      <c r="B4720" s="13">
        <v>5.7627949415157934E-2</v>
      </c>
      <c r="C4720" s="13">
        <v>0.1567389076088293</v>
      </c>
    </row>
    <row r="4721" spans="1:3" x14ac:dyDescent="0.2">
      <c r="A4721">
        <v>4701</v>
      </c>
      <c r="B4721" s="13">
        <v>6.0278871501264444E-2</v>
      </c>
      <c r="C4721" s="13">
        <v>0.19393693450345872</v>
      </c>
    </row>
    <row r="4722" spans="1:3" x14ac:dyDescent="0.2">
      <c r="A4722">
        <v>4702</v>
      </c>
      <c r="B4722" s="13">
        <v>5.3315177294599329E-2</v>
      </c>
      <c r="C4722" s="13">
        <v>0.18964100083706598</v>
      </c>
    </row>
    <row r="4723" spans="1:3" x14ac:dyDescent="0.2">
      <c r="A4723">
        <v>4703</v>
      </c>
      <c r="B4723" s="13">
        <v>5.520154056549223E-2</v>
      </c>
      <c r="C4723" s="13">
        <v>0.19570166179089943</v>
      </c>
    </row>
    <row r="4724" spans="1:3" x14ac:dyDescent="0.2">
      <c r="A4724">
        <v>4704</v>
      </c>
      <c r="B4724" s="13">
        <v>5.2564980260444448E-2</v>
      </c>
      <c r="C4724" s="13">
        <v>0.18485965984279185</v>
      </c>
    </row>
    <row r="4725" spans="1:3" x14ac:dyDescent="0.2">
      <c r="A4725">
        <v>4705</v>
      </c>
      <c r="B4725" s="13">
        <v>4.9987903733407689E-2</v>
      </c>
      <c r="C4725" s="13">
        <v>0.17278505878363815</v>
      </c>
    </row>
    <row r="4726" spans="1:3" x14ac:dyDescent="0.2">
      <c r="A4726">
        <v>4706</v>
      </c>
      <c r="B4726" s="13">
        <v>5.4500875327618103E-2</v>
      </c>
      <c r="C4726" s="13">
        <v>0.19452883597921344</v>
      </c>
    </row>
    <row r="4727" spans="1:3" x14ac:dyDescent="0.2">
      <c r="A4727">
        <v>4707</v>
      </c>
      <c r="B4727" s="13">
        <v>5.2856479342614705E-2</v>
      </c>
      <c r="C4727" s="13">
        <v>0.1521871899495546</v>
      </c>
    </row>
    <row r="4728" spans="1:3" x14ac:dyDescent="0.2">
      <c r="A4728">
        <v>4708</v>
      </c>
      <c r="B4728" s="13">
        <v>5.5572282947763708E-2</v>
      </c>
      <c r="C4728" s="13">
        <v>0.18289986016729903</v>
      </c>
    </row>
    <row r="4729" spans="1:3" x14ac:dyDescent="0.2">
      <c r="A4729">
        <v>4709</v>
      </c>
      <c r="B4729" s="13">
        <v>5.8566022757707017E-2</v>
      </c>
      <c r="C4729" s="13">
        <v>0.14867942109010063</v>
      </c>
    </row>
    <row r="4730" spans="1:3" x14ac:dyDescent="0.2">
      <c r="A4730">
        <v>4710</v>
      </c>
      <c r="B4730" s="13">
        <v>6.050469905525413E-2</v>
      </c>
      <c r="C4730" s="13">
        <v>0.15191609949083362</v>
      </c>
    </row>
    <row r="4731" spans="1:3" x14ac:dyDescent="0.2">
      <c r="A4731">
        <v>4711</v>
      </c>
      <c r="B4731" s="13">
        <v>5.4794705772251616E-2</v>
      </c>
      <c r="C4731" s="13">
        <v>0.16993582722905926</v>
      </c>
    </row>
    <row r="4732" spans="1:3" x14ac:dyDescent="0.2">
      <c r="A4732">
        <v>4712</v>
      </c>
      <c r="B4732" s="13">
        <v>5.0659448124924157E-2</v>
      </c>
      <c r="C4732" s="13">
        <v>0.18193051209177005</v>
      </c>
    </row>
    <row r="4733" spans="1:3" x14ac:dyDescent="0.2">
      <c r="A4733">
        <v>4713</v>
      </c>
      <c r="B4733" s="13">
        <v>5.745229839414296E-2</v>
      </c>
      <c r="C4733" s="13">
        <v>0.13634291138039709</v>
      </c>
    </row>
    <row r="4734" spans="1:3" x14ac:dyDescent="0.2">
      <c r="A4734">
        <v>4714</v>
      </c>
      <c r="B4734" s="13">
        <v>5.4383789092423904E-2</v>
      </c>
      <c r="C4734" s="13">
        <v>0.15937607677212096</v>
      </c>
    </row>
    <row r="4735" spans="1:3" x14ac:dyDescent="0.2">
      <c r="A4735">
        <v>4715</v>
      </c>
      <c r="B4735" s="13">
        <v>5.6594542212268922E-2</v>
      </c>
      <c r="C4735" s="13">
        <v>0.1593843551960781</v>
      </c>
    </row>
    <row r="4736" spans="1:3" x14ac:dyDescent="0.2">
      <c r="A4736">
        <v>4716</v>
      </c>
      <c r="B4736" s="13">
        <v>5.6332234271453341E-2</v>
      </c>
      <c r="C4736" s="13">
        <v>0.16884210293142848</v>
      </c>
    </row>
    <row r="4737" spans="1:3" x14ac:dyDescent="0.2">
      <c r="A4737">
        <v>4717</v>
      </c>
      <c r="B4737" s="13">
        <v>5.4737198408125028E-2</v>
      </c>
      <c r="C4737" s="13">
        <v>0.19240122812407984</v>
      </c>
    </row>
    <row r="4738" spans="1:3" x14ac:dyDescent="0.2">
      <c r="A4738">
        <v>4718</v>
      </c>
      <c r="B4738" s="13">
        <v>5.2935814099597585E-2</v>
      </c>
      <c r="C4738" s="13">
        <v>0.16326020382922629</v>
      </c>
    </row>
    <row r="4739" spans="1:3" x14ac:dyDescent="0.2">
      <c r="A4739">
        <v>4719</v>
      </c>
      <c r="B4739" s="13">
        <v>5.0662730078078366E-2</v>
      </c>
      <c r="C4739" s="13">
        <v>0.17748418313961273</v>
      </c>
    </row>
    <row r="4740" spans="1:3" x14ac:dyDescent="0.2">
      <c r="A4740">
        <v>4720</v>
      </c>
      <c r="B4740" s="13">
        <v>5.3215187854791395E-2</v>
      </c>
      <c r="C4740" s="13">
        <v>0.17809707125259927</v>
      </c>
    </row>
    <row r="4741" spans="1:3" x14ac:dyDescent="0.2">
      <c r="A4741">
        <v>4721</v>
      </c>
      <c r="B4741" s="13">
        <v>5.3474446479789155E-2</v>
      </c>
      <c r="C4741" s="13">
        <v>0.18757946423670921</v>
      </c>
    </row>
    <row r="4742" spans="1:3" x14ac:dyDescent="0.2">
      <c r="A4742">
        <v>4722</v>
      </c>
      <c r="B4742" s="13">
        <v>5.7241359370119899E-2</v>
      </c>
      <c r="C4742" s="13">
        <v>0.17934492592541432</v>
      </c>
    </row>
    <row r="4743" spans="1:3" x14ac:dyDescent="0.2">
      <c r="A4743">
        <v>4723</v>
      </c>
      <c r="B4743" s="13">
        <v>5.5843569280478941E-2</v>
      </c>
      <c r="C4743" s="13">
        <v>0.19221856026992068</v>
      </c>
    </row>
    <row r="4744" spans="1:3" x14ac:dyDescent="0.2">
      <c r="A4744">
        <v>4724</v>
      </c>
      <c r="B4744" s="13">
        <v>5.7201607442723991E-2</v>
      </c>
      <c r="C4744" s="13">
        <v>0.14897014290026331</v>
      </c>
    </row>
    <row r="4745" spans="1:3" x14ac:dyDescent="0.2">
      <c r="A4745">
        <v>4725</v>
      </c>
      <c r="B4745" s="13">
        <v>5.5434746447205398E-2</v>
      </c>
      <c r="C4745" s="13">
        <v>0.15014961948411026</v>
      </c>
    </row>
    <row r="4746" spans="1:3" x14ac:dyDescent="0.2">
      <c r="A4746">
        <v>4726</v>
      </c>
      <c r="B4746" s="13">
        <v>5.2889923100503056E-2</v>
      </c>
      <c r="C4746" s="13">
        <v>0.15984727696179646</v>
      </c>
    </row>
    <row r="4747" spans="1:3" x14ac:dyDescent="0.2">
      <c r="A4747">
        <v>4727</v>
      </c>
      <c r="B4747" s="13">
        <v>5.9345101362702705E-2</v>
      </c>
      <c r="C4747" s="13">
        <v>0.16106662252683107</v>
      </c>
    </row>
    <row r="4748" spans="1:3" x14ac:dyDescent="0.2">
      <c r="A4748">
        <v>4728</v>
      </c>
      <c r="B4748" s="13">
        <v>5.0857986604933729E-2</v>
      </c>
      <c r="C4748" s="13">
        <v>0.17357325168209106</v>
      </c>
    </row>
    <row r="4749" spans="1:3" x14ac:dyDescent="0.2">
      <c r="A4749">
        <v>4729</v>
      </c>
      <c r="B4749" s="13">
        <v>5.1660873455145549E-2</v>
      </c>
      <c r="C4749" s="13">
        <v>0.1808438571556405</v>
      </c>
    </row>
    <row r="4750" spans="1:3" x14ac:dyDescent="0.2">
      <c r="A4750">
        <v>4730</v>
      </c>
      <c r="B4750" s="13">
        <v>5.5624425791948276E-2</v>
      </c>
      <c r="C4750" s="13">
        <v>0.17266966667128064</v>
      </c>
    </row>
    <row r="4751" spans="1:3" x14ac:dyDescent="0.2">
      <c r="A4751">
        <v>4731</v>
      </c>
      <c r="B4751" s="13">
        <v>5.0464085349786809E-2</v>
      </c>
      <c r="C4751" s="13">
        <v>0.17442342920043483</v>
      </c>
    </row>
    <row r="4752" spans="1:3" x14ac:dyDescent="0.2">
      <c r="A4752">
        <v>4732</v>
      </c>
      <c r="B4752" s="13">
        <v>5.9149246849537797E-2</v>
      </c>
      <c r="C4752" s="13">
        <v>0.1346476806663531</v>
      </c>
    </row>
    <row r="4753" spans="1:3" x14ac:dyDescent="0.2">
      <c r="A4753">
        <v>4733</v>
      </c>
      <c r="B4753" s="13">
        <v>5.9302737242183372E-2</v>
      </c>
      <c r="C4753" s="13">
        <v>0.15733733897525778</v>
      </c>
    </row>
    <row r="4754" spans="1:3" x14ac:dyDescent="0.2">
      <c r="A4754">
        <v>4734</v>
      </c>
      <c r="B4754" s="13">
        <v>5.4507820640285989E-2</v>
      </c>
      <c r="C4754" s="13">
        <v>0.19194233567006314</v>
      </c>
    </row>
    <row r="4755" spans="1:3" x14ac:dyDescent="0.2">
      <c r="A4755">
        <v>4735</v>
      </c>
      <c r="B4755" s="13">
        <v>5.7027808093238347E-2</v>
      </c>
      <c r="C4755" s="13">
        <v>0.18278419271554908</v>
      </c>
    </row>
    <row r="4756" spans="1:3" x14ac:dyDescent="0.2">
      <c r="A4756">
        <v>4736</v>
      </c>
      <c r="B4756" s="13">
        <v>5.1774474380246585E-2</v>
      </c>
      <c r="C4756" s="13">
        <v>0.16013487650519906</v>
      </c>
    </row>
    <row r="4757" spans="1:3" x14ac:dyDescent="0.2">
      <c r="A4757">
        <v>4737</v>
      </c>
      <c r="B4757" s="13">
        <v>5.1754372437711908E-2</v>
      </c>
      <c r="C4757" s="13">
        <v>0.18198787222896387</v>
      </c>
    </row>
    <row r="4758" spans="1:3" x14ac:dyDescent="0.2">
      <c r="A4758">
        <v>4738</v>
      </c>
      <c r="B4758" s="13">
        <v>5.1701300443309901E-2</v>
      </c>
      <c r="C4758" s="13">
        <v>0.15836247268109299</v>
      </c>
    </row>
    <row r="4759" spans="1:3" x14ac:dyDescent="0.2">
      <c r="A4759">
        <v>4739</v>
      </c>
      <c r="B4759" s="13">
        <v>5.3292338884140047E-2</v>
      </c>
      <c r="C4759" s="13">
        <v>0.1807216532266101</v>
      </c>
    </row>
    <row r="4760" spans="1:3" x14ac:dyDescent="0.2">
      <c r="A4760">
        <v>4740</v>
      </c>
      <c r="B4760" s="13">
        <v>5.2683394247793239E-2</v>
      </c>
      <c r="C4760" s="13">
        <v>0.18678336255134198</v>
      </c>
    </row>
    <row r="4761" spans="1:3" x14ac:dyDescent="0.2">
      <c r="A4761">
        <v>4741</v>
      </c>
      <c r="B4761" s="13">
        <v>5.4310642315749912E-2</v>
      </c>
      <c r="C4761" s="13">
        <v>0.14433072247100873</v>
      </c>
    </row>
    <row r="4762" spans="1:3" x14ac:dyDescent="0.2">
      <c r="A4762">
        <v>4742</v>
      </c>
      <c r="B4762" s="13">
        <v>5.5429150751527295E-2</v>
      </c>
      <c r="C4762" s="13">
        <v>0.15365500135699872</v>
      </c>
    </row>
    <row r="4763" spans="1:3" x14ac:dyDescent="0.2">
      <c r="A4763">
        <v>4743</v>
      </c>
      <c r="B4763" s="13">
        <v>5.5168379848316046E-2</v>
      </c>
      <c r="C4763" s="13">
        <v>0.17841933344253647</v>
      </c>
    </row>
    <row r="4764" spans="1:3" x14ac:dyDescent="0.2">
      <c r="A4764">
        <v>4744</v>
      </c>
      <c r="B4764" s="13">
        <v>6.0385799682399176E-2</v>
      </c>
      <c r="C4764" s="13">
        <v>0.16094250368578955</v>
      </c>
    </row>
    <row r="4765" spans="1:3" x14ac:dyDescent="0.2">
      <c r="A4765">
        <v>4745</v>
      </c>
      <c r="B4765" s="13">
        <v>5.8071280459289283E-2</v>
      </c>
      <c r="C4765" s="13">
        <v>0.16743330343293944</v>
      </c>
    </row>
    <row r="4766" spans="1:3" x14ac:dyDescent="0.2">
      <c r="A4766">
        <v>4746</v>
      </c>
      <c r="B4766" s="13">
        <v>5.0679029876537593E-2</v>
      </c>
      <c r="C4766" s="13">
        <v>0.17800703882275171</v>
      </c>
    </row>
    <row r="4767" spans="1:3" x14ac:dyDescent="0.2">
      <c r="A4767">
        <v>4747</v>
      </c>
      <c r="B4767" s="13">
        <v>5.5245969733476286E-2</v>
      </c>
      <c r="C4767" s="13">
        <v>0.16390520671394268</v>
      </c>
    </row>
    <row r="4768" spans="1:3" x14ac:dyDescent="0.2">
      <c r="A4768">
        <v>4748</v>
      </c>
      <c r="B4768" s="13">
        <v>5.6784823774655394E-2</v>
      </c>
      <c r="C4768" s="13">
        <v>0.19691549890462839</v>
      </c>
    </row>
    <row r="4769" spans="1:3" x14ac:dyDescent="0.2">
      <c r="A4769">
        <v>4749</v>
      </c>
      <c r="B4769" s="13">
        <v>5.4050603260749605E-2</v>
      </c>
      <c r="C4769" s="13">
        <v>0.17790199242049676</v>
      </c>
    </row>
    <row r="4770" spans="1:3" x14ac:dyDescent="0.2">
      <c r="A4770">
        <v>4750</v>
      </c>
      <c r="B4770" s="13">
        <v>5.7291079405834895E-2</v>
      </c>
      <c r="C4770" s="13">
        <v>0.13527427189194938</v>
      </c>
    </row>
    <row r="4771" spans="1:3" x14ac:dyDescent="0.2">
      <c r="A4771">
        <v>4751</v>
      </c>
      <c r="B4771" s="13">
        <v>5.310469877642017E-2</v>
      </c>
      <c r="C4771" s="13">
        <v>0.17707629682947829</v>
      </c>
    </row>
    <row r="4772" spans="1:3" x14ac:dyDescent="0.2">
      <c r="A4772">
        <v>4752</v>
      </c>
      <c r="B4772" s="13">
        <v>5.7879114019445198E-2</v>
      </c>
      <c r="C4772" s="13">
        <v>0.17320483312919482</v>
      </c>
    </row>
    <row r="4773" spans="1:3" x14ac:dyDescent="0.2">
      <c r="A4773">
        <v>4753</v>
      </c>
      <c r="B4773" s="13">
        <v>5.5336822203021052E-2</v>
      </c>
      <c r="C4773" s="13">
        <v>0.16968281993629322</v>
      </c>
    </row>
    <row r="4774" spans="1:3" x14ac:dyDescent="0.2">
      <c r="A4774">
        <v>4754</v>
      </c>
      <c r="B4774" s="13">
        <v>5.3297592657853728E-2</v>
      </c>
      <c r="C4774" s="13">
        <v>0.18644841862439906</v>
      </c>
    </row>
    <row r="4775" spans="1:3" x14ac:dyDescent="0.2">
      <c r="A4775">
        <v>4755</v>
      </c>
      <c r="B4775" s="13">
        <v>5.527529758582278E-2</v>
      </c>
      <c r="C4775" s="13">
        <v>0.16176658510771427</v>
      </c>
    </row>
    <row r="4776" spans="1:3" x14ac:dyDescent="0.2">
      <c r="A4776">
        <v>4756</v>
      </c>
      <c r="B4776" s="13">
        <v>5.2492999610401048E-2</v>
      </c>
      <c r="C4776" s="13">
        <v>0.16130398442466426</v>
      </c>
    </row>
    <row r="4777" spans="1:3" x14ac:dyDescent="0.2">
      <c r="A4777">
        <v>4757</v>
      </c>
      <c r="B4777" s="13">
        <v>5.2482126220959997E-2</v>
      </c>
      <c r="C4777" s="13">
        <v>0.1605710107452116</v>
      </c>
    </row>
    <row r="4778" spans="1:3" x14ac:dyDescent="0.2">
      <c r="A4778">
        <v>4758</v>
      </c>
      <c r="B4778" s="13">
        <v>5.1522176022825952E-2</v>
      </c>
      <c r="C4778" s="13">
        <v>0.17958194332435617</v>
      </c>
    </row>
    <row r="4779" spans="1:3" x14ac:dyDescent="0.2">
      <c r="A4779">
        <v>4759</v>
      </c>
      <c r="B4779" s="13">
        <v>5.2006485745112713E-2</v>
      </c>
      <c r="C4779" s="13">
        <v>0.1600317488525515</v>
      </c>
    </row>
    <row r="4780" spans="1:3" x14ac:dyDescent="0.2">
      <c r="A4780">
        <v>4760</v>
      </c>
      <c r="B4780" s="13">
        <v>5.4706517583360613E-2</v>
      </c>
      <c r="C4780" s="13">
        <v>0.14809573706816226</v>
      </c>
    </row>
    <row r="4781" spans="1:3" x14ac:dyDescent="0.2">
      <c r="A4781">
        <v>4761</v>
      </c>
      <c r="B4781" s="13">
        <v>6.2100267627655914E-2</v>
      </c>
      <c r="C4781" s="13">
        <v>0.1839633406903903</v>
      </c>
    </row>
    <row r="4782" spans="1:3" x14ac:dyDescent="0.2">
      <c r="A4782">
        <v>4762</v>
      </c>
      <c r="B4782" s="13">
        <v>5.2919834253987323E-2</v>
      </c>
      <c r="C4782" s="13">
        <v>0.175340377406557</v>
      </c>
    </row>
    <row r="4783" spans="1:3" x14ac:dyDescent="0.2">
      <c r="A4783">
        <v>4763</v>
      </c>
      <c r="B4783" s="13">
        <v>5.888076161429677E-2</v>
      </c>
      <c r="C4783" s="13">
        <v>0.1860653029644101</v>
      </c>
    </row>
    <row r="4784" spans="1:3" x14ac:dyDescent="0.2">
      <c r="A4784">
        <v>4764</v>
      </c>
      <c r="B4784" s="13">
        <v>5.1296863190129618E-2</v>
      </c>
      <c r="C4784" s="13">
        <v>0.17250901557187892</v>
      </c>
    </row>
    <row r="4785" spans="1:3" x14ac:dyDescent="0.2">
      <c r="A4785">
        <v>4765</v>
      </c>
      <c r="B4785" s="13">
        <v>5.1182123783903417E-2</v>
      </c>
      <c r="C4785" s="13">
        <v>0.16239103746685613</v>
      </c>
    </row>
    <row r="4786" spans="1:3" x14ac:dyDescent="0.2">
      <c r="A4786">
        <v>4766</v>
      </c>
      <c r="B4786" s="13">
        <v>5.5814913550317466E-2</v>
      </c>
      <c r="C4786" s="13">
        <v>0.18544151046023419</v>
      </c>
    </row>
    <row r="4787" spans="1:3" x14ac:dyDescent="0.2">
      <c r="A4787">
        <v>4767</v>
      </c>
      <c r="B4787" s="13">
        <v>5.3481045280671526E-2</v>
      </c>
      <c r="C4787" s="13">
        <v>0.16502271945465513</v>
      </c>
    </row>
    <row r="4788" spans="1:3" x14ac:dyDescent="0.2">
      <c r="A4788">
        <v>4768</v>
      </c>
      <c r="B4788" s="13">
        <v>5.7699273288498706E-2</v>
      </c>
      <c r="C4788" s="13">
        <v>0.1529932221827574</v>
      </c>
    </row>
    <row r="4789" spans="1:3" x14ac:dyDescent="0.2">
      <c r="A4789">
        <v>4769</v>
      </c>
      <c r="B4789" s="13">
        <v>5.066257872538981E-2</v>
      </c>
      <c r="C4789" s="13">
        <v>0.16582326426524038</v>
      </c>
    </row>
    <row r="4790" spans="1:3" x14ac:dyDescent="0.2">
      <c r="A4790">
        <v>4770</v>
      </c>
      <c r="B4790" s="13">
        <v>5.3706947136975124E-2</v>
      </c>
      <c r="C4790" s="13">
        <v>0.16245085887351357</v>
      </c>
    </row>
    <row r="4791" spans="1:3" x14ac:dyDescent="0.2">
      <c r="A4791">
        <v>4771</v>
      </c>
      <c r="B4791" s="13">
        <v>5.2296941083866851E-2</v>
      </c>
      <c r="C4791" s="13">
        <v>0.16719142230519002</v>
      </c>
    </row>
    <row r="4792" spans="1:3" x14ac:dyDescent="0.2">
      <c r="A4792">
        <v>4772</v>
      </c>
      <c r="B4792" s="13">
        <v>5.3476831304710648E-2</v>
      </c>
      <c r="C4792" s="13">
        <v>0.18007956729832278</v>
      </c>
    </row>
    <row r="4793" spans="1:3" x14ac:dyDescent="0.2">
      <c r="A4793">
        <v>4773</v>
      </c>
      <c r="B4793" s="13">
        <v>5.445039932302885E-2</v>
      </c>
      <c r="C4793" s="13">
        <v>0.1810785677524577</v>
      </c>
    </row>
    <row r="4794" spans="1:3" x14ac:dyDescent="0.2">
      <c r="A4794">
        <v>4774</v>
      </c>
      <c r="B4794" s="13">
        <v>5.4181340237324502E-2</v>
      </c>
      <c r="C4794" s="13">
        <v>0.14603571113952124</v>
      </c>
    </row>
    <row r="4795" spans="1:3" x14ac:dyDescent="0.2">
      <c r="A4795">
        <v>4775</v>
      </c>
      <c r="B4795" s="13">
        <v>5.4882770017965821E-2</v>
      </c>
      <c r="C4795" s="13">
        <v>0.16971069466802979</v>
      </c>
    </row>
    <row r="4796" spans="1:3" x14ac:dyDescent="0.2">
      <c r="A4796">
        <v>4776</v>
      </c>
      <c r="B4796" s="13">
        <v>5.7633254212329628E-2</v>
      </c>
      <c r="C4796" s="13">
        <v>0.13829933422810814</v>
      </c>
    </row>
    <row r="4797" spans="1:3" x14ac:dyDescent="0.2">
      <c r="A4797">
        <v>4777</v>
      </c>
      <c r="B4797" s="13">
        <v>5.1892893461220689E-2</v>
      </c>
      <c r="C4797" s="13">
        <v>0.18684184471041415</v>
      </c>
    </row>
    <row r="4798" spans="1:3" x14ac:dyDescent="0.2">
      <c r="A4798">
        <v>4778</v>
      </c>
      <c r="B4798" s="13">
        <v>5.4532256048245492E-2</v>
      </c>
      <c r="C4798" s="13">
        <v>0.15806732627611902</v>
      </c>
    </row>
    <row r="4799" spans="1:3" x14ac:dyDescent="0.2">
      <c r="A4799">
        <v>4779</v>
      </c>
      <c r="B4799" s="13">
        <v>5.3236717022717657E-2</v>
      </c>
      <c r="C4799" s="13">
        <v>0.1814445654634895</v>
      </c>
    </row>
    <row r="4800" spans="1:3" x14ac:dyDescent="0.2">
      <c r="A4800">
        <v>4780</v>
      </c>
      <c r="B4800" s="13">
        <v>5.4196884190440511E-2</v>
      </c>
      <c r="C4800" s="13">
        <v>0.18947027304798975</v>
      </c>
    </row>
    <row r="4801" spans="1:3" x14ac:dyDescent="0.2">
      <c r="A4801">
        <v>4781</v>
      </c>
      <c r="B4801" s="13">
        <v>5.2718496698685037E-2</v>
      </c>
      <c r="C4801" s="13">
        <v>0.16136261980361211</v>
      </c>
    </row>
    <row r="4802" spans="1:3" x14ac:dyDescent="0.2">
      <c r="A4802">
        <v>4782</v>
      </c>
      <c r="B4802" s="13">
        <v>5.9167663819998349E-2</v>
      </c>
      <c r="C4802" s="13">
        <v>0.17413481705445341</v>
      </c>
    </row>
    <row r="4803" spans="1:3" x14ac:dyDescent="0.2">
      <c r="A4803">
        <v>4783</v>
      </c>
      <c r="B4803" s="13">
        <v>5.4916621448134646E-2</v>
      </c>
      <c r="C4803" s="13">
        <v>0.1503007848104437</v>
      </c>
    </row>
    <row r="4804" spans="1:3" x14ac:dyDescent="0.2">
      <c r="A4804">
        <v>4784</v>
      </c>
      <c r="B4804" s="13">
        <v>5.6698995680256957E-2</v>
      </c>
      <c r="C4804" s="13">
        <v>0.17292583240377496</v>
      </c>
    </row>
    <row r="4805" spans="1:3" x14ac:dyDescent="0.2">
      <c r="A4805">
        <v>4785</v>
      </c>
      <c r="B4805" s="13">
        <v>5.4809013625034902E-2</v>
      </c>
      <c r="C4805" s="13">
        <v>0.14569480214345296</v>
      </c>
    </row>
    <row r="4806" spans="1:3" x14ac:dyDescent="0.2">
      <c r="A4806">
        <v>4786</v>
      </c>
      <c r="B4806" s="13">
        <v>5.6736911001276008E-2</v>
      </c>
      <c r="C4806" s="13">
        <v>0.18543940463034214</v>
      </c>
    </row>
    <row r="4807" spans="1:3" x14ac:dyDescent="0.2">
      <c r="A4807">
        <v>4787</v>
      </c>
      <c r="B4807" s="13">
        <v>5.0790366915032935E-2</v>
      </c>
      <c r="C4807" s="13">
        <v>0.16271255781578489</v>
      </c>
    </row>
    <row r="4808" spans="1:3" x14ac:dyDescent="0.2">
      <c r="A4808">
        <v>4788</v>
      </c>
      <c r="B4808" s="13">
        <v>5.364290880943319E-2</v>
      </c>
      <c r="C4808" s="13">
        <v>0.1565023479670597</v>
      </c>
    </row>
    <row r="4809" spans="1:3" x14ac:dyDescent="0.2">
      <c r="A4809">
        <v>4789</v>
      </c>
      <c r="B4809" s="13">
        <v>5.2751210632684183E-2</v>
      </c>
      <c r="C4809" s="13">
        <v>0.16133779990204203</v>
      </c>
    </row>
    <row r="4810" spans="1:3" x14ac:dyDescent="0.2">
      <c r="A4810">
        <v>4790</v>
      </c>
      <c r="B4810" s="13">
        <v>5.7308344057728028E-2</v>
      </c>
      <c r="C4810" s="13">
        <v>0.16969484449856448</v>
      </c>
    </row>
    <row r="4811" spans="1:3" x14ac:dyDescent="0.2">
      <c r="A4811">
        <v>4791</v>
      </c>
      <c r="B4811" s="13">
        <v>5.6788765477498053E-2</v>
      </c>
      <c r="C4811" s="13">
        <v>0.16036291554375828</v>
      </c>
    </row>
    <row r="4812" spans="1:3" x14ac:dyDescent="0.2">
      <c r="A4812">
        <v>4792</v>
      </c>
      <c r="B4812" s="13">
        <v>5.4745253043028762E-2</v>
      </c>
      <c r="C4812" s="13">
        <v>0.20208777854107365</v>
      </c>
    </row>
    <row r="4813" spans="1:3" x14ac:dyDescent="0.2">
      <c r="A4813">
        <v>4793</v>
      </c>
      <c r="B4813" s="13">
        <v>5.2633029343431982E-2</v>
      </c>
      <c r="C4813" s="13">
        <v>0.17926849024216995</v>
      </c>
    </row>
    <row r="4814" spans="1:3" x14ac:dyDescent="0.2">
      <c r="A4814">
        <v>4794</v>
      </c>
      <c r="B4814" s="13">
        <v>5.8178794763217558E-2</v>
      </c>
      <c r="C4814" s="13">
        <v>0.15906601498979445</v>
      </c>
    </row>
    <row r="4815" spans="1:3" x14ac:dyDescent="0.2">
      <c r="A4815">
        <v>4795</v>
      </c>
      <c r="B4815" s="13">
        <v>6.0013100329462832E-2</v>
      </c>
      <c r="C4815" s="13">
        <v>0.18334172695875972</v>
      </c>
    </row>
    <row r="4816" spans="1:3" x14ac:dyDescent="0.2">
      <c r="A4816">
        <v>4796</v>
      </c>
      <c r="B4816" s="13">
        <v>5.4910694351994617E-2</v>
      </c>
      <c r="C4816" s="13">
        <v>0.19714069717954202</v>
      </c>
    </row>
    <row r="4817" spans="1:3" x14ac:dyDescent="0.2">
      <c r="A4817">
        <v>4797</v>
      </c>
      <c r="B4817" s="13">
        <v>4.9959186715416645E-2</v>
      </c>
      <c r="C4817" s="13">
        <v>0.17846121720477487</v>
      </c>
    </row>
    <row r="4818" spans="1:3" x14ac:dyDescent="0.2">
      <c r="A4818">
        <v>4798</v>
      </c>
      <c r="B4818" s="13">
        <v>5.5212011700447802E-2</v>
      </c>
      <c r="C4818" s="13">
        <v>0.15221678590686474</v>
      </c>
    </row>
    <row r="4819" spans="1:3" x14ac:dyDescent="0.2">
      <c r="A4819">
        <v>4799</v>
      </c>
      <c r="B4819" s="13">
        <v>6.0786615489714119E-2</v>
      </c>
      <c r="C4819" s="13">
        <v>0.13475708027580052</v>
      </c>
    </row>
    <row r="4820" spans="1:3" x14ac:dyDescent="0.2">
      <c r="A4820">
        <v>4800</v>
      </c>
      <c r="B4820" s="13">
        <v>6.2801623579744947E-2</v>
      </c>
      <c r="C4820" s="13">
        <v>0.16299912927650345</v>
      </c>
    </row>
    <row r="4821" spans="1:3" x14ac:dyDescent="0.2">
      <c r="A4821">
        <v>4801</v>
      </c>
      <c r="B4821" s="13">
        <v>5.1025489762252706E-2</v>
      </c>
      <c r="C4821" s="13">
        <v>0.17454493819276004</v>
      </c>
    </row>
    <row r="4822" spans="1:3" x14ac:dyDescent="0.2">
      <c r="A4822">
        <v>4802</v>
      </c>
      <c r="B4822" s="13">
        <v>5.7012839639898075E-2</v>
      </c>
      <c r="C4822" s="13">
        <v>0.16217924572636952</v>
      </c>
    </row>
    <row r="4823" spans="1:3" x14ac:dyDescent="0.2">
      <c r="A4823">
        <v>4803</v>
      </c>
      <c r="B4823" s="13">
        <v>5.2802073469075464E-2</v>
      </c>
      <c r="C4823" s="13">
        <v>0.18999646666851477</v>
      </c>
    </row>
    <row r="4824" spans="1:3" x14ac:dyDescent="0.2">
      <c r="A4824">
        <v>4804</v>
      </c>
      <c r="B4824" s="13">
        <v>5.5227629215124294E-2</v>
      </c>
      <c r="C4824" s="13">
        <v>0.18012132410793871</v>
      </c>
    </row>
    <row r="4825" spans="1:3" x14ac:dyDescent="0.2">
      <c r="A4825">
        <v>4805</v>
      </c>
      <c r="B4825" s="13">
        <v>5.4773451187380112E-2</v>
      </c>
      <c r="C4825" s="13">
        <v>0.16386562467050117</v>
      </c>
    </row>
    <row r="4826" spans="1:3" x14ac:dyDescent="0.2">
      <c r="A4826">
        <v>4806</v>
      </c>
      <c r="B4826" s="13">
        <v>5.6379335062305698E-2</v>
      </c>
      <c r="C4826" s="13">
        <v>0.18727451544311718</v>
      </c>
    </row>
    <row r="4827" spans="1:3" x14ac:dyDescent="0.2">
      <c r="A4827">
        <v>4807</v>
      </c>
      <c r="B4827" s="13">
        <v>5.5785632847256558E-2</v>
      </c>
      <c r="C4827" s="13">
        <v>0.17287253721145232</v>
      </c>
    </row>
    <row r="4828" spans="1:3" x14ac:dyDescent="0.2">
      <c r="A4828">
        <v>4808</v>
      </c>
      <c r="B4828" s="13">
        <v>5.2776414516255039E-2</v>
      </c>
      <c r="C4828" s="13">
        <v>0.17667323603640436</v>
      </c>
    </row>
    <row r="4829" spans="1:3" x14ac:dyDescent="0.2">
      <c r="A4829">
        <v>4809</v>
      </c>
      <c r="B4829" s="13">
        <v>5.276353105690719E-2</v>
      </c>
      <c r="C4829" s="13">
        <v>0.17079436566884915</v>
      </c>
    </row>
    <row r="4830" spans="1:3" x14ac:dyDescent="0.2">
      <c r="A4830">
        <v>4810</v>
      </c>
      <c r="B4830" s="13">
        <v>5.7669513120159187E-2</v>
      </c>
      <c r="C4830" s="13">
        <v>0.16486114564206528</v>
      </c>
    </row>
    <row r="4831" spans="1:3" x14ac:dyDescent="0.2">
      <c r="A4831">
        <v>4811</v>
      </c>
      <c r="B4831" s="13">
        <v>5.2742062615206045E-2</v>
      </c>
      <c r="C4831" s="13">
        <v>0.17817576045027755</v>
      </c>
    </row>
    <row r="4832" spans="1:3" x14ac:dyDescent="0.2">
      <c r="A4832">
        <v>4812</v>
      </c>
      <c r="B4832" s="13">
        <v>6.3288902031157182E-2</v>
      </c>
      <c r="C4832" s="13">
        <v>0.18413349066677806</v>
      </c>
    </row>
    <row r="4833" spans="1:3" x14ac:dyDescent="0.2">
      <c r="A4833">
        <v>4813</v>
      </c>
      <c r="B4833" s="13">
        <v>5.6672282118642253E-2</v>
      </c>
      <c r="C4833" s="13">
        <v>0.15211926147525964</v>
      </c>
    </row>
    <row r="4834" spans="1:3" x14ac:dyDescent="0.2">
      <c r="A4834">
        <v>4814</v>
      </c>
      <c r="B4834" s="13">
        <v>5.1708226880761543E-2</v>
      </c>
      <c r="C4834" s="13">
        <v>0.18701074403442491</v>
      </c>
    </row>
    <row r="4835" spans="1:3" x14ac:dyDescent="0.2">
      <c r="A4835">
        <v>4815</v>
      </c>
      <c r="B4835" s="13">
        <v>5.4974427851705282E-2</v>
      </c>
      <c r="C4835" s="13">
        <v>0.15700683200522897</v>
      </c>
    </row>
    <row r="4836" spans="1:3" x14ac:dyDescent="0.2">
      <c r="A4836">
        <v>4816</v>
      </c>
      <c r="B4836" s="13">
        <v>5.2863914786578897E-2</v>
      </c>
      <c r="C4836" s="13">
        <v>0.17761878454363625</v>
      </c>
    </row>
    <row r="4837" spans="1:3" x14ac:dyDescent="0.2">
      <c r="A4837">
        <v>4817</v>
      </c>
      <c r="B4837" s="13">
        <v>5.9608304588461065E-2</v>
      </c>
      <c r="C4837" s="13">
        <v>0.17626639984695908</v>
      </c>
    </row>
    <row r="4838" spans="1:3" x14ac:dyDescent="0.2">
      <c r="A4838">
        <v>4818</v>
      </c>
      <c r="B4838" s="13">
        <v>5.1853741020835065E-2</v>
      </c>
      <c r="C4838" s="13">
        <v>0.17109663442356465</v>
      </c>
    </row>
    <row r="4839" spans="1:3" x14ac:dyDescent="0.2">
      <c r="A4839">
        <v>4819</v>
      </c>
      <c r="B4839" s="13">
        <v>5.8342142315391171E-2</v>
      </c>
      <c r="C4839" s="13">
        <v>0.13511842284052991</v>
      </c>
    </row>
    <row r="4840" spans="1:3" x14ac:dyDescent="0.2">
      <c r="A4840">
        <v>4820</v>
      </c>
      <c r="B4840" s="13">
        <v>5.3324822725312922E-2</v>
      </c>
      <c r="C4840" s="13">
        <v>0.18465338755058625</v>
      </c>
    </row>
    <row r="4841" spans="1:3" x14ac:dyDescent="0.2">
      <c r="A4841">
        <v>4821</v>
      </c>
      <c r="B4841" s="13">
        <v>5.4725339921793986E-2</v>
      </c>
      <c r="C4841" s="13">
        <v>0.14965541580465525</v>
      </c>
    </row>
    <row r="4842" spans="1:3" x14ac:dyDescent="0.2">
      <c r="A4842">
        <v>4822</v>
      </c>
      <c r="B4842" s="13">
        <v>5.3975045396170103E-2</v>
      </c>
      <c r="C4842" s="13">
        <v>0.18881735556075391</v>
      </c>
    </row>
    <row r="4843" spans="1:3" x14ac:dyDescent="0.2">
      <c r="A4843">
        <v>4823</v>
      </c>
      <c r="B4843" s="13">
        <v>5.2154777327555982E-2</v>
      </c>
      <c r="C4843" s="13">
        <v>0.15893429158502506</v>
      </c>
    </row>
    <row r="4844" spans="1:3" x14ac:dyDescent="0.2">
      <c r="A4844">
        <v>4824</v>
      </c>
      <c r="B4844" s="13">
        <v>5.1667329845399242E-2</v>
      </c>
      <c r="C4844" s="13">
        <v>0.16241550298351823</v>
      </c>
    </row>
    <row r="4845" spans="1:3" x14ac:dyDescent="0.2">
      <c r="A4845">
        <v>4825</v>
      </c>
      <c r="B4845" s="13">
        <v>5.371889616236139E-2</v>
      </c>
      <c r="C4845" s="13">
        <v>0.17347213322800453</v>
      </c>
    </row>
    <row r="4846" spans="1:3" x14ac:dyDescent="0.2">
      <c r="A4846">
        <v>4826</v>
      </c>
      <c r="B4846" s="13">
        <v>5.7098234492302176E-2</v>
      </c>
      <c r="C4846" s="13">
        <v>0.14511913661556999</v>
      </c>
    </row>
    <row r="4847" spans="1:3" x14ac:dyDescent="0.2">
      <c r="A4847">
        <v>4827</v>
      </c>
      <c r="B4847" s="13">
        <v>5.5090276393742067E-2</v>
      </c>
      <c r="C4847" s="13">
        <v>0.14098069749117029</v>
      </c>
    </row>
    <row r="4848" spans="1:3" x14ac:dyDescent="0.2">
      <c r="A4848">
        <v>4828</v>
      </c>
      <c r="B4848" s="13">
        <v>5.36265361987701E-2</v>
      </c>
      <c r="C4848" s="13">
        <v>0.15625688048695685</v>
      </c>
    </row>
    <row r="4849" spans="1:3" x14ac:dyDescent="0.2">
      <c r="A4849">
        <v>4829</v>
      </c>
      <c r="B4849" s="13">
        <v>6.2869760251363968E-2</v>
      </c>
      <c r="C4849" s="13">
        <v>0.1164115962304034</v>
      </c>
    </row>
    <row r="4850" spans="1:3" x14ac:dyDescent="0.2">
      <c r="A4850">
        <v>4830</v>
      </c>
      <c r="B4850" s="13">
        <v>5.2396729551878331E-2</v>
      </c>
      <c r="C4850" s="13">
        <v>0.18092573692433167</v>
      </c>
    </row>
    <row r="4851" spans="1:3" x14ac:dyDescent="0.2">
      <c r="A4851">
        <v>4831</v>
      </c>
      <c r="B4851" s="13">
        <v>5.2377210929591959E-2</v>
      </c>
      <c r="C4851" s="13">
        <v>0.18332496942734661</v>
      </c>
    </row>
    <row r="4852" spans="1:3" x14ac:dyDescent="0.2">
      <c r="A4852">
        <v>4832</v>
      </c>
      <c r="B4852" s="13">
        <v>5.9097507655385025E-2</v>
      </c>
      <c r="C4852" s="13">
        <v>0.18523957249702841</v>
      </c>
    </row>
    <row r="4853" spans="1:3" x14ac:dyDescent="0.2">
      <c r="A4853">
        <v>4833</v>
      </c>
      <c r="B4853" s="13">
        <v>5.1341574888744725E-2</v>
      </c>
      <c r="C4853" s="13">
        <v>0.18000218823836345</v>
      </c>
    </row>
    <row r="4854" spans="1:3" x14ac:dyDescent="0.2">
      <c r="A4854">
        <v>4834</v>
      </c>
      <c r="B4854" s="13">
        <v>5.8630103299448948E-2</v>
      </c>
      <c r="C4854" s="13">
        <v>0.15211189686522508</v>
      </c>
    </row>
    <row r="4855" spans="1:3" x14ac:dyDescent="0.2">
      <c r="A4855">
        <v>4835</v>
      </c>
      <c r="B4855" s="13">
        <v>5.6175672631631507E-2</v>
      </c>
      <c r="C4855" s="13">
        <v>0.17169922581030261</v>
      </c>
    </row>
    <row r="4856" spans="1:3" x14ac:dyDescent="0.2">
      <c r="A4856">
        <v>4836</v>
      </c>
      <c r="B4856" s="13">
        <v>5.2936302851432408E-2</v>
      </c>
      <c r="C4856" s="13">
        <v>0.15774449042756752</v>
      </c>
    </row>
    <row r="4857" spans="1:3" x14ac:dyDescent="0.2">
      <c r="A4857">
        <v>4837</v>
      </c>
      <c r="B4857" s="13">
        <v>5.0479576697372207E-2</v>
      </c>
      <c r="C4857" s="13">
        <v>0.17964179669795208</v>
      </c>
    </row>
    <row r="4858" spans="1:3" x14ac:dyDescent="0.2">
      <c r="A4858">
        <v>4838</v>
      </c>
      <c r="B4858" s="13">
        <v>5.3777029118478849E-2</v>
      </c>
      <c r="C4858" s="13">
        <v>0.1641319702642744</v>
      </c>
    </row>
    <row r="4859" spans="1:3" x14ac:dyDescent="0.2">
      <c r="A4859">
        <v>4839</v>
      </c>
      <c r="B4859" s="13">
        <v>5.157999881418774E-2</v>
      </c>
      <c r="C4859" s="13">
        <v>0.16253256921015344</v>
      </c>
    </row>
    <row r="4860" spans="1:3" x14ac:dyDescent="0.2">
      <c r="A4860">
        <v>4840</v>
      </c>
      <c r="B4860" s="13">
        <v>5.3867972741855168E-2</v>
      </c>
      <c r="C4860" s="13">
        <v>0.14890153390611344</v>
      </c>
    </row>
    <row r="4861" spans="1:3" x14ac:dyDescent="0.2">
      <c r="A4861">
        <v>4841</v>
      </c>
      <c r="B4861" s="13">
        <v>5.6437263315397126E-2</v>
      </c>
      <c r="C4861" s="13">
        <v>0.1657701037773637</v>
      </c>
    </row>
    <row r="4862" spans="1:3" x14ac:dyDescent="0.2">
      <c r="A4862">
        <v>4842</v>
      </c>
      <c r="B4862" s="13">
        <v>5.2154198560369465E-2</v>
      </c>
      <c r="C4862" s="13">
        <v>0.17320760196472418</v>
      </c>
    </row>
    <row r="4863" spans="1:3" x14ac:dyDescent="0.2">
      <c r="A4863">
        <v>4843</v>
      </c>
      <c r="B4863" s="13">
        <v>5.021586385705875E-2</v>
      </c>
      <c r="C4863" s="13">
        <v>0.16502914915479883</v>
      </c>
    </row>
    <row r="4864" spans="1:3" x14ac:dyDescent="0.2">
      <c r="A4864">
        <v>4844</v>
      </c>
      <c r="B4864" s="13">
        <v>5.1380244817267544E-2</v>
      </c>
      <c r="C4864" s="13">
        <v>0.1780337607774258</v>
      </c>
    </row>
    <row r="4865" spans="1:3" x14ac:dyDescent="0.2">
      <c r="A4865">
        <v>4845</v>
      </c>
      <c r="B4865" s="13">
        <v>5.4228299835652194E-2</v>
      </c>
      <c r="C4865" s="13">
        <v>0.16958223008664022</v>
      </c>
    </row>
    <row r="4866" spans="1:3" x14ac:dyDescent="0.2">
      <c r="A4866">
        <v>4846</v>
      </c>
      <c r="B4866" s="13">
        <v>5.1501041097962379E-2</v>
      </c>
      <c r="C4866" s="13">
        <v>0.17340208849665004</v>
      </c>
    </row>
    <row r="4867" spans="1:3" x14ac:dyDescent="0.2">
      <c r="A4867">
        <v>4847</v>
      </c>
      <c r="B4867" s="13">
        <v>5.7025497544564284E-2</v>
      </c>
      <c r="C4867" s="13">
        <v>0.15961791956276927</v>
      </c>
    </row>
    <row r="4868" spans="1:3" x14ac:dyDescent="0.2">
      <c r="A4868">
        <v>4848</v>
      </c>
      <c r="B4868" s="13">
        <v>5.2556416174647659E-2</v>
      </c>
      <c r="C4868" s="13">
        <v>0.17612623249554196</v>
      </c>
    </row>
    <row r="4869" spans="1:3" x14ac:dyDescent="0.2">
      <c r="A4869">
        <v>4849</v>
      </c>
      <c r="B4869" s="13">
        <v>5.0127151377331314E-2</v>
      </c>
      <c r="C4869" s="13">
        <v>0.17839395361912566</v>
      </c>
    </row>
    <row r="4870" spans="1:3" x14ac:dyDescent="0.2">
      <c r="A4870">
        <v>4850</v>
      </c>
      <c r="B4870" s="13">
        <v>5.4402585213594694E-2</v>
      </c>
      <c r="C4870" s="13">
        <v>0.17214775761686305</v>
      </c>
    </row>
    <row r="4871" spans="1:3" x14ac:dyDescent="0.2">
      <c r="A4871">
        <v>4851</v>
      </c>
      <c r="B4871" s="13">
        <v>5.2130032925128238E-2</v>
      </c>
      <c r="C4871" s="13">
        <v>0.15659235273569869</v>
      </c>
    </row>
    <row r="4872" spans="1:3" x14ac:dyDescent="0.2">
      <c r="A4872">
        <v>4852</v>
      </c>
      <c r="B4872" s="13">
        <v>5.7537151506400361E-2</v>
      </c>
      <c r="C4872" s="13">
        <v>0.1676306051862306</v>
      </c>
    </row>
    <row r="4873" spans="1:3" x14ac:dyDescent="0.2">
      <c r="A4873">
        <v>4853</v>
      </c>
      <c r="B4873" s="13">
        <v>5.4543972784837462E-2</v>
      </c>
      <c r="C4873" s="13">
        <v>0.16392277097680866</v>
      </c>
    </row>
    <row r="4874" spans="1:3" x14ac:dyDescent="0.2">
      <c r="A4874">
        <v>4854</v>
      </c>
      <c r="B4874" s="13">
        <v>5.5922951960212346E-2</v>
      </c>
      <c r="C4874" s="13">
        <v>0.17295604566463063</v>
      </c>
    </row>
    <row r="4875" spans="1:3" x14ac:dyDescent="0.2">
      <c r="A4875">
        <v>4855</v>
      </c>
      <c r="B4875" s="13">
        <v>5.4878906289904321E-2</v>
      </c>
      <c r="C4875" s="13">
        <v>0.16572535585400566</v>
      </c>
    </row>
    <row r="4876" spans="1:3" x14ac:dyDescent="0.2">
      <c r="A4876">
        <v>4856</v>
      </c>
      <c r="B4876" s="13">
        <v>5.8928750417201282E-2</v>
      </c>
      <c r="C4876" s="13">
        <v>0.1690884233991013</v>
      </c>
    </row>
    <row r="4877" spans="1:3" x14ac:dyDescent="0.2">
      <c r="A4877">
        <v>4857</v>
      </c>
      <c r="B4877" s="13">
        <v>5.3814710904003804E-2</v>
      </c>
      <c r="C4877" s="13">
        <v>0.16795756000140061</v>
      </c>
    </row>
    <row r="4878" spans="1:3" x14ac:dyDescent="0.2">
      <c r="A4878">
        <v>4858</v>
      </c>
      <c r="B4878" s="13">
        <v>5.4074813609573259E-2</v>
      </c>
      <c r="C4878" s="13">
        <v>0.17599588615339282</v>
      </c>
    </row>
    <row r="4879" spans="1:3" x14ac:dyDescent="0.2">
      <c r="A4879">
        <v>4859</v>
      </c>
      <c r="B4879" s="13">
        <v>5.731157538882839E-2</v>
      </c>
      <c r="C4879" s="13">
        <v>0.15177227307222063</v>
      </c>
    </row>
    <row r="4880" spans="1:3" x14ac:dyDescent="0.2">
      <c r="A4880">
        <v>4860</v>
      </c>
      <c r="B4880" s="13">
        <v>5.3463107080050934E-2</v>
      </c>
      <c r="C4880" s="13">
        <v>0.14755737684571757</v>
      </c>
    </row>
    <row r="4881" spans="1:3" x14ac:dyDescent="0.2">
      <c r="A4881">
        <v>4861</v>
      </c>
      <c r="B4881" s="13">
        <v>5.8012148554149247E-2</v>
      </c>
      <c r="C4881" s="13">
        <v>0.17323042406581232</v>
      </c>
    </row>
    <row r="4882" spans="1:3" x14ac:dyDescent="0.2">
      <c r="A4882">
        <v>4862</v>
      </c>
      <c r="B4882" s="13">
        <v>5.6986503346847857E-2</v>
      </c>
      <c r="C4882" s="13">
        <v>0.16695275768856646</v>
      </c>
    </row>
    <row r="4883" spans="1:3" x14ac:dyDescent="0.2">
      <c r="A4883">
        <v>4863</v>
      </c>
      <c r="B4883" s="13">
        <v>5.6056896438753841E-2</v>
      </c>
      <c r="C4883" s="13">
        <v>0.15511593532371096</v>
      </c>
    </row>
    <row r="4884" spans="1:3" x14ac:dyDescent="0.2">
      <c r="A4884">
        <v>4864</v>
      </c>
      <c r="B4884" s="13">
        <v>5.2702276848912211E-2</v>
      </c>
      <c r="C4884" s="13">
        <v>0.17559930392970041</v>
      </c>
    </row>
    <row r="4885" spans="1:3" x14ac:dyDescent="0.2">
      <c r="A4885">
        <v>4865</v>
      </c>
      <c r="B4885" s="13">
        <v>5.3716850279765062E-2</v>
      </c>
      <c r="C4885" s="13">
        <v>0.18568306832188852</v>
      </c>
    </row>
    <row r="4886" spans="1:3" x14ac:dyDescent="0.2">
      <c r="A4886">
        <v>4866</v>
      </c>
      <c r="B4886" s="13">
        <v>5.5471140268506643E-2</v>
      </c>
      <c r="C4886" s="13">
        <v>0.13968804804663398</v>
      </c>
    </row>
    <row r="4887" spans="1:3" x14ac:dyDescent="0.2">
      <c r="A4887">
        <v>4867</v>
      </c>
      <c r="B4887" s="13">
        <v>6.3428012430223391E-2</v>
      </c>
      <c r="C4887" s="13">
        <v>0.13598569921755752</v>
      </c>
    </row>
    <row r="4888" spans="1:3" x14ac:dyDescent="0.2">
      <c r="A4888">
        <v>4868</v>
      </c>
      <c r="B4888" s="13">
        <v>5.3813485351585554E-2</v>
      </c>
      <c r="C4888" s="13">
        <v>0.1866765314968987</v>
      </c>
    </row>
    <row r="4889" spans="1:3" x14ac:dyDescent="0.2">
      <c r="A4889">
        <v>4869</v>
      </c>
      <c r="B4889" s="13">
        <v>5.5531889781787504E-2</v>
      </c>
      <c r="C4889" s="13">
        <v>0.14640753659296829</v>
      </c>
    </row>
    <row r="4890" spans="1:3" x14ac:dyDescent="0.2">
      <c r="A4890">
        <v>4870</v>
      </c>
      <c r="B4890" s="13">
        <v>5.4124853058935607E-2</v>
      </c>
      <c r="C4890" s="13">
        <v>0.16138946198831083</v>
      </c>
    </row>
    <row r="4891" spans="1:3" x14ac:dyDescent="0.2">
      <c r="A4891">
        <v>4871</v>
      </c>
      <c r="B4891" s="13">
        <v>5.1895740717848429E-2</v>
      </c>
      <c r="C4891" s="13">
        <v>0.18058245535190773</v>
      </c>
    </row>
    <row r="4892" spans="1:3" x14ac:dyDescent="0.2">
      <c r="A4892">
        <v>4872</v>
      </c>
      <c r="B4892" s="13">
        <v>5.7828155149938748E-2</v>
      </c>
      <c r="C4892" s="13">
        <v>0.18978638309015411</v>
      </c>
    </row>
    <row r="4893" spans="1:3" x14ac:dyDescent="0.2">
      <c r="A4893">
        <v>4873</v>
      </c>
      <c r="B4893" s="13">
        <v>5.2056388324292574E-2</v>
      </c>
      <c r="C4893" s="13">
        <v>0.18434343274167508</v>
      </c>
    </row>
    <row r="4894" spans="1:3" x14ac:dyDescent="0.2">
      <c r="A4894">
        <v>4874</v>
      </c>
      <c r="B4894" s="13">
        <v>5.5614332165846152E-2</v>
      </c>
      <c r="C4894" s="13">
        <v>0.15151189853478245</v>
      </c>
    </row>
    <row r="4895" spans="1:3" x14ac:dyDescent="0.2">
      <c r="A4895">
        <v>4875</v>
      </c>
      <c r="B4895" s="13">
        <v>5.2776096768584871E-2</v>
      </c>
      <c r="C4895" s="13">
        <v>0.16015908347851976</v>
      </c>
    </row>
    <row r="4896" spans="1:3" x14ac:dyDescent="0.2">
      <c r="A4896">
        <v>4876</v>
      </c>
      <c r="B4896" s="13">
        <v>5.0856697775382792E-2</v>
      </c>
      <c r="C4896" s="13">
        <v>0.1750904176345886</v>
      </c>
    </row>
    <row r="4897" spans="1:3" x14ac:dyDescent="0.2">
      <c r="A4897">
        <v>4877</v>
      </c>
      <c r="B4897" s="13">
        <v>5.7040594252304365E-2</v>
      </c>
      <c r="C4897" s="13">
        <v>0.16975635859515664</v>
      </c>
    </row>
    <row r="4898" spans="1:3" x14ac:dyDescent="0.2">
      <c r="A4898">
        <v>4878</v>
      </c>
      <c r="B4898" s="13">
        <v>5.2571314805353681E-2</v>
      </c>
      <c r="C4898" s="13">
        <v>0.18092203998366263</v>
      </c>
    </row>
    <row r="4899" spans="1:3" x14ac:dyDescent="0.2">
      <c r="A4899">
        <v>4879</v>
      </c>
      <c r="B4899" s="13">
        <v>5.9589251575903647E-2</v>
      </c>
      <c r="C4899" s="13">
        <v>0.13055781778397443</v>
      </c>
    </row>
    <row r="4900" spans="1:3" x14ac:dyDescent="0.2">
      <c r="A4900">
        <v>4880</v>
      </c>
      <c r="B4900" s="13">
        <v>5.5214312611606468E-2</v>
      </c>
      <c r="C4900" s="13">
        <v>0.14005297636817668</v>
      </c>
    </row>
    <row r="4901" spans="1:3" x14ac:dyDescent="0.2">
      <c r="A4901">
        <v>4881</v>
      </c>
      <c r="B4901" s="13">
        <v>5.135298911470778E-2</v>
      </c>
      <c r="C4901" s="13">
        <v>0.16411799220644913</v>
      </c>
    </row>
    <row r="4902" spans="1:3" x14ac:dyDescent="0.2">
      <c r="A4902">
        <v>4882</v>
      </c>
      <c r="B4902" s="13">
        <v>5.3408031650969925E-2</v>
      </c>
      <c r="C4902" s="13">
        <v>0.17239590826312629</v>
      </c>
    </row>
    <row r="4903" spans="1:3" x14ac:dyDescent="0.2">
      <c r="A4903">
        <v>4883</v>
      </c>
      <c r="B4903" s="13">
        <v>5.0953349801047682E-2</v>
      </c>
      <c r="C4903" s="13">
        <v>0.17660592218094368</v>
      </c>
    </row>
    <row r="4904" spans="1:3" x14ac:dyDescent="0.2">
      <c r="A4904">
        <v>4884</v>
      </c>
      <c r="B4904" s="13">
        <v>5.8054779010588267E-2</v>
      </c>
      <c r="C4904" s="13">
        <v>0.20588090699142858</v>
      </c>
    </row>
    <row r="4905" spans="1:3" x14ac:dyDescent="0.2">
      <c r="A4905">
        <v>4885</v>
      </c>
      <c r="B4905" s="13">
        <v>5.4899008883689225E-2</v>
      </c>
      <c r="C4905" s="13">
        <v>0.16950531300393226</v>
      </c>
    </row>
    <row r="4906" spans="1:3" x14ac:dyDescent="0.2">
      <c r="A4906">
        <v>4886</v>
      </c>
      <c r="B4906" s="13">
        <v>5.7865539622809756E-2</v>
      </c>
      <c r="C4906" s="13">
        <v>0.20338510149697603</v>
      </c>
    </row>
    <row r="4907" spans="1:3" x14ac:dyDescent="0.2">
      <c r="A4907">
        <v>4887</v>
      </c>
      <c r="B4907" s="13">
        <v>5.3734421785530791E-2</v>
      </c>
      <c r="C4907" s="13">
        <v>0.16474668078775556</v>
      </c>
    </row>
    <row r="4908" spans="1:3" x14ac:dyDescent="0.2">
      <c r="A4908">
        <v>4888</v>
      </c>
      <c r="B4908" s="13">
        <v>5.8735249438952628E-2</v>
      </c>
      <c r="C4908" s="13">
        <v>0.16290039923731262</v>
      </c>
    </row>
    <row r="4909" spans="1:3" x14ac:dyDescent="0.2">
      <c r="A4909">
        <v>4889</v>
      </c>
      <c r="B4909" s="13">
        <v>5.3143715463573396E-2</v>
      </c>
      <c r="C4909" s="13">
        <v>0.16478064025571296</v>
      </c>
    </row>
    <row r="4910" spans="1:3" x14ac:dyDescent="0.2">
      <c r="A4910">
        <v>4890</v>
      </c>
      <c r="B4910" s="13">
        <v>6.0967890602671673E-2</v>
      </c>
      <c r="C4910" s="13">
        <v>0.1331273444102406</v>
      </c>
    </row>
    <row r="4911" spans="1:3" x14ac:dyDescent="0.2">
      <c r="A4911">
        <v>4891</v>
      </c>
      <c r="B4911" s="13">
        <v>5.2306376082403051E-2</v>
      </c>
      <c r="C4911" s="13">
        <v>0.18605583544958529</v>
      </c>
    </row>
    <row r="4912" spans="1:3" x14ac:dyDescent="0.2">
      <c r="A4912">
        <v>4892</v>
      </c>
      <c r="B4912" s="13">
        <v>5.2147030698028868E-2</v>
      </c>
      <c r="C4912" s="13">
        <v>0.1651206198489491</v>
      </c>
    </row>
    <row r="4913" spans="1:3" x14ac:dyDescent="0.2">
      <c r="A4913">
        <v>4893</v>
      </c>
      <c r="B4913" s="13">
        <v>5.1595695056451236E-2</v>
      </c>
      <c r="C4913" s="13">
        <v>0.19207139963441849</v>
      </c>
    </row>
    <row r="4914" spans="1:3" x14ac:dyDescent="0.2">
      <c r="A4914">
        <v>4894</v>
      </c>
      <c r="B4914" s="13">
        <v>5.1748199256635007E-2</v>
      </c>
      <c r="C4914" s="13">
        <v>0.17858494139413564</v>
      </c>
    </row>
    <row r="4915" spans="1:3" x14ac:dyDescent="0.2">
      <c r="A4915">
        <v>4895</v>
      </c>
      <c r="B4915" s="13">
        <v>5.4151994408591336E-2</v>
      </c>
      <c r="C4915" s="13">
        <v>0.14831442514592225</v>
      </c>
    </row>
    <row r="4916" spans="1:3" x14ac:dyDescent="0.2">
      <c r="A4916">
        <v>4896</v>
      </c>
      <c r="B4916" s="13">
        <v>5.5030158375353196E-2</v>
      </c>
      <c r="C4916" s="13">
        <v>0.19877103473497704</v>
      </c>
    </row>
    <row r="4917" spans="1:3" x14ac:dyDescent="0.2">
      <c r="A4917">
        <v>4897</v>
      </c>
      <c r="B4917" s="13">
        <v>5.6043728204372659E-2</v>
      </c>
      <c r="C4917" s="13">
        <v>0.19714111952530963</v>
      </c>
    </row>
    <row r="4918" spans="1:3" x14ac:dyDescent="0.2">
      <c r="A4918">
        <v>4898</v>
      </c>
      <c r="B4918" s="13">
        <v>5.1254528991642845E-2</v>
      </c>
      <c r="C4918" s="13">
        <v>0.16594888856604187</v>
      </c>
    </row>
    <row r="4919" spans="1:3" x14ac:dyDescent="0.2">
      <c r="A4919">
        <v>4899</v>
      </c>
      <c r="B4919" s="13">
        <v>5.3365551680484541E-2</v>
      </c>
      <c r="C4919" s="13">
        <v>0.15094078327715402</v>
      </c>
    </row>
    <row r="4920" spans="1:3" x14ac:dyDescent="0.2">
      <c r="A4920">
        <v>4900</v>
      </c>
      <c r="B4920" s="13">
        <v>5.1445738705635423E-2</v>
      </c>
      <c r="C4920" s="13">
        <v>0.17261600048490625</v>
      </c>
    </row>
    <row r="4921" spans="1:3" x14ac:dyDescent="0.2">
      <c r="A4921">
        <v>4901</v>
      </c>
      <c r="B4921" s="13">
        <v>5.8718173071695884E-2</v>
      </c>
      <c r="C4921" s="13">
        <v>0.15781091744887932</v>
      </c>
    </row>
    <row r="4922" spans="1:3" x14ac:dyDescent="0.2">
      <c r="A4922">
        <v>4902</v>
      </c>
      <c r="B4922" s="13">
        <v>5.5525145627490509E-2</v>
      </c>
      <c r="C4922" s="13">
        <v>0.18402018183130164</v>
      </c>
    </row>
    <row r="4923" spans="1:3" x14ac:dyDescent="0.2">
      <c r="A4923">
        <v>4903</v>
      </c>
      <c r="B4923" s="13">
        <v>5.5399936743027699E-2</v>
      </c>
      <c r="C4923" s="13">
        <v>0.15258779181397425</v>
      </c>
    </row>
    <row r="4924" spans="1:3" x14ac:dyDescent="0.2">
      <c r="A4924">
        <v>4904</v>
      </c>
      <c r="B4924" s="13">
        <v>4.9945202443652942E-2</v>
      </c>
      <c r="C4924" s="13">
        <v>0.18135374307694574</v>
      </c>
    </row>
    <row r="4925" spans="1:3" x14ac:dyDescent="0.2">
      <c r="A4925">
        <v>4905</v>
      </c>
      <c r="B4925" s="13">
        <v>5.3159530512695514E-2</v>
      </c>
      <c r="C4925" s="13">
        <v>0.15914152734468603</v>
      </c>
    </row>
    <row r="4926" spans="1:3" x14ac:dyDescent="0.2">
      <c r="A4926">
        <v>4906</v>
      </c>
      <c r="B4926" s="13">
        <v>5.0984185440899277E-2</v>
      </c>
      <c r="C4926" s="13">
        <v>0.18083914465202444</v>
      </c>
    </row>
    <row r="4927" spans="1:3" x14ac:dyDescent="0.2">
      <c r="A4927">
        <v>4907</v>
      </c>
      <c r="B4927" s="13">
        <v>5.3258414968038778E-2</v>
      </c>
      <c r="C4927" s="13">
        <v>0.17031899506769221</v>
      </c>
    </row>
    <row r="4928" spans="1:3" x14ac:dyDescent="0.2">
      <c r="A4928">
        <v>4908</v>
      </c>
      <c r="B4928" s="13">
        <v>5.308742362142E-2</v>
      </c>
      <c r="C4928" s="13">
        <v>0.19104898364139566</v>
      </c>
    </row>
    <row r="4929" spans="1:3" x14ac:dyDescent="0.2">
      <c r="A4929">
        <v>4909</v>
      </c>
      <c r="B4929" s="13">
        <v>5.0996705026468164E-2</v>
      </c>
      <c r="C4929" s="13">
        <v>0.17287940903867421</v>
      </c>
    </row>
    <row r="4930" spans="1:3" x14ac:dyDescent="0.2">
      <c r="A4930">
        <v>4910</v>
      </c>
      <c r="B4930" s="13">
        <v>5.7619090283235967E-2</v>
      </c>
      <c r="C4930" s="13">
        <v>0.14209440493565798</v>
      </c>
    </row>
    <row r="4931" spans="1:3" x14ac:dyDescent="0.2">
      <c r="A4931">
        <v>4911</v>
      </c>
      <c r="B4931" s="13">
        <v>5.8167601757270058E-2</v>
      </c>
      <c r="C4931" s="13">
        <v>0.17716750806184503</v>
      </c>
    </row>
    <row r="4932" spans="1:3" x14ac:dyDescent="0.2">
      <c r="A4932">
        <v>4912</v>
      </c>
      <c r="B4932" s="13">
        <v>5.5029465684590127E-2</v>
      </c>
      <c r="C4932" s="13">
        <v>0.17853006223313816</v>
      </c>
    </row>
    <row r="4933" spans="1:3" x14ac:dyDescent="0.2">
      <c r="A4933">
        <v>4913</v>
      </c>
      <c r="B4933" s="13">
        <v>5.2262083568289694E-2</v>
      </c>
      <c r="C4933" s="13">
        <v>0.17594413324903774</v>
      </c>
    </row>
    <row r="4934" spans="1:3" x14ac:dyDescent="0.2">
      <c r="A4934">
        <v>4914</v>
      </c>
      <c r="B4934" s="13">
        <v>6.5707522407261076E-2</v>
      </c>
      <c r="C4934" s="13">
        <v>0.20524105407127261</v>
      </c>
    </row>
    <row r="4935" spans="1:3" x14ac:dyDescent="0.2">
      <c r="A4935">
        <v>4915</v>
      </c>
      <c r="B4935" s="13">
        <v>5.5544415676873037E-2</v>
      </c>
      <c r="C4935" s="13">
        <v>0.1898855828328985</v>
      </c>
    </row>
    <row r="4936" spans="1:3" x14ac:dyDescent="0.2">
      <c r="A4936">
        <v>4916</v>
      </c>
      <c r="B4936" s="13">
        <v>5.3433900286102426E-2</v>
      </c>
      <c r="C4936" s="13">
        <v>0.18041475446246652</v>
      </c>
    </row>
    <row r="4937" spans="1:3" x14ac:dyDescent="0.2">
      <c r="A4937">
        <v>4917</v>
      </c>
      <c r="B4937" s="13">
        <v>5.1519731530756709E-2</v>
      </c>
      <c r="C4937" s="13">
        <v>0.1801804964274149</v>
      </c>
    </row>
    <row r="4938" spans="1:3" x14ac:dyDescent="0.2">
      <c r="A4938">
        <v>4918</v>
      </c>
      <c r="B4938" s="13">
        <v>5.6224472823364555E-2</v>
      </c>
      <c r="C4938" s="13">
        <v>0.18393309525770907</v>
      </c>
    </row>
    <row r="4939" spans="1:3" x14ac:dyDescent="0.2">
      <c r="A4939">
        <v>4919</v>
      </c>
      <c r="B4939" s="13">
        <v>5.6292568358967322E-2</v>
      </c>
      <c r="C4939" s="13">
        <v>0.16550423262092426</v>
      </c>
    </row>
    <row r="4940" spans="1:3" x14ac:dyDescent="0.2">
      <c r="A4940">
        <v>4920</v>
      </c>
      <c r="B4940" s="13">
        <v>5.3152260013988178E-2</v>
      </c>
      <c r="C4940" s="13">
        <v>0.1621748268180471</v>
      </c>
    </row>
    <row r="4941" spans="1:3" x14ac:dyDescent="0.2">
      <c r="A4941">
        <v>4921</v>
      </c>
      <c r="B4941" s="13">
        <v>5.8501265863463443E-2</v>
      </c>
      <c r="C4941" s="13">
        <v>0.19730565297384997</v>
      </c>
    </row>
    <row r="4942" spans="1:3" x14ac:dyDescent="0.2">
      <c r="A4942">
        <v>4922</v>
      </c>
      <c r="B4942" s="13">
        <v>5.6540661334489616E-2</v>
      </c>
      <c r="C4942" s="13">
        <v>0.17046719192033782</v>
      </c>
    </row>
    <row r="4943" spans="1:3" x14ac:dyDescent="0.2">
      <c r="A4943">
        <v>4923</v>
      </c>
      <c r="B4943" s="13">
        <v>5.4287999258032259E-2</v>
      </c>
      <c r="C4943" s="13">
        <v>0.14878162181902316</v>
      </c>
    </row>
    <row r="4944" spans="1:3" x14ac:dyDescent="0.2">
      <c r="A4944">
        <v>4924</v>
      </c>
      <c r="B4944" s="13">
        <v>5.222437791895386E-2</v>
      </c>
      <c r="C4944" s="13">
        <v>0.16671018297587417</v>
      </c>
    </row>
    <row r="4945" spans="1:3" x14ac:dyDescent="0.2">
      <c r="A4945">
        <v>4925</v>
      </c>
      <c r="B4945" s="13">
        <v>5.6916363468016797E-2</v>
      </c>
      <c r="C4945" s="13">
        <v>0.18296145096522934</v>
      </c>
    </row>
    <row r="4946" spans="1:3" x14ac:dyDescent="0.2">
      <c r="A4946">
        <v>4926</v>
      </c>
      <c r="B4946" s="13">
        <v>5.4468084892484024E-2</v>
      </c>
      <c r="C4946" s="13">
        <v>0.1812876351603909</v>
      </c>
    </row>
    <row r="4947" spans="1:3" x14ac:dyDescent="0.2">
      <c r="A4947">
        <v>4927</v>
      </c>
      <c r="B4947" s="13">
        <v>5.2605584492857557E-2</v>
      </c>
      <c r="C4947" s="13">
        <v>0.15756323113652318</v>
      </c>
    </row>
    <row r="4948" spans="1:3" x14ac:dyDescent="0.2">
      <c r="A4948">
        <v>4928</v>
      </c>
      <c r="B4948" s="13">
        <v>5.0336411791087908E-2</v>
      </c>
      <c r="C4948" s="13">
        <v>0.18338607275355248</v>
      </c>
    </row>
    <row r="4949" spans="1:3" x14ac:dyDescent="0.2">
      <c r="A4949">
        <v>4929</v>
      </c>
      <c r="B4949" s="13">
        <v>5.4971613349558239E-2</v>
      </c>
      <c r="C4949" s="13">
        <v>0.18655480758882081</v>
      </c>
    </row>
    <row r="4950" spans="1:3" x14ac:dyDescent="0.2">
      <c r="A4950">
        <v>4930</v>
      </c>
      <c r="B4950" s="13">
        <v>5.8867005798260978E-2</v>
      </c>
      <c r="C4950" s="13">
        <v>0.17649586711812085</v>
      </c>
    </row>
    <row r="4951" spans="1:3" x14ac:dyDescent="0.2">
      <c r="A4951">
        <v>4931</v>
      </c>
      <c r="B4951" s="13">
        <v>5.6181903609610055E-2</v>
      </c>
      <c r="C4951" s="13">
        <v>0.17690865250219931</v>
      </c>
    </row>
    <row r="4952" spans="1:3" x14ac:dyDescent="0.2">
      <c r="A4952">
        <v>4932</v>
      </c>
      <c r="B4952" s="13">
        <v>5.3036835952215845E-2</v>
      </c>
      <c r="C4952" s="13">
        <v>0.18550917618345636</v>
      </c>
    </row>
    <row r="4953" spans="1:3" x14ac:dyDescent="0.2">
      <c r="A4953">
        <v>4933</v>
      </c>
      <c r="B4953" s="13">
        <v>5.0632521118746714E-2</v>
      </c>
      <c r="C4953" s="13">
        <v>0.17490899273759403</v>
      </c>
    </row>
    <row r="4954" spans="1:3" x14ac:dyDescent="0.2">
      <c r="A4954">
        <v>4934</v>
      </c>
      <c r="B4954" s="13">
        <v>5.4517754923999913E-2</v>
      </c>
      <c r="C4954" s="13">
        <v>0.16158281703362223</v>
      </c>
    </row>
    <row r="4955" spans="1:3" x14ac:dyDescent="0.2">
      <c r="A4955">
        <v>4935</v>
      </c>
      <c r="B4955" s="13">
        <v>5.1851823145804159E-2</v>
      </c>
      <c r="C4955" s="13">
        <v>0.17941357225749899</v>
      </c>
    </row>
    <row r="4956" spans="1:3" x14ac:dyDescent="0.2">
      <c r="A4956">
        <v>4936</v>
      </c>
      <c r="B4956" s="13">
        <v>5.4026302230655278E-2</v>
      </c>
      <c r="C4956" s="13">
        <v>0.17534463625250357</v>
      </c>
    </row>
    <row r="4957" spans="1:3" x14ac:dyDescent="0.2">
      <c r="A4957">
        <v>4937</v>
      </c>
      <c r="B4957" s="13">
        <v>5.6949959887186645E-2</v>
      </c>
      <c r="C4957" s="13">
        <v>0.16134790247610858</v>
      </c>
    </row>
    <row r="4958" spans="1:3" x14ac:dyDescent="0.2">
      <c r="A4958">
        <v>4938</v>
      </c>
      <c r="B4958" s="13">
        <v>5.1776933885992679E-2</v>
      </c>
      <c r="C4958" s="13">
        <v>0.1589762463461506</v>
      </c>
    </row>
    <row r="4959" spans="1:3" x14ac:dyDescent="0.2">
      <c r="A4959">
        <v>4939</v>
      </c>
      <c r="B4959" s="13">
        <v>5.4182944064176633E-2</v>
      </c>
      <c r="C4959" s="13">
        <v>0.16479661026619233</v>
      </c>
    </row>
    <row r="4960" spans="1:3" x14ac:dyDescent="0.2">
      <c r="A4960">
        <v>4940</v>
      </c>
      <c r="B4960" s="13">
        <v>5.2607546866831743E-2</v>
      </c>
      <c r="C4960" s="13">
        <v>0.18361557088993399</v>
      </c>
    </row>
    <row r="4961" spans="1:3" x14ac:dyDescent="0.2">
      <c r="A4961">
        <v>4941</v>
      </c>
      <c r="B4961" s="13">
        <v>5.3200928755550499E-2</v>
      </c>
      <c r="C4961" s="13">
        <v>0.17240842419266289</v>
      </c>
    </row>
    <row r="4962" spans="1:3" x14ac:dyDescent="0.2">
      <c r="A4962">
        <v>4942</v>
      </c>
      <c r="B4962" s="13">
        <v>5.0580544289298791E-2</v>
      </c>
      <c r="C4962" s="13">
        <v>0.17479856184725523</v>
      </c>
    </row>
    <row r="4963" spans="1:3" x14ac:dyDescent="0.2">
      <c r="A4963">
        <v>4943</v>
      </c>
      <c r="B4963" s="13">
        <v>5.3835141803477517E-2</v>
      </c>
      <c r="C4963" s="13">
        <v>0.17969755923726435</v>
      </c>
    </row>
    <row r="4964" spans="1:3" x14ac:dyDescent="0.2">
      <c r="A4964">
        <v>4944</v>
      </c>
      <c r="B4964" s="13">
        <v>5.0652347970047217E-2</v>
      </c>
      <c r="C4964" s="13">
        <v>0.17275677649461157</v>
      </c>
    </row>
    <row r="4965" spans="1:3" x14ac:dyDescent="0.2">
      <c r="A4965">
        <v>4945</v>
      </c>
      <c r="B4965" s="13">
        <v>5.7543729623598605E-2</v>
      </c>
      <c r="C4965" s="13">
        <v>0.14102850065006242</v>
      </c>
    </row>
    <row r="4966" spans="1:3" x14ac:dyDescent="0.2">
      <c r="A4966">
        <v>4946</v>
      </c>
      <c r="B4966" s="13">
        <v>5.2759350433031552E-2</v>
      </c>
      <c r="C4966" s="13">
        <v>0.18634303248036108</v>
      </c>
    </row>
    <row r="4967" spans="1:3" x14ac:dyDescent="0.2">
      <c r="A4967">
        <v>4947</v>
      </c>
      <c r="B4967" s="13">
        <v>5.1233717465420894E-2</v>
      </c>
      <c r="C4967" s="13">
        <v>0.19214138670411918</v>
      </c>
    </row>
    <row r="4968" spans="1:3" x14ac:dyDescent="0.2">
      <c r="A4968">
        <v>4948</v>
      </c>
      <c r="B4968" s="13">
        <v>4.9853506466833349E-2</v>
      </c>
      <c r="C4968" s="13">
        <v>0.17328318102468465</v>
      </c>
    </row>
    <row r="4969" spans="1:3" x14ac:dyDescent="0.2">
      <c r="A4969">
        <v>4949</v>
      </c>
      <c r="B4969" s="13">
        <v>5.1784792203835035E-2</v>
      </c>
      <c r="C4969" s="13">
        <v>0.18046614556561971</v>
      </c>
    </row>
    <row r="4970" spans="1:3" x14ac:dyDescent="0.2">
      <c r="A4970">
        <v>4950</v>
      </c>
      <c r="B4970" s="13">
        <v>5.1013626483073733E-2</v>
      </c>
      <c r="C4970" s="13">
        <v>0.16214649538350961</v>
      </c>
    </row>
    <row r="4971" spans="1:3" x14ac:dyDescent="0.2">
      <c r="A4971">
        <v>4951</v>
      </c>
      <c r="B4971" s="13">
        <v>5.4752153658103486E-2</v>
      </c>
      <c r="C4971" s="13">
        <v>0.16239688274601713</v>
      </c>
    </row>
    <row r="4972" spans="1:3" x14ac:dyDescent="0.2">
      <c r="A4972">
        <v>4952</v>
      </c>
      <c r="B4972" s="13">
        <v>5.2950445011211579E-2</v>
      </c>
      <c r="C4972" s="13">
        <v>0.17116378879471963</v>
      </c>
    </row>
    <row r="4973" spans="1:3" x14ac:dyDescent="0.2">
      <c r="A4973">
        <v>4953</v>
      </c>
      <c r="B4973" s="13">
        <v>5.1890657187150455E-2</v>
      </c>
      <c r="C4973" s="13">
        <v>0.17886433078171435</v>
      </c>
    </row>
    <row r="4974" spans="1:3" x14ac:dyDescent="0.2">
      <c r="A4974">
        <v>4954</v>
      </c>
      <c r="B4974" s="13">
        <v>5.1958826183933236E-2</v>
      </c>
      <c r="C4974" s="13">
        <v>0.16698697594494499</v>
      </c>
    </row>
    <row r="4975" spans="1:3" x14ac:dyDescent="0.2">
      <c r="A4975">
        <v>4955</v>
      </c>
      <c r="B4975" s="13">
        <v>5.5321849874460767E-2</v>
      </c>
      <c r="C4975" s="13">
        <v>0.16774728140827938</v>
      </c>
    </row>
    <row r="4976" spans="1:3" x14ac:dyDescent="0.2">
      <c r="A4976">
        <v>4956</v>
      </c>
      <c r="B4976" s="13">
        <v>5.7168522692753028E-2</v>
      </c>
      <c r="C4976" s="13">
        <v>0.17089312609969787</v>
      </c>
    </row>
    <row r="4977" spans="1:3" x14ac:dyDescent="0.2">
      <c r="A4977">
        <v>4957</v>
      </c>
      <c r="B4977" s="13">
        <v>5.1278164452100553E-2</v>
      </c>
      <c r="C4977" s="13">
        <v>0.17068971385265352</v>
      </c>
    </row>
    <row r="4978" spans="1:3" x14ac:dyDescent="0.2">
      <c r="A4978">
        <v>4958</v>
      </c>
      <c r="B4978" s="13">
        <v>6.0014593543362013E-2</v>
      </c>
      <c r="C4978" s="13">
        <v>0.16577793229730831</v>
      </c>
    </row>
    <row r="4979" spans="1:3" x14ac:dyDescent="0.2">
      <c r="A4979">
        <v>4959</v>
      </c>
      <c r="B4979" s="13">
        <v>5.6179719950168155E-2</v>
      </c>
      <c r="C4979" s="13">
        <v>0.16714255915737702</v>
      </c>
    </row>
    <row r="4980" spans="1:3" x14ac:dyDescent="0.2">
      <c r="A4980">
        <v>4960</v>
      </c>
      <c r="B4980" s="13">
        <v>5.2588199028915344E-2</v>
      </c>
      <c r="C4980" s="13">
        <v>0.15248164805595305</v>
      </c>
    </row>
    <row r="4981" spans="1:3" x14ac:dyDescent="0.2">
      <c r="A4981">
        <v>4961</v>
      </c>
      <c r="B4981" s="13">
        <v>5.3660449308027026E-2</v>
      </c>
      <c r="C4981" s="13">
        <v>0.177231533276551</v>
      </c>
    </row>
    <row r="4982" spans="1:3" x14ac:dyDescent="0.2">
      <c r="A4982">
        <v>4962</v>
      </c>
      <c r="B4982" s="13">
        <v>5.2893295197026673E-2</v>
      </c>
      <c r="C4982" s="13">
        <v>0.16327010720613352</v>
      </c>
    </row>
    <row r="4983" spans="1:3" x14ac:dyDescent="0.2">
      <c r="A4983">
        <v>4963</v>
      </c>
      <c r="B4983" s="13">
        <v>5.1799876912002801E-2</v>
      </c>
      <c r="C4983" s="13">
        <v>0.16017798883914619</v>
      </c>
    </row>
    <row r="4984" spans="1:3" x14ac:dyDescent="0.2">
      <c r="A4984">
        <v>4964</v>
      </c>
      <c r="B4984" s="13">
        <v>5.2866645631882488E-2</v>
      </c>
      <c r="C4984" s="13">
        <v>0.18406895830074205</v>
      </c>
    </row>
    <row r="4985" spans="1:3" x14ac:dyDescent="0.2">
      <c r="A4985">
        <v>4965</v>
      </c>
      <c r="B4985" s="13">
        <v>5.5866194055893589E-2</v>
      </c>
      <c r="C4985" s="13">
        <v>0.1425028456683437</v>
      </c>
    </row>
    <row r="4986" spans="1:3" x14ac:dyDescent="0.2">
      <c r="A4986">
        <v>4966</v>
      </c>
      <c r="B4986" s="13">
        <v>5.3183308067468196E-2</v>
      </c>
      <c r="C4986" s="13">
        <v>0.17661928065560226</v>
      </c>
    </row>
    <row r="4987" spans="1:3" x14ac:dyDescent="0.2">
      <c r="A4987">
        <v>4967</v>
      </c>
      <c r="B4987" s="13">
        <v>5.4152950994297434E-2</v>
      </c>
      <c r="C4987" s="13">
        <v>0.14375310471758818</v>
      </c>
    </row>
    <row r="4988" spans="1:3" x14ac:dyDescent="0.2">
      <c r="A4988">
        <v>4968</v>
      </c>
      <c r="B4988" s="13">
        <v>5.6526986238129857E-2</v>
      </c>
      <c r="C4988" s="13">
        <v>0.15424890931422705</v>
      </c>
    </row>
    <row r="4989" spans="1:3" x14ac:dyDescent="0.2">
      <c r="A4989">
        <v>4969</v>
      </c>
      <c r="B4989" s="13">
        <v>5.2860016023229026E-2</v>
      </c>
      <c r="C4989" s="13">
        <v>0.15830229874990831</v>
      </c>
    </row>
    <row r="4990" spans="1:3" x14ac:dyDescent="0.2">
      <c r="A4990">
        <v>4970</v>
      </c>
      <c r="B4990" s="13">
        <v>5.161973581800583E-2</v>
      </c>
      <c r="C4990" s="13">
        <v>0.16802637224797426</v>
      </c>
    </row>
    <row r="4991" spans="1:3" x14ac:dyDescent="0.2">
      <c r="A4991">
        <v>4971</v>
      </c>
      <c r="B4991" s="13">
        <v>5.1094565121409197E-2</v>
      </c>
      <c r="C4991" s="13">
        <v>0.16626856719085606</v>
      </c>
    </row>
    <row r="4992" spans="1:3" x14ac:dyDescent="0.2">
      <c r="A4992">
        <v>4972</v>
      </c>
      <c r="B4992" s="13">
        <v>4.949791834900439E-2</v>
      </c>
      <c r="C4992" s="13">
        <v>0.17987563836248643</v>
      </c>
    </row>
    <row r="4993" spans="1:3" x14ac:dyDescent="0.2">
      <c r="A4993">
        <v>4973</v>
      </c>
      <c r="B4993" s="13">
        <v>5.0158848390607497E-2</v>
      </c>
      <c r="C4993" s="13">
        <v>0.166075661309597</v>
      </c>
    </row>
    <row r="4994" spans="1:3" x14ac:dyDescent="0.2">
      <c r="A4994">
        <v>4974</v>
      </c>
      <c r="B4994" s="13">
        <v>5.146842214580493E-2</v>
      </c>
      <c r="C4994" s="13">
        <v>0.17734331772021955</v>
      </c>
    </row>
    <row r="4995" spans="1:3" x14ac:dyDescent="0.2">
      <c r="A4995">
        <v>4975</v>
      </c>
      <c r="B4995" s="13">
        <v>5.6779572509968942E-2</v>
      </c>
      <c r="C4995" s="13">
        <v>0.13767808222594741</v>
      </c>
    </row>
    <row r="4996" spans="1:3" x14ac:dyDescent="0.2">
      <c r="A4996">
        <v>4976</v>
      </c>
      <c r="B4996" s="13">
        <v>5.0782652278331446E-2</v>
      </c>
      <c r="C4996" s="13">
        <v>0.17815467510242536</v>
      </c>
    </row>
    <row r="4997" spans="1:3" x14ac:dyDescent="0.2">
      <c r="A4997">
        <v>4977</v>
      </c>
      <c r="B4997" s="13">
        <v>6.4060387180059755E-2</v>
      </c>
      <c r="C4997" s="13">
        <v>0.21491808142314936</v>
      </c>
    </row>
    <row r="4998" spans="1:3" x14ac:dyDescent="0.2">
      <c r="A4998">
        <v>4978</v>
      </c>
      <c r="B4998" s="13">
        <v>6.4139836796212699E-2</v>
      </c>
      <c r="C4998" s="13">
        <v>0.18806365318766</v>
      </c>
    </row>
    <row r="4999" spans="1:3" x14ac:dyDescent="0.2">
      <c r="A4999">
        <v>4979</v>
      </c>
      <c r="B4999" s="13">
        <v>5.2184383729606397E-2</v>
      </c>
      <c r="C4999" s="13">
        <v>0.17599144095450028</v>
      </c>
    </row>
    <row r="5000" spans="1:3" x14ac:dyDescent="0.2">
      <c r="A5000">
        <v>4980</v>
      </c>
      <c r="B5000" s="13">
        <v>5.2808378638394833E-2</v>
      </c>
      <c r="C5000" s="13">
        <v>0.18361017745176705</v>
      </c>
    </row>
    <row r="5001" spans="1:3" x14ac:dyDescent="0.2">
      <c r="A5001">
        <v>4981</v>
      </c>
      <c r="B5001" s="13">
        <v>5.1885262508094318E-2</v>
      </c>
      <c r="C5001" s="13">
        <v>0.18288193215567244</v>
      </c>
    </row>
    <row r="5002" spans="1:3" x14ac:dyDescent="0.2">
      <c r="A5002">
        <v>4982</v>
      </c>
      <c r="B5002" s="13">
        <v>5.2882562194764511E-2</v>
      </c>
      <c r="C5002" s="13">
        <v>0.15740316066987933</v>
      </c>
    </row>
    <row r="5003" spans="1:3" x14ac:dyDescent="0.2">
      <c r="A5003">
        <v>4983</v>
      </c>
      <c r="B5003" s="13">
        <v>5.3382203363764695E-2</v>
      </c>
      <c r="C5003" s="13">
        <v>0.15753700342963223</v>
      </c>
    </row>
    <row r="5004" spans="1:3" x14ac:dyDescent="0.2">
      <c r="A5004">
        <v>4984</v>
      </c>
      <c r="B5004" s="13">
        <v>5.5687278147437513E-2</v>
      </c>
      <c r="C5004" s="13">
        <v>0.14905470190535236</v>
      </c>
    </row>
    <row r="5005" spans="1:3" x14ac:dyDescent="0.2">
      <c r="A5005">
        <v>4985</v>
      </c>
      <c r="B5005" s="13">
        <v>5.6893664705917599E-2</v>
      </c>
      <c r="C5005" s="13">
        <v>0.13775739878380638</v>
      </c>
    </row>
    <row r="5006" spans="1:3" x14ac:dyDescent="0.2">
      <c r="A5006">
        <v>4986</v>
      </c>
      <c r="B5006" s="13">
        <v>5.3617910478459999E-2</v>
      </c>
      <c r="C5006" s="13">
        <v>0.15813430431651535</v>
      </c>
    </row>
    <row r="5007" spans="1:3" x14ac:dyDescent="0.2">
      <c r="A5007">
        <v>4987</v>
      </c>
      <c r="B5007" s="13">
        <v>5.3364836801376277E-2</v>
      </c>
      <c r="C5007" s="13">
        <v>0.18308022950996369</v>
      </c>
    </row>
    <row r="5008" spans="1:3" x14ac:dyDescent="0.2">
      <c r="A5008">
        <v>4988</v>
      </c>
      <c r="B5008" s="13">
        <v>5.4812311540183095E-2</v>
      </c>
      <c r="C5008" s="13">
        <v>0.18148593307845826</v>
      </c>
    </row>
    <row r="5009" spans="1:3" x14ac:dyDescent="0.2">
      <c r="A5009">
        <v>4989</v>
      </c>
      <c r="B5009" s="13">
        <v>5.2746774084258957E-2</v>
      </c>
      <c r="C5009" s="13">
        <v>0.18823895609499292</v>
      </c>
    </row>
    <row r="5010" spans="1:3" x14ac:dyDescent="0.2">
      <c r="A5010">
        <v>4990</v>
      </c>
      <c r="B5010" s="13">
        <v>5.2507371233537298E-2</v>
      </c>
      <c r="C5010" s="13">
        <v>0.1615838573265983</v>
      </c>
    </row>
    <row r="5011" spans="1:3" x14ac:dyDescent="0.2">
      <c r="A5011">
        <v>4991</v>
      </c>
      <c r="B5011" s="13">
        <v>5.4542060758225305E-2</v>
      </c>
      <c r="C5011" s="13">
        <v>0.18244404921320126</v>
      </c>
    </row>
    <row r="5012" spans="1:3" x14ac:dyDescent="0.2">
      <c r="A5012">
        <v>4992</v>
      </c>
      <c r="B5012" s="13">
        <v>5.5388217618661674E-2</v>
      </c>
      <c r="C5012" s="13">
        <v>0.17579977582514997</v>
      </c>
    </row>
    <row r="5013" spans="1:3" x14ac:dyDescent="0.2">
      <c r="A5013">
        <v>4993</v>
      </c>
      <c r="B5013" s="13">
        <v>5.5071643712239611E-2</v>
      </c>
      <c r="C5013" s="13">
        <v>0.14616340801360847</v>
      </c>
    </row>
    <row r="5014" spans="1:3" x14ac:dyDescent="0.2">
      <c r="A5014">
        <v>4994</v>
      </c>
      <c r="B5014" s="13">
        <v>5.4495278818459558E-2</v>
      </c>
      <c r="C5014" s="13">
        <v>0.17710133410137968</v>
      </c>
    </row>
    <row r="5015" spans="1:3" x14ac:dyDescent="0.2">
      <c r="A5015">
        <v>4995</v>
      </c>
      <c r="B5015" s="13">
        <v>6.3672584562639731E-2</v>
      </c>
      <c r="C5015" s="13">
        <v>0.11791051628241841</v>
      </c>
    </row>
    <row r="5016" spans="1:3" x14ac:dyDescent="0.2">
      <c r="A5016">
        <v>4996</v>
      </c>
      <c r="B5016" s="13">
        <v>5.0654388706919802E-2</v>
      </c>
      <c r="C5016" s="13">
        <v>0.18930573448942106</v>
      </c>
    </row>
    <row r="5017" spans="1:3" x14ac:dyDescent="0.2">
      <c r="A5017">
        <v>4997</v>
      </c>
      <c r="B5017" s="13">
        <v>5.2948126199623656E-2</v>
      </c>
      <c r="C5017" s="13">
        <v>0.18917388717564865</v>
      </c>
    </row>
    <row r="5018" spans="1:3" x14ac:dyDescent="0.2">
      <c r="A5018">
        <v>4998</v>
      </c>
      <c r="B5018" s="13">
        <v>5.0811398274084763E-2</v>
      </c>
      <c r="C5018" s="13">
        <v>0.18366600549590084</v>
      </c>
    </row>
    <row r="5019" spans="1:3" x14ac:dyDescent="0.2">
      <c r="A5019">
        <v>4999</v>
      </c>
      <c r="B5019" s="13">
        <v>5.4764331001849256E-2</v>
      </c>
      <c r="C5019" s="13">
        <v>0.18041166521423369</v>
      </c>
    </row>
    <row r="5020" spans="1:3" x14ac:dyDescent="0.2">
      <c r="A5020">
        <v>5000</v>
      </c>
      <c r="B5020" s="13">
        <v>5.5412473900551276E-2</v>
      </c>
      <c r="C5020" s="13">
        <v>0.15269991594245555</v>
      </c>
    </row>
    <row r="5021" spans="1:3" x14ac:dyDescent="0.2">
      <c r="A5021">
        <v>5001</v>
      </c>
      <c r="B5021" s="13">
        <v>5.2232368898437846E-2</v>
      </c>
      <c r="C5021" s="13">
        <v>0.16622086114430754</v>
      </c>
    </row>
    <row r="5022" spans="1:3" x14ac:dyDescent="0.2">
      <c r="A5022">
        <v>5002</v>
      </c>
      <c r="B5022" s="13">
        <v>5.65348323387471E-2</v>
      </c>
      <c r="C5022" s="13">
        <v>0.16057947772999548</v>
      </c>
    </row>
    <row r="5023" spans="1:3" x14ac:dyDescent="0.2">
      <c r="A5023">
        <v>5003</v>
      </c>
      <c r="B5023" s="13">
        <v>5.6793976717604888E-2</v>
      </c>
      <c r="C5023" s="13">
        <v>0.14658111991558923</v>
      </c>
    </row>
    <row r="5024" spans="1:3" x14ac:dyDescent="0.2">
      <c r="A5024">
        <v>5004</v>
      </c>
      <c r="B5024" s="13">
        <v>5.1133900880552571E-2</v>
      </c>
      <c r="C5024" s="13">
        <v>0.17000490673670618</v>
      </c>
    </row>
    <row r="5025" spans="1:3" x14ac:dyDescent="0.2">
      <c r="A5025">
        <v>5005</v>
      </c>
      <c r="B5025" s="13">
        <v>5.175412702328043E-2</v>
      </c>
      <c r="C5025" s="13">
        <v>0.16937337174963638</v>
      </c>
    </row>
    <row r="5026" spans="1:3" x14ac:dyDescent="0.2">
      <c r="A5026">
        <v>5006</v>
      </c>
      <c r="B5026" s="13">
        <v>5.6006284494563574E-2</v>
      </c>
      <c r="C5026" s="13">
        <v>0.17544540794596136</v>
      </c>
    </row>
    <row r="5027" spans="1:3" x14ac:dyDescent="0.2">
      <c r="A5027">
        <v>5007</v>
      </c>
      <c r="B5027" s="13">
        <v>5.5187981242780931E-2</v>
      </c>
      <c r="C5027" s="13">
        <v>0.14734597976343311</v>
      </c>
    </row>
    <row r="5028" spans="1:3" x14ac:dyDescent="0.2">
      <c r="A5028">
        <v>5008</v>
      </c>
      <c r="B5028" s="13">
        <v>5.5327024121257867E-2</v>
      </c>
      <c r="C5028" s="13">
        <v>0.1810047384614441</v>
      </c>
    </row>
    <row r="5029" spans="1:3" x14ac:dyDescent="0.2">
      <c r="A5029">
        <v>5009</v>
      </c>
      <c r="B5029" s="13">
        <v>5.3655959000132626E-2</v>
      </c>
      <c r="C5029" s="13">
        <v>0.17593861927080651</v>
      </c>
    </row>
    <row r="5030" spans="1:3" x14ac:dyDescent="0.2">
      <c r="A5030">
        <v>5010</v>
      </c>
      <c r="B5030" s="13">
        <v>5.4868308096782711E-2</v>
      </c>
      <c r="C5030" s="13">
        <v>0.18309053343495724</v>
      </c>
    </row>
    <row r="5031" spans="1:3" x14ac:dyDescent="0.2">
      <c r="A5031">
        <v>5011</v>
      </c>
      <c r="B5031" s="13">
        <v>5.3108264292906777E-2</v>
      </c>
      <c r="C5031" s="13">
        <v>0.17244261408075146</v>
      </c>
    </row>
    <row r="5032" spans="1:3" x14ac:dyDescent="0.2">
      <c r="A5032">
        <v>5012</v>
      </c>
      <c r="B5032" s="13">
        <v>5.4738135544179709E-2</v>
      </c>
      <c r="C5032" s="13">
        <v>0.18066911372688957</v>
      </c>
    </row>
    <row r="5033" spans="1:3" x14ac:dyDescent="0.2">
      <c r="A5033">
        <v>5013</v>
      </c>
      <c r="B5033" s="13">
        <v>5.1529535447168866E-2</v>
      </c>
      <c r="C5033" s="13">
        <v>0.16585881344508896</v>
      </c>
    </row>
    <row r="5034" spans="1:3" x14ac:dyDescent="0.2">
      <c r="A5034">
        <v>5014</v>
      </c>
      <c r="B5034" s="13">
        <v>5.4013178939008935E-2</v>
      </c>
      <c r="C5034" s="13">
        <v>0.16741180305239139</v>
      </c>
    </row>
    <row r="5035" spans="1:3" x14ac:dyDescent="0.2">
      <c r="A5035">
        <v>5015</v>
      </c>
      <c r="B5035" s="13">
        <v>5.5661224580343331E-2</v>
      </c>
      <c r="C5035" s="13">
        <v>0.16107568403714101</v>
      </c>
    </row>
    <row r="5036" spans="1:3" x14ac:dyDescent="0.2">
      <c r="A5036">
        <v>5016</v>
      </c>
      <c r="B5036" s="13">
        <v>5.2035065460852216E-2</v>
      </c>
      <c r="C5036" s="13">
        <v>0.16960761298099075</v>
      </c>
    </row>
    <row r="5037" spans="1:3" x14ac:dyDescent="0.2">
      <c r="A5037">
        <v>5017</v>
      </c>
      <c r="B5037" s="13">
        <v>5.1173677216818501E-2</v>
      </c>
      <c r="C5037" s="13">
        <v>0.165623834126853</v>
      </c>
    </row>
    <row r="5038" spans="1:3" x14ac:dyDescent="0.2">
      <c r="A5038">
        <v>5018</v>
      </c>
      <c r="B5038" s="13">
        <v>5.5839863487569336E-2</v>
      </c>
      <c r="C5038" s="13">
        <v>0.18349316363142815</v>
      </c>
    </row>
    <row r="5039" spans="1:3" x14ac:dyDescent="0.2">
      <c r="A5039">
        <v>5019</v>
      </c>
      <c r="B5039" s="13">
        <v>6.0490013058698569E-2</v>
      </c>
      <c r="C5039" s="13">
        <v>0.17730712773948562</v>
      </c>
    </row>
    <row r="5040" spans="1:3" x14ac:dyDescent="0.2">
      <c r="A5040">
        <v>5020</v>
      </c>
      <c r="B5040" s="13">
        <v>5.7009143004938402E-2</v>
      </c>
      <c r="C5040" s="13">
        <v>0.18023925546754185</v>
      </c>
    </row>
    <row r="5041" spans="1:3" x14ac:dyDescent="0.2">
      <c r="A5041">
        <v>5021</v>
      </c>
      <c r="B5041" s="13">
        <v>5.3385288038649691E-2</v>
      </c>
      <c r="C5041" s="13">
        <v>0.18733742366679973</v>
      </c>
    </row>
    <row r="5042" spans="1:3" x14ac:dyDescent="0.2">
      <c r="A5042">
        <v>5022</v>
      </c>
      <c r="B5042" s="13">
        <v>5.5723966402929093E-2</v>
      </c>
      <c r="C5042" s="13">
        <v>0.19320837068434479</v>
      </c>
    </row>
    <row r="5043" spans="1:3" x14ac:dyDescent="0.2">
      <c r="A5043">
        <v>5023</v>
      </c>
      <c r="B5043" s="13">
        <v>5.7236572470327374E-2</v>
      </c>
      <c r="C5043" s="13">
        <v>0.19236122964999197</v>
      </c>
    </row>
    <row r="5044" spans="1:3" x14ac:dyDescent="0.2">
      <c r="A5044">
        <v>5024</v>
      </c>
      <c r="B5044" s="13">
        <v>5.4729661556750041E-2</v>
      </c>
      <c r="C5044" s="13">
        <v>0.16133395207400492</v>
      </c>
    </row>
    <row r="5045" spans="1:3" x14ac:dyDescent="0.2">
      <c r="A5045">
        <v>5025</v>
      </c>
      <c r="B5045" s="13">
        <v>5.4689500150442501E-2</v>
      </c>
      <c r="C5045" s="13">
        <v>0.19167296385464017</v>
      </c>
    </row>
    <row r="5046" spans="1:3" x14ac:dyDescent="0.2">
      <c r="A5046">
        <v>5026</v>
      </c>
      <c r="B5046" s="13">
        <v>5.3114950348737061E-2</v>
      </c>
      <c r="C5046" s="13">
        <v>0.18997005433718467</v>
      </c>
    </row>
    <row r="5047" spans="1:3" x14ac:dyDescent="0.2">
      <c r="A5047">
        <v>5027</v>
      </c>
      <c r="B5047" s="13">
        <v>5.5707335270869136E-2</v>
      </c>
      <c r="C5047" s="13">
        <v>0.1683472758265725</v>
      </c>
    </row>
    <row r="5048" spans="1:3" x14ac:dyDescent="0.2">
      <c r="A5048">
        <v>5028</v>
      </c>
      <c r="B5048" s="13">
        <v>5.2497666229250194E-2</v>
      </c>
      <c r="C5048" s="13">
        <v>0.15646314980131731</v>
      </c>
    </row>
    <row r="5049" spans="1:3" x14ac:dyDescent="0.2">
      <c r="A5049">
        <v>5029</v>
      </c>
      <c r="B5049" s="13">
        <v>5.4373756609737957E-2</v>
      </c>
      <c r="C5049" s="13">
        <v>0.18856586737023784</v>
      </c>
    </row>
    <row r="5050" spans="1:3" x14ac:dyDescent="0.2">
      <c r="A5050">
        <v>5030</v>
      </c>
      <c r="B5050" s="13">
        <v>5.3453799227326494E-2</v>
      </c>
      <c r="C5050" s="13">
        <v>0.15549266275462895</v>
      </c>
    </row>
    <row r="5051" spans="1:3" x14ac:dyDescent="0.2">
      <c r="A5051">
        <v>5031</v>
      </c>
      <c r="B5051" s="13">
        <v>5.1877761271884107E-2</v>
      </c>
      <c r="C5051" s="13">
        <v>0.17870683372934149</v>
      </c>
    </row>
    <row r="5052" spans="1:3" x14ac:dyDescent="0.2">
      <c r="A5052">
        <v>5032</v>
      </c>
      <c r="B5052" s="13">
        <v>5.2254541809468313E-2</v>
      </c>
      <c r="C5052" s="13">
        <v>0.19166753320417085</v>
      </c>
    </row>
    <row r="5053" spans="1:3" x14ac:dyDescent="0.2">
      <c r="A5053">
        <v>5033</v>
      </c>
      <c r="B5053" s="13">
        <v>5.097827426602182E-2</v>
      </c>
      <c r="C5053" s="13">
        <v>0.17703727844404105</v>
      </c>
    </row>
    <row r="5054" spans="1:3" x14ac:dyDescent="0.2">
      <c r="A5054">
        <v>5034</v>
      </c>
      <c r="B5054" s="13">
        <v>5.5266413887025412E-2</v>
      </c>
      <c r="C5054" s="13">
        <v>0.15519572922202382</v>
      </c>
    </row>
    <row r="5055" spans="1:3" x14ac:dyDescent="0.2">
      <c r="A5055">
        <v>5035</v>
      </c>
      <c r="B5055" s="13">
        <v>5.0661668919016863E-2</v>
      </c>
      <c r="C5055" s="13">
        <v>0.17539996038540923</v>
      </c>
    </row>
    <row r="5056" spans="1:3" x14ac:dyDescent="0.2">
      <c r="A5056">
        <v>5036</v>
      </c>
      <c r="B5056" s="13">
        <v>5.1239098287963879E-2</v>
      </c>
      <c r="C5056" s="13">
        <v>0.16975913003696072</v>
      </c>
    </row>
    <row r="5057" spans="1:3" x14ac:dyDescent="0.2">
      <c r="A5057">
        <v>5037</v>
      </c>
      <c r="B5057" s="13">
        <v>5.1210702796651256E-2</v>
      </c>
      <c r="C5057" s="13">
        <v>0.16280188623093503</v>
      </c>
    </row>
    <row r="5058" spans="1:3" x14ac:dyDescent="0.2">
      <c r="A5058">
        <v>5038</v>
      </c>
      <c r="B5058" s="13">
        <v>5.8443294196164779E-2</v>
      </c>
      <c r="C5058" s="13">
        <v>0.13888270457046453</v>
      </c>
    </row>
    <row r="5059" spans="1:3" x14ac:dyDescent="0.2">
      <c r="A5059">
        <v>5039</v>
      </c>
      <c r="B5059" s="13">
        <v>5.6423400656241372E-2</v>
      </c>
      <c r="C5059" s="13">
        <v>0.15908100860383495</v>
      </c>
    </row>
    <row r="5060" spans="1:3" x14ac:dyDescent="0.2">
      <c r="A5060">
        <v>5040</v>
      </c>
      <c r="B5060" s="13">
        <v>5.4159110728522003E-2</v>
      </c>
      <c r="C5060" s="13">
        <v>0.17383029451521259</v>
      </c>
    </row>
    <row r="5061" spans="1:3" x14ac:dyDescent="0.2">
      <c r="A5061">
        <v>5041</v>
      </c>
      <c r="B5061" s="13">
        <v>5.2318227918118736E-2</v>
      </c>
      <c r="C5061" s="13">
        <v>0.16903190427859099</v>
      </c>
    </row>
    <row r="5062" spans="1:3" x14ac:dyDescent="0.2">
      <c r="A5062">
        <v>5042</v>
      </c>
      <c r="B5062" s="13">
        <v>5.1164281191093612E-2</v>
      </c>
      <c r="C5062" s="13">
        <v>0.18027343200322096</v>
      </c>
    </row>
    <row r="5063" spans="1:3" x14ac:dyDescent="0.2">
      <c r="A5063">
        <v>5043</v>
      </c>
      <c r="B5063" s="13">
        <v>5.5485373934577059E-2</v>
      </c>
      <c r="C5063" s="13">
        <v>0.14663565463256412</v>
      </c>
    </row>
    <row r="5064" spans="1:3" x14ac:dyDescent="0.2">
      <c r="A5064">
        <v>5044</v>
      </c>
      <c r="B5064" s="13">
        <v>5.6476309711787402E-2</v>
      </c>
      <c r="C5064" s="13">
        <v>0.17332546398154081</v>
      </c>
    </row>
    <row r="5065" spans="1:3" x14ac:dyDescent="0.2">
      <c r="A5065">
        <v>5045</v>
      </c>
      <c r="B5065" s="13">
        <v>5.14097118171081E-2</v>
      </c>
      <c r="C5065" s="13">
        <v>0.1797196719406568</v>
      </c>
    </row>
    <row r="5066" spans="1:3" x14ac:dyDescent="0.2">
      <c r="A5066">
        <v>5046</v>
      </c>
      <c r="B5066" s="13">
        <v>5.2518381878654589E-2</v>
      </c>
      <c r="C5066" s="13">
        <v>0.16671783303365406</v>
      </c>
    </row>
    <row r="5067" spans="1:3" x14ac:dyDescent="0.2">
      <c r="A5067">
        <v>5047</v>
      </c>
      <c r="B5067" s="13">
        <v>5.1783121569416939E-2</v>
      </c>
      <c r="C5067" s="13">
        <v>0.16625065731674837</v>
      </c>
    </row>
    <row r="5068" spans="1:3" x14ac:dyDescent="0.2">
      <c r="A5068">
        <v>5048</v>
      </c>
      <c r="B5068" s="13">
        <v>5.6386367985884984E-2</v>
      </c>
      <c r="C5068" s="13">
        <v>0.1456183277573776</v>
      </c>
    </row>
    <row r="5069" spans="1:3" x14ac:dyDescent="0.2">
      <c r="A5069">
        <v>5049</v>
      </c>
      <c r="B5069" s="13">
        <v>6.3938933392980929E-2</v>
      </c>
      <c r="C5069" s="13">
        <v>0.13971375132609817</v>
      </c>
    </row>
    <row r="5070" spans="1:3" x14ac:dyDescent="0.2">
      <c r="A5070">
        <v>5050</v>
      </c>
      <c r="B5070" s="13">
        <v>5.664200903839138E-2</v>
      </c>
      <c r="C5070" s="13">
        <v>0.18055652759499308</v>
      </c>
    </row>
    <row r="5071" spans="1:3" x14ac:dyDescent="0.2">
      <c r="A5071">
        <v>5051</v>
      </c>
      <c r="B5071" s="13">
        <v>5.5843566906531174E-2</v>
      </c>
      <c r="C5071" s="13">
        <v>0.16902245251329456</v>
      </c>
    </row>
    <row r="5072" spans="1:3" x14ac:dyDescent="0.2">
      <c r="A5072">
        <v>5052</v>
      </c>
      <c r="B5072" s="13">
        <v>5.1048589393187058E-2</v>
      </c>
      <c r="C5072" s="13">
        <v>0.17193449719305742</v>
      </c>
    </row>
    <row r="5073" spans="1:3" x14ac:dyDescent="0.2">
      <c r="A5073">
        <v>5053</v>
      </c>
      <c r="B5073" s="13">
        <v>5.2435097735481044E-2</v>
      </c>
      <c r="C5073" s="13">
        <v>0.19138784120501262</v>
      </c>
    </row>
    <row r="5074" spans="1:3" x14ac:dyDescent="0.2">
      <c r="A5074">
        <v>5054</v>
      </c>
      <c r="B5074" s="13">
        <v>5.7741691987850195E-2</v>
      </c>
      <c r="C5074" s="13">
        <v>0.14502745473114481</v>
      </c>
    </row>
    <row r="5075" spans="1:3" x14ac:dyDescent="0.2">
      <c r="A5075">
        <v>5055</v>
      </c>
      <c r="B5075" s="13">
        <v>5.2805606509842874E-2</v>
      </c>
      <c r="C5075" s="13">
        <v>0.1766729939900393</v>
      </c>
    </row>
    <row r="5076" spans="1:3" x14ac:dyDescent="0.2">
      <c r="A5076">
        <v>5056</v>
      </c>
      <c r="B5076" s="13">
        <v>5.4024350791777115E-2</v>
      </c>
      <c r="C5076" s="13">
        <v>0.16079709612874388</v>
      </c>
    </row>
    <row r="5077" spans="1:3" x14ac:dyDescent="0.2">
      <c r="A5077">
        <v>5057</v>
      </c>
      <c r="B5077" s="13">
        <v>5.1745908060814368E-2</v>
      </c>
      <c r="C5077" s="13">
        <v>0.1661087689534089</v>
      </c>
    </row>
    <row r="5078" spans="1:3" x14ac:dyDescent="0.2">
      <c r="A5078">
        <v>5058</v>
      </c>
      <c r="B5078" s="13">
        <v>5.3339355270890801E-2</v>
      </c>
      <c r="C5078" s="13">
        <v>0.16842792903986242</v>
      </c>
    </row>
    <row r="5079" spans="1:3" x14ac:dyDescent="0.2">
      <c r="A5079">
        <v>5059</v>
      </c>
      <c r="B5079" s="13">
        <v>5.1496361357325673E-2</v>
      </c>
      <c r="C5079" s="13">
        <v>0.18166658966724691</v>
      </c>
    </row>
    <row r="5080" spans="1:3" x14ac:dyDescent="0.2">
      <c r="A5080">
        <v>5060</v>
      </c>
      <c r="B5080" s="13">
        <v>5.5920355656811957E-2</v>
      </c>
      <c r="C5080" s="13">
        <v>0.17240490992336943</v>
      </c>
    </row>
    <row r="5081" spans="1:3" x14ac:dyDescent="0.2">
      <c r="A5081">
        <v>5061</v>
      </c>
      <c r="B5081" s="13">
        <v>5.1757164534130949E-2</v>
      </c>
      <c r="C5081" s="13">
        <v>0.19228971358935854</v>
      </c>
    </row>
    <row r="5082" spans="1:3" x14ac:dyDescent="0.2">
      <c r="A5082">
        <v>5062</v>
      </c>
      <c r="B5082" s="13">
        <v>5.3499871000461198E-2</v>
      </c>
      <c r="C5082" s="13">
        <v>0.18410503951139809</v>
      </c>
    </row>
    <row r="5083" spans="1:3" x14ac:dyDescent="0.2">
      <c r="A5083">
        <v>5063</v>
      </c>
      <c r="B5083" s="13">
        <v>5.1438944161242728E-2</v>
      </c>
      <c r="C5083" s="13">
        <v>0.19380417896067376</v>
      </c>
    </row>
    <row r="5084" spans="1:3" x14ac:dyDescent="0.2">
      <c r="A5084">
        <v>5064</v>
      </c>
      <c r="B5084" s="13">
        <v>5.5094767609768933E-2</v>
      </c>
      <c r="C5084" s="13">
        <v>0.17955348719350636</v>
      </c>
    </row>
    <row r="5085" spans="1:3" x14ac:dyDescent="0.2">
      <c r="A5085">
        <v>5065</v>
      </c>
      <c r="B5085" s="13">
        <v>5.6822424293797524E-2</v>
      </c>
      <c r="C5085" s="13">
        <v>0.17393410274429344</v>
      </c>
    </row>
    <row r="5086" spans="1:3" x14ac:dyDescent="0.2">
      <c r="A5086">
        <v>5066</v>
      </c>
      <c r="B5086" s="13">
        <v>5.7440139401579687E-2</v>
      </c>
      <c r="C5086" s="13">
        <v>0.17113335217901976</v>
      </c>
    </row>
    <row r="5087" spans="1:3" x14ac:dyDescent="0.2">
      <c r="A5087">
        <v>5067</v>
      </c>
      <c r="B5087" s="13">
        <v>5.4183054387254556E-2</v>
      </c>
      <c r="C5087" s="13">
        <v>0.14902129170048201</v>
      </c>
    </row>
    <row r="5088" spans="1:3" x14ac:dyDescent="0.2">
      <c r="A5088">
        <v>5068</v>
      </c>
      <c r="B5088" s="13">
        <v>5.379839952314263E-2</v>
      </c>
      <c r="C5088" s="13">
        <v>0.16648512047263553</v>
      </c>
    </row>
    <row r="5089" spans="1:3" x14ac:dyDescent="0.2">
      <c r="A5089">
        <v>5069</v>
      </c>
      <c r="B5089" s="13">
        <v>5.5854073255658783E-2</v>
      </c>
      <c r="C5089" s="13">
        <v>0.17013749488121738</v>
      </c>
    </row>
    <row r="5090" spans="1:3" x14ac:dyDescent="0.2">
      <c r="A5090">
        <v>5070</v>
      </c>
      <c r="B5090" s="13">
        <v>5.3208757548118414E-2</v>
      </c>
      <c r="C5090" s="13">
        <v>0.17646601161747683</v>
      </c>
    </row>
    <row r="5091" spans="1:3" x14ac:dyDescent="0.2">
      <c r="A5091">
        <v>5071</v>
      </c>
      <c r="B5091" s="13">
        <v>6.0455184087616486E-2</v>
      </c>
      <c r="C5091" s="13">
        <v>0.18015719057200058</v>
      </c>
    </row>
    <row r="5092" spans="1:3" x14ac:dyDescent="0.2">
      <c r="A5092">
        <v>5072</v>
      </c>
      <c r="B5092" s="13">
        <v>5.3542468116347781E-2</v>
      </c>
      <c r="C5092" s="13">
        <v>0.1686614088698333</v>
      </c>
    </row>
    <row r="5093" spans="1:3" x14ac:dyDescent="0.2">
      <c r="A5093">
        <v>5073</v>
      </c>
      <c r="B5093" s="13">
        <v>5.8754148856511722E-2</v>
      </c>
      <c r="C5093" s="13">
        <v>0.156232576409014</v>
      </c>
    </row>
    <row r="5094" spans="1:3" x14ac:dyDescent="0.2">
      <c r="A5094">
        <v>5074</v>
      </c>
      <c r="B5094" s="13">
        <v>5.6147340051101884E-2</v>
      </c>
      <c r="C5094" s="13">
        <v>0.16598906481807565</v>
      </c>
    </row>
    <row r="5095" spans="1:3" x14ac:dyDescent="0.2">
      <c r="A5095">
        <v>5075</v>
      </c>
      <c r="B5095" s="13">
        <v>5.3727390250546486E-2</v>
      </c>
      <c r="C5095" s="13">
        <v>0.16598199842356473</v>
      </c>
    </row>
    <row r="5096" spans="1:3" x14ac:dyDescent="0.2">
      <c r="A5096">
        <v>5076</v>
      </c>
      <c r="B5096" s="13">
        <v>5.3751391692817861E-2</v>
      </c>
      <c r="C5096" s="13">
        <v>0.16254851632943665</v>
      </c>
    </row>
    <row r="5097" spans="1:3" x14ac:dyDescent="0.2">
      <c r="A5097">
        <v>5077</v>
      </c>
      <c r="B5097" s="13">
        <v>5.6707434473991493E-2</v>
      </c>
      <c r="C5097" s="13">
        <v>0.16952546926303191</v>
      </c>
    </row>
    <row r="5098" spans="1:3" x14ac:dyDescent="0.2">
      <c r="A5098">
        <v>5078</v>
      </c>
      <c r="B5098" s="13">
        <v>5.7155520242011745E-2</v>
      </c>
      <c r="C5098" s="13">
        <v>0.15619326319362742</v>
      </c>
    </row>
    <row r="5099" spans="1:3" x14ac:dyDescent="0.2">
      <c r="A5099">
        <v>5079</v>
      </c>
      <c r="B5099" s="13">
        <v>5.4815905061485093E-2</v>
      </c>
      <c r="C5099" s="13">
        <v>0.16581462752492393</v>
      </c>
    </row>
    <row r="5100" spans="1:3" x14ac:dyDescent="0.2">
      <c r="A5100">
        <v>5080</v>
      </c>
      <c r="B5100" s="13">
        <v>5.9520262647777933E-2</v>
      </c>
      <c r="C5100" s="13">
        <v>0.15961051619418079</v>
      </c>
    </row>
    <row r="5101" spans="1:3" x14ac:dyDescent="0.2">
      <c r="A5101">
        <v>5081</v>
      </c>
      <c r="B5101" s="13">
        <v>5.7230774000247502E-2</v>
      </c>
      <c r="C5101" s="13">
        <v>0.16841039386043724</v>
      </c>
    </row>
    <row r="5102" spans="1:3" x14ac:dyDescent="0.2">
      <c r="A5102">
        <v>5082</v>
      </c>
      <c r="B5102" s="13">
        <v>5.8298190242250907E-2</v>
      </c>
      <c r="C5102" s="13">
        <v>0.14447429794696157</v>
      </c>
    </row>
    <row r="5103" spans="1:3" x14ac:dyDescent="0.2">
      <c r="A5103">
        <v>5083</v>
      </c>
      <c r="B5103" s="13">
        <v>5.2436716536757931E-2</v>
      </c>
      <c r="C5103" s="13">
        <v>0.1942052845103239</v>
      </c>
    </row>
    <row r="5104" spans="1:3" x14ac:dyDescent="0.2">
      <c r="A5104">
        <v>5084</v>
      </c>
      <c r="B5104" s="13">
        <v>5.6017861632188269E-2</v>
      </c>
      <c r="C5104" s="13">
        <v>0.18020249205002559</v>
      </c>
    </row>
    <row r="5105" spans="1:3" x14ac:dyDescent="0.2">
      <c r="A5105">
        <v>5085</v>
      </c>
      <c r="B5105" s="13">
        <v>5.3148701441604662E-2</v>
      </c>
      <c r="C5105" s="13">
        <v>0.16800733220768854</v>
      </c>
    </row>
    <row r="5106" spans="1:3" x14ac:dyDescent="0.2">
      <c r="A5106">
        <v>5086</v>
      </c>
      <c r="B5106" s="13">
        <v>5.0943473017168159E-2</v>
      </c>
      <c r="C5106" s="13">
        <v>0.18088704780650272</v>
      </c>
    </row>
    <row r="5107" spans="1:3" x14ac:dyDescent="0.2">
      <c r="A5107">
        <v>5087</v>
      </c>
      <c r="B5107" s="13">
        <v>5.6774950588939048E-2</v>
      </c>
      <c r="C5107" s="13">
        <v>0.18099551852423318</v>
      </c>
    </row>
    <row r="5108" spans="1:3" x14ac:dyDescent="0.2">
      <c r="A5108">
        <v>5088</v>
      </c>
      <c r="B5108" s="13">
        <v>5.4450306277598018E-2</v>
      </c>
      <c r="C5108" s="13">
        <v>0.20588308413626361</v>
      </c>
    </row>
    <row r="5109" spans="1:3" x14ac:dyDescent="0.2">
      <c r="A5109">
        <v>5089</v>
      </c>
      <c r="B5109" s="13">
        <v>5.6712709710801903E-2</v>
      </c>
      <c r="C5109" s="13">
        <v>0.18905632880850937</v>
      </c>
    </row>
    <row r="5110" spans="1:3" x14ac:dyDescent="0.2">
      <c r="A5110">
        <v>5090</v>
      </c>
      <c r="B5110" s="13">
        <v>5.5933442594023809E-2</v>
      </c>
      <c r="C5110" s="13">
        <v>0.16567709312072854</v>
      </c>
    </row>
    <row r="5111" spans="1:3" x14ac:dyDescent="0.2">
      <c r="A5111">
        <v>5091</v>
      </c>
      <c r="B5111" s="13">
        <v>5.5999646729349012E-2</v>
      </c>
      <c r="C5111" s="13">
        <v>0.1682507941138488</v>
      </c>
    </row>
    <row r="5112" spans="1:3" x14ac:dyDescent="0.2">
      <c r="A5112">
        <v>5092</v>
      </c>
      <c r="B5112" s="13">
        <v>5.2036363613122492E-2</v>
      </c>
      <c r="C5112" s="13">
        <v>0.15673633633026071</v>
      </c>
    </row>
    <row r="5113" spans="1:3" x14ac:dyDescent="0.2">
      <c r="A5113">
        <v>5093</v>
      </c>
      <c r="B5113" s="13">
        <v>5.3839341329113964E-2</v>
      </c>
      <c r="C5113" s="13">
        <v>0.18177133231084652</v>
      </c>
    </row>
    <row r="5114" spans="1:3" x14ac:dyDescent="0.2">
      <c r="A5114">
        <v>5094</v>
      </c>
      <c r="B5114" s="13">
        <v>5.70991710827718E-2</v>
      </c>
      <c r="C5114" s="13">
        <v>0.17625995585469295</v>
      </c>
    </row>
    <row r="5115" spans="1:3" x14ac:dyDescent="0.2">
      <c r="A5115">
        <v>5095</v>
      </c>
      <c r="B5115" s="13">
        <v>5.0873297225327713E-2</v>
      </c>
      <c r="C5115" s="13">
        <v>0.16378247992595432</v>
      </c>
    </row>
    <row r="5116" spans="1:3" x14ac:dyDescent="0.2">
      <c r="A5116">
        <v>5096</v>
      </c>
      <c r="B5116" s="13">
        <v>5.5533755185136903E-2</v>
      </c>
      <c r="C5116" s="13">
        <v>0.14587022467381772</v>
      </c>
    </row>
    <row r="5117" spans="1:3" x14ac:dyDescent="0.2">
      <c r="A5117">
        <v>5097</v>
      </c>
      <c r="B5117" s="13">
        <v>5.335343423997483E-2</v>
      </c>
      <c r="C5117" s="13">
        <v>0.16498461808206943</v>
      </c>
    </row>
    <row r="5118" spans="1:3" x14ac:dyDescent="0.2">
      <c r="A5118">
        <v>5098</v>
      </c>
      <c r="B5118" s="13">
        <v>5.4656850238415412E-2</v>
      </c>
      <c r="C5118" s="13">
        <v>0.18415437533809056</v>
      </c>
    </row>
    <row r="5119" spans="1:3" x14ac:dyDescent="0.2">
      <c r="A5119">
        <v>5099</v>
      </c>
      <c r="B5119" s="13">
        <v>5.281709851834223E-2</v>
      </c>
      <c r="C5119" s="13">
        <v>0.17068994241068558</v>
      </c>
    </row>
    <row r="5120" spans="1:3" x14ac:dyDescent="0.2">
      <c r="A5120">
        <v>5100</v>
      </c>
      <c r="B5120" s="13">
        <v>5.2550059835013173E-2</v>
      </c>
      <c r="C5120" s="13">
        <v>0.17313967921939194</v>
      </c>
    </row>
    <row r="5121" spans="1:3" x14ac:dyDescent="0.2">
      <c r="A5121">
        <v>5101</v>
      </c>
      <c r="B5121" s="13">
        <v>5.4407319336999327E-2</v>
      </c>
      <c r="C5121" s="13">
        <v>0.19555552909071974</v>
      </c>
    </row>
    <row r="5122" spans="1:3" x14ac:dyDescent="0.2">
      <c r="A5122">
        <v>5102</v>
      </c>
      <c r="B5122" s="13">
        <v>5.5947532918076706E-2</v>
      </c>
      <c r="C5122" s="13">
        <v>0.19569464659403457</v>
      </c>
    </row>
    <row r="5123" spans="1:3" x14ac:dyDescent="0.2">
      <c r="A5123">
        <v>5103</v>
      </c>
      <c r="B5123" s="13">
        <v>5.0759976317222455E-2</v>
      </c>
      <c r="C5123" s="13">
        <v>0.17962081361052235</v>
      </c>
    </row>
    <row r="5124" spans="1:3" x14ac:dyDescent="0.2">
      <c r="A5124">
        <v>5104</v>
      </c>
      <c r="B5124" s="13">
        <v>5.4179513021671566E-2</v>
      </c>
      <c r="C5124" s="13">
        <v>0.17498251432283063</v>
      </c>
    </row>
    <row r="5125" spans="1:3" x14ac:dyDescent="0.2">
      <c r="A5125">
        <v>5105</v>
      </c>
      <c r="B5125" s="13">
        <v>5.214262194754294E-2</v>
      </c>
      <c r="C5125" s="13">
        <v>0.17374365048296908</v>
      </c>
    </row>
    <row r="5126" spans="1:3" x14ac:dyDescent="0.2">
      <c r="A5126">
        <v>5106</v>
      </c>
      <c r="B5126" s="13">
        <v>5.1549905071231347E-2</v>
      </c>
      <c r="C5126" s="13">
        <v>0.17491540023226099</v>
      </c>
    </row>
    <row r="5127" spans="1:3" x14ac:dyDescent="0.2">
      <c r="A5127">
        <v>5107</v>
      </c>
      <c r="B5127" s="13">
        <v>5.3943889284249966E-2</v>
      </c>
      <c r="C5127" s="13">
        <v>0.1724565075506817</v>
      </c>
    </row>
    <row r="5128" spans="1:3" x14ac:dyDescent="0.2">
      <c r="A5128">
        <v>5108</v>
      </c>
      <c r="B5128" s="13">
        <v>5.1704490441297123E-2</v>
      </c>
      <c r="C5128" s="13">
        <v>0.15820211557504554</v>
      </c>
    </row>
    <row r="5129" spans="1:3" x14ac:dyDescent="0.2">
      <c r="A5129">
        <v>5109</v>
      </c>
      <c r="B5129" s="13">
        <v>5.3543715924782867E-2</v>
      </c>
      <c r="C5129" s="13">
        <v>0.17036178633562771</v>
      </c>
    </row>
    <row r="5130" spans="1:3" x14ac:dyDescent="0.2">
      <c r="A5130">
        <v>5110</v>
      </c>
      <c r="B5130" s="13">
        <v>5.3631031559553025E-2</v>
      </c>
      <c r="C5130" s="13">
        <v>0.15626871851638585</v>
      </c>
    </row>
    <row r="5131" spans="1:3" x14ac:dyDescent="0.2">
      <c r="A5131">
        <v>5111</v>
      </c>
      <c r="B5131" s="13">
        <v>5.0271757792530646E-2</v>
      </c>
      <c r="C5131" s="13">
        <v>0.18268940444064408</v>
      </c>
    </row>
    <row r="5132" spans="1:3" x14ac:dyDescent="0.2">
      <c r="A5132">
        <v>5112</v>
      </c>
      <c r="B5132" s="13">
        <v>5.3926791564919557E-2</v>
      </c>
      <c r="C5132" s="13">
        <v>0.16954136280282794</v>
      </c>
    </row>
    <row r="5133" spans="1:3" x14ac:dyDescent="0.2">
      <c r="A5133">
        <v>5113</v>
      </c>
      <c r="B5133" s="13">
        <v>5.4072050434332705E-2</v>
      </c>
      <c r="C5133" s="13">
        <v>0.17543799946483737</v>
      </c>
    </row>
    <row r="5134" spans="1:3" x14ac:dyDescent="0.2">
      <c r="A5134">
        <v>5114</v>
      </c>
      <c r="B5134" s="13">
        <v>5.2647549081441258E-2</v>
      </c>
      <c r="C5134" s="13">
        <v>0.18629665433707193</v>
      </c>
    </row>
    <row r="5135" spans="1:3" x14ac:dyDescent="0.2">
      <c r="A5135">
        <v>5115</v>
      </c>
      <c r="B5135" s="13">
        <v>5.4042161485185501E-2</v>
      </c>
      <c r="C5135" s="13">
        <v>0.18588943605656633</v>
      </c>
    </row>
    <row r="5136" spans="1:3" x14ac:dyDescent="0.2">
      <c r="A5136">
        <v>5116</v>
      </c>
      <c r="B5136" s="13">
        <v>5.4640979100340069E-2</v>
      </c>
      <c r="C5136" s="13">
        <v>0.18001941244610464</v>
      </c>
    </row>
    <row r="5137" spans="1:3" x14ac:dyDescent="0.2">
      <c r="A5137">
        <v>5117</v>
      </c>
      <c r="B5137" s="13">
        <v>5.3064822051958525E-2</v>
      </c>
      <c r="C5137" s="13">
        <v>0.15479822634321494</v>
      </c>
    </row>
    <row r="5138" spans="1:3" x14ac:dyDescent="0.2">
      <c r="A5138">
        <v>5118</v>
      </c>
      <c r="B5138" s="13">
        <v>5.5865735860213324E-2</v>
      </c>
      <c r="C5138" s="13">
        <v>0.20280971455770699</v>
      </c>
    </row>
    <row r="5139" spans="1:3" x14ac:dyDescent="0.2">
      <c r="A5139">
        <v>5119</v>
      </c>
      <c r="B5139" s="13">
        <v>5.434907929608062E-2</v>
      </c>
      <c r="C5139" s="13">
        <v>0.17951186343566053</v>
      </c>
    </row>
    <row r="5140" spans="1:3" x14ac:dyDescent="0.2">
      <c r="A5140">
        <v>5120</v>
      </c>
      <c r="B5140" s="13">
        <v>5.2556002735625058E-2</v>
      </c>
      <c r="C5140" s="13">
        <v>0.17292839637034624</v>
      </c>
    </row>
    <row r="5141" spans="1:3" x14ac:dyDescent="0.2">
      <c r="A5141">
        <v>5121</v>
      </c>
      <c r="B5141" s="13">
        <v>5.0867317424749203E-2</v>
      </c>
      <c r="C5141" s="13">
        <v>0.16481275773951162</v>
      </c>
    </row>
    <row r="5142" spans="1:3" x14ac:dyDescent="0.2">
      <c r="A5142">
        <v>5122</v>
      </c>
      <c r="B5142" s="13">
        <v>5.3985236212178468E-2</v>
      </c>
      <c r="C5142" s="13">
        <v>0.16180467411908744</v>
      </c>
    </row>
    <row r="5143" spans="1:3" x14ac:dyDescent="0.2">
      <c r="A5143">
        <v>5123</v>
      </c>
      <c r="B5143" s="13">
        <v>5.4585880108382653E-2</v>
      </c>
      <c r="C5143" s="13">
        <v>0.16969167493973292</v>
      </c>
    </row>
    <row r="5144" spans="1:3" x14ac:dyDescent="0.2">
      <c r="A5144">
        <v>5124</v>
      </c>
      <c r="B5144" s="13">
        <v>5.2098437646902952E-2</v>
      </c>
      <c r="C5144" s="13">
        <v>0.20136108232998165</v>
      </c>
    </row>
    <row r="5145" spans="1:3" x14ac:dyDescent="0.2">
      <c r="A5145">
        <v>5125</v>
      </c>
      <c r="B5145" s="13">
        <v>5.1155979158595065E-2</v>
      </c>
      <c r="C5145" s="13">
        <v>0.17573599597242101</v>
      </c>
    </row>
    <row r="5146" spans="1:3" x14ac:dyDescent="0.2">
      <c r="A5146">
        <v>5126</v>
      </c>
      <c r="B5146" s="13">
        <v>5.7132983213990553E-2</v>
      </c>
      <c r="C5146" s="13">
        <v>0.17169603784490861</v>
      </c>
    </row>
    <row r="5147" spans="1:3" x14ac:dyDescent="0.2">
      <c r="A5147">
        <v>5127</v>
      </c>
      <c r="B5147" s="13">
        <v>5.3513551914232037E-2</v>
      </c>
      <c r="C5147" s="13">
        <v>0.1523355444798343</v>
      </c>
    </row>
    <row r="5148" spans="1:3" x14ac:dyDescent="0.2">
      <c r="A5148">
        <v>5128</v>
      </c>
      <c r="B5148" s="13">
        <v>6.1195660837670036E-2</v>
      </c>
      <c r="C5148" s="13">
        <v>0.12744995414246582</v>
      </c>
    </row>
    <row r="5149" spans="1:3" x14ac:dyDescent="0.2">
      <c r="A5149">
        <v>5129</v>
      </c>
      <c r="B5149" s="13">
        <v>5.4805842423564004E-2</v>
      </c>
      <c r="C5149" s="13">
        <v>0.16343543420878168</v>
      </c>
    </row>
    <row r="5150" spans="1:3" x14ac:dyDescent="0.2">
      <c r="A5150">
        <v>5130</v>
      </c>
      <c r="B5150" s="13">
        <v>5.407146251240668E-2</v>
      </c>
      <c r="C5150" s="13">
        <v>0.14689746075572674</v>
      </c>
    </row>
    <row r="5151" spans="1:3" x14ac:dyDescent="0.2">
      <c r="A5151">
        <v>5131</v>
      </c>
      <c r="B5151" s="13">
        <v>5.5754131970566584E-2</v>
      </c>
      <c r="C5151" s="13">
        <v>0.17330481186580596</v>
      </c>
    </row>
    <row r="5152" spans="1:3" x14ac:dyDescent="0.2">
      <c r="A5152">
        <v>5132</v>
      </c>
      <c r="B5152" s="13">
        <v>5.0257493874105233E-2</v>
      </c>
      <c r="C5152" s="13">
        <v>0.17720502692850798</v>
      </c>
    </row>
    <row r="5153" spans="1:3" x14ac:dyDescent="0.2">
      <c r="A5153">
        <v>5133</v>
      </c>
      <c r="B5153" s="13">
        <v>5.2485772425433522E-2</v>
      </c>
      <c r="C5153" s="13">
        <v>0.16820871318812211</v>
      </c>
    </row>
    <row r="5154" spans="1:3" x14ac:dyDescent="0.2">
      <c r="A5154">
        <v>5134</v>
      </c>
      <c r="B5154" s="13">
        <v>5.2301339099642762E-2</v>
      </c>
      <c r="C5154" s="13">
        <v>0.18392630635437562</v>
      </c>
    </row>
    <row r="5155" spans="1:3" x14ac:dyDescent="0.2">
      <c r="A5155">
        <v>5135</v>
      </c>
      <c r="B5155" s="13">
        <v>5.3397754598912904E-2</v>
      </c>
      <c r="C5155" s="13">
        <v>0.19452554307973111</v>
      </c>
    </row>
    <row r="5156" spans="1:3" x14ac:dyDescent="0.2">
      <c r="A5156">
        <v>5136</v>
      </c>
      <c r="B5156" s="13">
        <v>5.2321858875759054E-2</v>
      </c>
      <c r="C5156" s="13">
        <v>0.18170206334357861</v>
      </c>
    </row>
    <row r="5157" spans="1:3" x14ac:dyDescent="0.2">
      <c r="A5157">
        <v>5137</v>
      </c>
      <c r="B5157" s="13">
        <v>5.3569806715469764E-2</v>
      </c>
      <c r="C5157" s="13">
        <v>0.17365441104735369</v>
      </c>
    </row>
    <row r="5158" spans="1:3" x14ac:dyDescent="0.2">
      <c r="A5158">
        <v>5138</v>
      </c>
      <c r="B5158" s="13">
        <v>5.541541827468921E-2</v>
      </c>
      <c r="C5158" s="13">
        <v>0.19247381131464572</v>
      </c>
    </row>
    <row r="5159" spans="1:3" x14ac:dyDescent="0.2">
      <c r="A5159">
        <v>5139</v>
      </c>
      <c r="B5159" s="13">
        <v>5.1509572205407861E-2</v>
      </c>
      <c r="C5159" s="13">
        <v>0.17126911959609861</v>
      </c>
    </row>
    <row r="5160" spans="1:3" x14ac:dyDescent="0.2">
      <c r="A5160">
        <v>5140</v>
      </c>
      <c r="B5160" s="13">
        <v>5.2905425434002049E-2</v>
      </c>
      <c r="C5160" s="13">
        <v>0.15508768357796007</v>
      </c>
    </row>
    <row r="5161" spans="1:3" x14ac:dyDescent="0.2">
      <c r="A5161">
        <v>5141</v>
      </c>
      <c r="B5161" s="13">
        <v>5.5431644346909656E-2</v>
      </c>
      <c r="C5161" s="13">
        <v>0.16600922338657487</v>
      </c>
    </row>
    <row r="5162" spans="1:3" x14ac:dyDescent="0.2">
      <c r="A5162">
        <v>5142</v>
      </c>
      <c r="B5162" s="13">
        <v>5.9426295246412797E-2</v>
      </c>
      <c r="C5162" s="13">
        <v>0.16181694812794717</v>
      </c>
    </row>
    <row r="5163" spans="1:3" x14ac:dyDescent="0.2">
      <c r="A5163">
        <v>5143</v>
      </c>
      <c r="B5163" s="13">
        <v>5.9361272331902658E-2</v>
      </c>
      <c r="C5163" s="13">
        <v>0.15006564729317468</v>
      </c>
    </row>
    <row r="5164" spans="1:3" x14ac:dyDescent="0.2">
      <c r="A5164">
        <v>5144</v>
      </c>
      <c r="B5164" s="13">
        <v>5.1879044761617692E-2</v>
      </c>
      <c r="C5164" s="13">
        <v>0.15370962519754966</v>
      </c>
    </row>
    <row r="5165" spans="1:3" x14ac:dyDescent="0.2">
      <c r="A5165">
        <v>5145</v>
      </c>
      <c r="B5165" s="13">
        <v>5.3302547102115135E-2</v>
      </c>
      <c r="C5165" s="13">
        <v>0.16039974071854471</v>
      </c>
    </row>
    <row r="5166" spans="1:3" x14ac:dyDescent="0.2">
      <c r="A5166">
        <v>5146</v>
      </c>
      <c r="B5166" s="13">
        <v>5.2041139869877205E-2</v>
      </c>
      <c r="C5166" s="13">
        <v>0.1563393415422569</v>
      </c>
    </row>
    <row r="5167" spans="1:3" x14ac:dyDescent="0.2">
      <c r="A5167">
        <v>5147</v>
      </c>
      <c r="B5167" s="13">
        <v>5.1382360919917637E-2</v>
      </c>
      <c r="C5167" s="13">
        <v>0.16865247326285876</v>
      </c>
    </row>
    <row r="5168" spans="1:3" x14ac:dyDescent="0.2">
      <c r="A5168">
        <v>5148</v>
      </c>
      <c r="B5168" s="13">
        <v>5.3717456462245801E-2</v>
      </c>
      <c r="C5168" s="13">
        <v>0.19241009929628691</v>
      </c>
    </row>
    <row r="5169" spans="1:3" x14ac:dyDescent="0.2">
      <c r="A5169">
        <v>5149</v>
      </c>
      <c r="B5169" s="13">
        <v>5.504815412189832E-2</v>
      </c>
      <c r="C5169" s="13">
        <v>0.18751107381073817</v>
      </c>
    </row>
    <row r="5170" spans="1:3" x14ac:dyDescent="0.2">
      <c r="A5170">
        <v>5150</v>
      </c>
      <c r="B5170" s="13">
        <v>5.7858001333584194E-2</v>
      </c>
      <c r="C5170" s="13">
        <v>0.17428765032319413</v>
      </c>
    </row>
    <row r="5171" spans="1:3" x14ac:dyDescent="0.2">
      <c r="A5171">
        <v>5151</v>
      </c>
      <c r="B5171" s="13">
        <v>5.223006683726749E-2</v>
      </c>
      <c r="C5171" s="13">
        <v>0.18685465238417617</v>
      </c>
    </row>
    <row r="5172" spans="1:3" x14ac:dyDescent="0.2">
      <c r="A5172">
        <v>5152</v>
      </c>
      <c r="B5172" s="13">
        <v>5.4730657093353709E-2</v>
      </c>
      <c r="C5172" s="13">
        <v>0.15998767945742162</v>
      </c>
    </row>
    <row r="5173" spans="1:3" x14ac:dyDescent="0.2">
      <c r="A5173">
        <v>5153</v>
      </c>
      <c r="B5173" s="13">
        <v>5.5240205381726096E-2</v>
      </c>
      <c r="C5173" s="13">
        <v>0.17427054610050849</v>
      </c>
    </row>
    <row r="5174" spans="1:3" x14ac:dyDescent="0.2">
      <c r="A5174">
        <v>5154</v>
      </c>
      <c r="B5174" s="13">
        <v>5.2068119400553489E-2</v>
      </c>
      <c r="C5174" s="13">
        <v>0.18173478414570396</v>
      </c>
    </row>
    <row r="5175" spans="1:3" x14ac:dyDescent="0.2">
      <c r="A5175">
        <v>5155</v>
      </c>
      <c r="B5175" s="13">
        <v>5.2449639856956928E-2</v>
      </c>
      <c r="C5175" s="13">
        <v>0.1595406404187949</v>
      </c>
    </row>
    <row r="5176" spans="1:3" x14ac:dyDescent="0.2">
      <c r="A5176">
        <v>5156</v>
      </c>
      <c r="B5176" s="13">
        <v>5.1719182290497864E-2</v>
      </c>
      <c r="C5176" s="13">
        <v>0.19609427580028505</v>
      </c>
    </row>
    <row r="5177" spans="1:3" x14ac:dyDescent="0.2">
      <c r="A5177">
        <v>5157</v>
      </c>
      <c r="B5177" s="13">
        <v>5.4479273992796291E-2</v>
      </c>
      <c r="C5177" s="13">
        <v>0.18266301331636153</v>
      </c>
    </row>
    <row r="5178" spans="1:3" x14ac:dyDescent="0.2">
      <c r="A5178">
        <v>5158</v>
      </c>
      <c r="B5178" s="13">
        <v>5.9220675629931233E-2</v>
      </c>
      <c r="C5178" s="13">
        <v>0.17316745075978543</v>
      </c>
    </row>
    <row r="5179" spans="1:3" x14ac:dyDescent="0.2">
      <c r="A5179">
        <v>5159</v>
      </c>
      <c r="B5179" s="13">
        <v>6.0160541025394164E-2</v>
      </c>
      <c r="C5179" s="13">
        <v>0.19225823081552826</v>
      </c>
    </row>
    <row r="5180" spans="1:3" x14ac:dyDescent="0.2">
      <c r="A5180">
        <v>5160</v>
      </c>
      <c r="B5180" s="13">
        <v>5.2959870791587899E-2</v>
      </c>
      <c r="C5180" s="13">
        <v>0.18957027990239861</v>
      </c>
    </row>
    <row r="5181" spans="1:3" x14ac:dyDescent="0.2">
      <c r="A5181">
        <v>5161</v>
      </c>
      <c r="B5181" s="13">
        <v>5.2195392849428819E-2</v>
      </c>
      <c r="C5181" s="13">
        <v>0.17683357918228101</v>
      </c>
    </row>
    <row r="5182" spans="1:3" x14ac:dyDescent="0.2">
      <c r="A5182">
        <v>5162</v>
      </c>
      <c r="B5182" s="13">
        <v>5.5394174682171664E-2</v>
      </c>
      <c r="C5182" s="13">
        <v>0.14924629772207321</v>
      </c>
    </row>
    <row r="5183" spans="1:3" x14ac:dyDescent="0.2">
      <c r="A5183">
        <v>5163</v>
      </c>
      <c r="B5183" s="13">
        <v>5.8687916004571218E-2</v>
      </c>
      <c r="C5183" s="13">
        <v>0.13890142027964397</v>
      </c>
    </row>
    <row r="5184" spans="1:3" x14ac:dyDescent="0.2">
      <c r="A5184">
        <v>5164</v>
      </c>
      <c r="B5184" s="13">
        <v>5.9871495907276036E-2</v>
      </c>
      <c r="C5184" s="13">
        <v>0.21124627387306377</v>
      </c>
    </row>
    <row r="5185" spans="1:3" x14ac:dyDescent="0.2">
      <c r="A5185">
        <v>5165</v>
      </c>
      <c r="B5185" s="13">
        <v>5.4702914226729696E-2</v>
      </c>
      <c r="C5185" s="13">
        <v>0.17889697678758398</v>
      </c>
    </row>
    <row r="5186" spans="1:3" x14ac:dyDescent="0.2">
      <c r="A5186">
        <v>5166</v>
      </c>
      <c r="B5186" s="13">
        <v>5.7314987059210926E-2</v>
      </c>
      <c r="C5186" s="13">
        <v>0.14402154643940313</v>
      </c>
    </row>
    <row r="5187" spans="1:3" x14ac:dyDescent="0.2">
      <c r="A5187">
        <v>5167</v>
      </c>
      <c r="B5187" s="13">
        <v>5.4394552073614669E-2</v>
      </c>
      <c r="C5187" s="13">
        <v>0.20568454495095009</v>
      </c>
    </row>
    <row r="5188" spans="1:3" x14ac:dyDescent="0.2">
      <c r="A5188">
        <v>5168</v>
      </c>
      <c r="B5188" s="13">
        <v>5.0939458223518502E-2</v>
      </c>
      <c r="C5188" s="13">
        <v>0.1827473497479716</v>
      </c>
    </row>
    <row r="5189" spans="1:3" x14ac:dyDescent="0.2">
      <c r="A5189">
        <v>5169</v>
      </c>
      <c r="B5189" s="13">
        <v>5.5159009951876233E-2</v>
      </c>
      <c r="C5189" s="13">
        <v>0.1536605723376101</v>
      </c>
    </row>
    <row r="5190" spans="1:3" x14ac:dyDescent="0.2">
      <c r="A5190">
        <v>5170</v>
      </c>
      <c r="B5190" s="13">
        <v>5.0676287109712129E-2</v>
      </c>
      <c r="C5190" s="13">
        <v>0.1678918552071077</v>
      </c>
    </row>
    <row r="5191" spans="1:3" x14ac:dyDescent="0.2">
      <c r="A5191">
        <v>5171</v>
      </c>
      <c r="B5191" s="13">
        <v>5.2336125600379736E-2</v>
      </c>
      <c r="C5191" s="13">
        <v>0.18202642403338828</v>
      </c>
    </row>
    <row r="5192" spans="1:3" x14ac:dyDescent="0.2">
      <c r="A5192">
        <v>5172</v>
      </c>
      <c r="B5192" s="13">
        <v>5.7010902935983931E-2</v>
      </c>
      <c r="C5192" s="13">
        <v>0.1885837720395426</v>
      </c>
    </row>
    <row r="5193" spans="1:3" x14ac:dyDescent="0.2">
      <c r="A5193">
        <v>5173</v>
      </c>
      <c r="B5193" s="13">
        <v>5.1807506493822694E-2</v>
      </c>
      <c r="C5193" s="13">
        <v>0.17205714635463321</v>
      </c>
    </row>
    <row r="5194" spans="1:3" x14ac:dyDescent="0.2">
      <c r="A5194">
        <v>5174</v>
      </c>
      <c r="B5194" s="13">
        <v>5.9536043910234995E-2</v>
      </c>
      <c r="C5194" s="13">
        <v>0.18959704366870997</v>
      </c>
    </row>
    <row r="5195" spans="1:3" x14ac:dyDescent="0.2">
      <c r="A5195">
        <v>5175</v>
      </c>
      <c r="B5195" s="13">
        <v>5.6488289057302493E-2</v>
      </c>
      <c r="C5195" s="13">
        <v>0.18155804035876322</v>
      </c>
    </row>
    <row r="5196" spans="1:3" x14ac:dyDescent="0.2">
      <c r="A5196">
        <v>5176</v>
      </c>
      <c r="B5196" s="13">
        <v>5.1801758610677026E-2</v>
      </c>
      <c r="C5196" s="13">
        <v>0.1660979460945774</v>
      </c>
    </row>
    <row r="5197" spans="1:3" x14ac:dyDescent="0.2">
      <c r="A5197">
        <v>5177</v>
      </c>
      <c r="B5197" s="13">
        <v>5.422449358963221E-2</v>
      </c>
      <c r="C5197" s="13">
        <v>0.18859249496112784</v>
      </c>
    </row>
    <row r="5198" spans="1:3" x14ac:dyDescent="0.2">
      <c r="A5198">
        <v>5178</v>
      </c>
      <c r="B5198" s="13">
        <v>5.1667431479114151E-2</v>
      </c>
      <c r="C5198" s="13">
        <v>0.17203924539248719</v>
      </c>
    </row>
    <row r="5199" spans="1:3" x14ac:dyDescent="0.2">
      <c r="A5199">
        <v>5179</v>
      </c>
      <c r="B5199" s="13">
        <v>5.0178702985658977E-2</v>
      </c>
      <c r="C5199" s="13">
        <v>0.18069725308104673</v>
      </c>
    </row>
    <row r="5200" spans="1:3" x14ac:dyDescent="0.2">
      <c r="A5200">
        <v>5180</v>
      </c>
      <c r="B5200" s="13">
        <v>5.1707849785043038E-2</v>
      </c>
      <c r="C5200" s="13">
        <v>0.17048541571662987</v>
      </c>
    </row>
    <row r="5201" spans="1:3" x14ac:dyDescent="0.2">
      <c r="A5201">
        <v>5181</v>
      </c>
      <c r="B5201" s="13">
        <v>5.6146573250439494E-2</v>
      </c>
      <c r="C5201" s="13">
        <v>0.17698345568459678</v>
      </c>
    </row>
    <row r="5202" spans="1:3" x14ac:dyDescent="0.2">
      <c r="A5202">
        <v>5182</v>
      </c>
      <c r="B5202" s="13">
        <v>5.5847958948468959E-2</v>
      </c>
      <c r="C5202" s="13">
        <v>0.17535529783959852</v>
      </c>
    </row>
    <row r="5203" spans="1:3" x14ac:dyDescent="0.2">
      <c r="A5203">
        <v>5183</v>
      </c>
      <c r="B5203" s="13">
        <v>5.5095370360779862E-2</v>
      </c>
      <c r="C5203" s="13">
        <v>0.18754891307772559</v>
      </c>
    </row>
    <row r="5204" spans="1:3" x14ac:dyDescent="0.2">
      <c r="A5204">
        <v>5184</v>
      </c>
      <c r="B5204" s="13">
        <v>5.2513142222148021E-2</v>
      </c>
      <c r="C5204" s="13">
        <v>0.15269217385188194</v>
      </c>
    </row>
    <row r="5205" spans="1:3" x14ac:dyDescent="0.2">
      <c r="A5205">
        <v>5185</v>
      </c>
      <c r="B5205" s="13">
        <v>5.4412790591290207E-2</v>
      </c>
      <c r="C5205" s="13">
        <v>0.18883484364749858</v>
      </c>
    </row>
    <row r="5206" spans="1:3" x14ac:dyDescent="0.2">
      <c r="A5206">
        <v>5186</v>
      </c>
      <c r="B5206" s="13">
        <v>5.4619061927787399E-2</v>
      </c>
      <c r="C5206" s="13">
        <v>0.1493373248698173</v>
      </c>
    </row>
    <row r="5207" spans="1:3" x14ac:dyDescent="0.2">
      <c r="A5207">
        <v>5187</v>
      </c>
      <c r="B5207" s="13">
        <v>5.3312772387592917E-2</v>
      </c>
      <c r="C5207" s="13">
        <v>0.17937245505145419</v>
      </c>
    </row>
    <row r="5208" spans="1:3" x14ac:dyDescent="0.2">
      <c r="A5208">
        <v>5188</v>
      </c>
      <c r="B5208" s="13">
        <v>5.2441929676146339E-2</v>
      </c>
      <c r="C5208" s="13">
        <v>0.17899672902260391</v>
      </c>
    </row>
    <row r="5209" spans="1:3" x14ac:dyDescent="0.2">
      <c r="A5209">
        <v>5189</v>
      </c>
      <c r="B5209" s="13">
        <v>5.7775403418365442E-2</v>
      </c>
      <c r="C5209" s="13">
        <v>0.14636558259169685</v>
      </c>
    </row>
    <row r="5210" spans="1:3" x14ac:dyDescent="0.2">
      <c r="A5210">
        <v>5190</v>
      </c>
      <c r="B5210" s="13">
        <v>5.8462007565980453E-2</v>
      </c>
      <c r="C5210" s="13">
        <v>0.14006930225202149</v>
      </c>
    </row>
    <row r="5211" spans="1:3" x14ac:dyDescent="0.2">
      <c r="A5211">
        <v>5191</v>
      </c>
      <c r="B5211" s="13">
        <v>5.7866599060414678E-2</v>
      </c>
      <c r="C5211" s="13">
        <v>0.16045832224934728</v>
      </c>
    </row>
    <row r="5212" spans="1:3" x14ac:dyDescent="0.2">
      <c r="A5212">
        <v>5192</v>
      </c>
      <c r="B5212" s="13">
        <v>5.2866810478732124E-2</v>
      </c>
      <c r="C5212" s="13">
        <v>0.18251749844743476</v>
      </c>
    </row>
    <row r="5213" spans="1:3" x14ac:dyDescent="0.2">
      <c r="A5213">
        <v>5193</v>
      </c>
      <c r="B5213" s="13">
        <v>5.505446979022445E-2</v>
      </c>
      <c r="C5213" s="13">
        <v>0.14434879649619375</v>
      </c>
    </row>
    <row r="5214" spans="1:3" x14ac:dyDescent="0.2">
      <c r="A5214">
        <v>5194</v>
      </c>
      <c r="B5214" s="13">
        <v>5.1841930447447816E-2</v>
      </c>
      <c r="C5214" s="13">
        <v>0.16558401742112511</v>
      </c>
    </row>
    <row r="5215" spans="1:3" x14ac:dyDescent="0.2">
      <c r="A5215">
        <v>5195</v>
      </c>
      <c r="B5215" s="13">
        <v>5.6849909915426308E-2</v>
      </c>
      <c r="C5215" s="13">
        <v>0.15623788839859704</v>
      </c>
    </row>
    <row r="5216" spans="1:3" x14ac:dyDescent="0.2">
      <c r="A5216">
        <v>5196</v>
      </c>
      <c r="B5216" s="13">
        <v>5.5241435543394737E-2</v>
      </c>
      <c r="C5216" s="13">
        <v>0.16749240536868298</v>
      </c>
    </row>
    <row r="5217" spans="1:3" x14ac:dyDescent="0.2">
      <c r="A5217">
        <v>5197</v>
      </c>
      <c r="B5217" s="13">
        <v>5.3806315312927309E-2</v>
      </c>
      <c r="C5217" s="13">
        <v>0.15827357409862694</v>
      </c>
    </row>
    <row r="5218" spans="1:3" x14ac:dyDescent="0.2">
      <c r="A5218">
        <v>5198</v>
      </c>
      <c r="B5218" s="13">
        <v>5.3143046030537315E-2</v>
      </c>
      <c r="C5218" s="13">
        <v>0.17084437112410561</v>
      </c>
    </row>
    <row r="5219" spans="1:3" x14ac:dyDescent="0.2">
      <c r="A5219">
        <v>5199</v>
      </c>
      <c r="B5219" s="13">
        <v>5.8672415608373843E-2</v>
      </c>
      <c r="C5219" s="13">
        <v>0.16936368087218956</v>
      </c>
    </row>
    <row r="5220" spans="1:3" x14ac:dyDescent="0.2">
      <c r="A5220">
        <v>5200</v>
      </c>
      <c r="B5220" s="13">
        <v>5.2631663571347687E-2</v>
      </c>
      <c r="C5220" s="13">
        <v>0.15489006873266137</v>
      </c>
    </row>
    <row r="5221" spans="1:3" x14ac:dyDescent="0.2">
      <c r="A5221">
        <v>5201</v>
      </c>
      <c r="B5221" s="13">
        <v>5.2766521909491111E-2</v>
      </c>
      <c r="C5221" s="13">
        <v>0.17558702797286213</v>
      </c>
    </row>
    <row r="5222" spans="1:3" x14ac:dyDescent="0.2">
      <c r="A5222">
        <v>5202</v>
      </c>
      <c r="B5222" s="13">
        <v>5.1186465237922169E-2</v>
      </c>
      <c r="C5222" s="13">
        <v>0.16626146858390584</v>
      </c>
    </row>
    <row r="5223" spans="1:3" x14ac:dyDescent="0.2">
      <c r="A5223">
        <v>5203</v>
      </c>
      <c r="B5223" s="13">
        <v>5.2917089040843766E-2</v>
      </c>
      <c r="C5223" s="13">
        <v>0.18300046756404204</v>
      </c>
    </row>
    <row r="5224" spans="1:3" x14ac:dyDescent="0.2">
      <c r="A5224">
        <v>5204</v>
      </c>
      <c r="B5224" s="13">
        <v>5.5846212963301098E-2</v>
      </c>
      <c r="C5224" s="13">
        <v>0.18997629979788272</v>
      </c>
    </row>
    <row r="5225" spans="1:3" x14ac:dyDescent="0.2">
      <c r="A5225">
        <v>5205</v>
      </c>
      <c r="B5225" s="13">
        <v>5.9967588136243061E-2</v>
      </c>
      <c r="C5225" s="13">
        <v>0.18879195883027469</v>
      </c>
    </row>
    <row r="5226" spans="1:3" x14ac:dyDescent="0.2">
      <c r="A5226">
        <v>5206</v>
      </c>
      <c r="B5226" s="13">
        <v>4.9700168794098332E-2</v>
      </c>
      <c r="C5226" s="13">
        <v>0.17235573230158396</v>
      </c>
    </row>
    <row r="5227" spans="1:3" x14ac:dyDescent="0.2">
      <c r="A5227">
        <v>5207</v>
      </c>
      <c r="B5227" s="13">
        <v>5.6628008517231987E-2</v>
      </c>
      <c r="C5227" s="13">
        <v>0.15658817987637877</v>
      </c>
    </row>
    <row r="5228" spans="1:3" x14ac:dyDescent="0.2">
      <c r="A5228">
        <v>5208</v>
      </c>
      <c r="B5228" s="13">
        <v>5.9056818273978143E-2</v>
      </c>
      <c r="C5228" s="13">
        <v>0.13679281965340612</v>
      </c>
    </row>
    <row r="5229" spans="1:3" x14ac:dyDescent="0.2">
      <c r="A5229">
        <v>5209</v>
      </c>
      <c r="B5229" s="13">
        <v>5.3246868725084148E-2</v>
      </c>
      <c r="C5229" s="13">
        <v>0.15398341102984706</v>
      </c>
    </row>
    <row r="5230" spans="1:3" x14ac:dyDescent="0.2">
      <c r="A5230">
        <v>5210</v>
      </c>
      <c r="B5230" s="13">
        <v>5.0726737096799798E-2</v>
      </c>
      <c r="C5230" s="13">
        <v>0.16235152893872096</v>
      </c>
    </row>
    <row r="5231" spans="1:3" x14ac:dyDescent="0.2">
      <c r="A5231">
        <v>5211</v>
      </c>
      <c r="B5231" s="13">
        <v>5.2924000402969809E-2</v>
      </c>
      <c r="C5231" s="13">
        <v>0.1552529033878545</v>
      </c>
    </row>
    <row r="5232" spans="1:3" x14ac:dyDescent="0.2">
      <c r="A5232">
        <v>5212</v>
      </c>
      <c r="B5232" s="13">
        <v>5.464723566218932E-2</v>
      </c>
      <c r="C5232" s="13">
        <v>0.17123326709613493</v>
      </c>
    </row>
    <row r="5233" spans="1:3" x14ac:dyDescent="0.2">
      <c r="A5233">
        <v>5213</v>
      </c>
      <c r="B5233" s="13">
        <v>5.2712616317851499E-2</v>
      </c>
      <c r="C5233" s="13">
        <v>0.15622727877858172</v>
      </c>
    </row>
    <row r="5234" spans="1:3" x14ac:dyDescent="0.2">
      <c r="A5234">
        <v>5214</v>
      </c>
      <c r="B5234" s="13">
        <v>5.6005935673114474E-2</v>
      </c>
      <c r="C5234" s="13">
        <v>0.18048527995308708</v>
      </c>
    </row>
    <row r="5235" spans="1:3" x14ac:dyDescent="0.2">
      <c r="A5235">
        <v>5215</v>
      </c>
      <c r="B5235" s="13">
        <v>5.1758912727619691E-2</v>
      </c>
      <c r="C5235" s="13">
        <v>0.17950657378411389</v>
      </c>
    </row>
    <row r="5236" spans="1:3" x14ac:dyDescent="0.2">
      <c r="A5236">
        <v>5216</v>
      </c>
      <c r="B5236" s="13">
        <v>5.5172112620382456E-2</v>
      </c>
      <c r="C5236" s="13">
        <v>0.18870778248575601</v>
      </c>
    </row>
    <row r="5237" spans="1:3" x14ac:dyDescent="0.2">
      <c r="A5237">
        <v>5217</v>
      </c>
      <c r="B5237" s="13">
        <v>5.3946078777245547E-2</v>
      </c>
      <c r="C5237" s="13">
        <v>0.18688890535297481</v>
      </c>
    </row>
    <row r="5238" spans="1:3" x14ac:dyDescent="0.2">
      <c r="A5238">
        <v>5218</v>
      </c>
      <c r="B5238" s="13">
        <v>5.5462354008871631E-2</v>
      </c>
      <c r="C5238" s="13">
        <v>0.15591680824719986</v>
      </c>
    </row>
    <row r="5239" spans="1:3" x14ac:dyDescent="0.2">
      <c r="A5239">
        <v>5219</v>
      </c>
      <c r="B5239" s="13">
        <v>5.2892871439278157E-2</v>
      </c>
      <c r="C5239" s="13">
        <v>0.16403723465891726</v>
      </c>
    </row>
    <row r="5240" spans="1:3" x14ac:dyDescent="0.2">
      <c r="A5240">
        <v>5220</v>
      </c>
      <c r="B5240" s="13">
        <v>5.4646187042869096E-2</v>
      </c>
      <c r="C5240" s="13">
        <v>0.19500925970679472</v>
      </c>
    </row>
    <row r="5241" spans="1:3" x14ac:dyDescent="0.2">
      <c r="A5241">
        <v>5221</v>
      </c>
      <c r="B5241" s="13">
        <v>5.8972378878247807E-2</v>
      </c>
      <c r="C5241" s="13">
        <v>0.18338565395898432</v>
      </c>
    </row>
    <row r="5242" spans="1:3" x14ac:dyDescent="0.2">
      <c r="A5242">
        <v>5222</v>
      </c>
      <c r="B5242" s="13">
        <v>5.4719193692134273E-2</v>
      </c>
      <c r="C5242" s="13">
        <v>0.20124775554695939</v>
      </c>
    </row>
    <row r="5243" spans="1:3" x14ac:dyDescent="0.2">
      <c r="A5243">
        <v>5223</v>
      </c>
      <c r="B5243" s="13">
        <v>5.147150015697903E-2</v>
      </c>
      <c r="C5243" s="13">
        <v>0.18029160948160866</v>
      </c>
    </row>
    <row r="5244" spans="1:3" x14ac:dyDescent="0.2">
      <c r="A5244">
        <v>5224</v>
      </c>
      <c r="B5244" s="13">
        <v>5.1505274927517275E-2</v>
      </c>
      <c r="C5244" s="13">
        <v>0.15886975076240245</v>
      </c>
    </row>
    <row r="5245" spans="1:3" x14ac:dyDescent="0.2">
      <c r="A5245">
        <v>5225</v>
      </c>
      <c r="B5245" s="13">
        <v>5.8595239208578856E-2</v>
      </c>
      <c r="C5245" s="13">
        <v>0.17352917764734818</v>
      </c>
    </row>
    <row r="5246" spans="1:3" x14ac:dyDescent="0.2">
      <c r="A5246">
        <v>5226</v>
      </c>
      <c r="B5246" s="13">
        <v>5.4249054446252082E-2</v>
      </c>
      <c r="C5246" s="13">
        <v>0.15402971213605721</v>
      </c>
    </row>
    <row r="5247" spans="1:3" x14ac:dyDescent="0.2">
      <c r="A5247">
        <v>5227</v>
      </c>
      <c r="B5247" s="13">
        <v>5.6621002639963405E-2</v>
      </c>
      <c r="C5247" s="13">
        <v>0.14472255687458749</v>
      </c>
    </row>
    <row r="5248" spans="1:3" x14ac:dyDescent="0.2">
      <c r="A5248">
        <v>5228</v>
      </c>
      <c r="B5248" s="13">
        <v>5.6435180444222632E-2</v>
      </c>
      <c r="C5248" s="13">
        <v>0.16161776367444858</v>
      </c>
    </row>
    <row r="5249" spans="1:3" x14ac:dyDescent="0.2">
      <c r="A5249">
        <v>5229</v>
      </c>
      <c r="B5249" s="13">
        <v>5.5017037963591128E-2</v>
      </c>
      <c r="C5249" s="13">
        <v>0.188745761900946</v>
      </c>
    </row>
    <row r="5250" spans="1:3" x14ac:dyDescent="0.2">
      <c r="A5250">
        <v>5230</v>
      </c>
      <c r="B5250" s="13">
        <v>6.0554329424386481E-2</v>
      </c>
      <c r="C5250" s="13">
        <v>0.18721216295470375</v>
      </c>
    </row>
    <row r="5251" spans="1:3" x14ac:dyDescent="0.2">
      <c r="A5251">
        <v>5231</v>
      </c>
      <c r="B5251" s="13">
        <v>5.7768949244512362E-2</v>
      </c>
      <c r="C5251" s="13">
        <v>0.14807379982325075</v>
      </c>
    </row>
    <row r="5252" spans="1:3" x14ac:dyDescent="0.2">
      <c r="A5252">
        <v>5232</v>
      </c>
      <c r="B5252" s="13">
        <v>5.2428723027766286E-2</v>
      </c>
      <c r="C5252" s="13">
        <v>0.18360756064103323</v>
      </c>
    </row>
    <row r="5253" spans="1:3" x14ac:dyDescent="0.2">
      <c r="A5253">
        <v>5233</v>
      </c>
      <c r="B5253" s="13">
        <v>5.3283137355520066E-2</v>
      </c>
      <c r="C5253" s="13">
        <v>0.17297959498475607</v>
      </c>
    </row>
    <row r="5254" spans="1:3" x14ac:dyDescent="0.2">
      <c r="A5254">
        <v>5234</v>
      </c>
      <c r="B5254" s="13">
        <v>5.1251051248380815E-2</v>
      </c>
      <c r="C5254" s="13">
        <v>0.17189286659477759</v>
      </c>
    </row>
    <row r="5255" spans="1:3" x14ac:dyDescent="0.2">
      <c r="A5255">
        <v>5235</v>
      </c>
      <c r="B5255" s="13">
        <v>5.1620209246585259E-2</v>
      </c>
      <c r="C5255" s="13">
        <v>0.1724073273052808</v>
      </c>
    </row>
    <row r="5256" spans="1:3" x14ac:dyDescent="0.2">
      <c r="A5256">
        <v>5236</v>
      </c>
      <c r="B5256" s="13">
        <v>5.752161408830414E-2</v>
      </c>
      <c r="C5256" s="13">
        <v>0.15505309622880173</v>
      </c>
    </row>
    <row r="5257" spans="1:3" x14ac:dyDescent="0.2">
      <c r="A5257">
        <v>5237</v>
      </c>
      <c r="B5257" s="13">
        <v>5.2596481102172521E-2</v>
      </c>
      <c r="C5257" s="13">
        <v>0.18308630134246184</v>
      </c>
    </row>
    <row r="5258" spans="1:3" x14ac:dyDescent="0.2">
      <c r="A5258">
        <v>5238</v>
      </c>
      <c r="B5258" s="13">
        <v>5.1917831572334469E-2</v>
      </c>
      <c r="C5258" s="13">
        <v>0.17086708107336507</v>
      </c>
    </row>
    <row r="5259" spans="1:3" x14ac:dyDescent="0.2">
      <c r="A5259">
        <v>5239</v>
      </c>
      <c r="B5259" s="13">
        <v>5.2475771264455476E-2</v>
      </c>
      <c r="C5259" s="13">
        <v>0.15616258491047777</v>
      </c>
    </row>
    <row r="5260" spans="1:3" x14ac:dyDescent="0.2">
      <c r="A5260">
        <v>5240</v>
      </c>
      <c r="B5260" s="13">
        <v>5.1082349999004399E-2</v>
      </c>
      <c r="C5260" s="13">
        <v>0.1677644568701461</v>
      </c>
    </row>
    <row r="5261" spans="1:3" x14ac:dyDescent="0.2">
      <c r="A5261">
        <v>5241</v>
      </c>
      <c r="B5261" s="13">
        <v>5.4843947885541894E-2</v>
      </c>
      <c r="C5261" s="13">
        <v>0.16288018798783677</v>
      </c>
    </row>
    <row r="5262" spans="1:3" x14ac:dyDescent="0.2">
      <c r="A5262">
        <v>5242</v>
      </c>
      <c r="B5262" s="13">
        <v>5.2276683116370737E-2</v>
      </c>
      <c r="C5262" s="13">
        <v>0.16979355257886836</v>
      </c>
    </row>
    <row r="5263" spans="1:3" x14ac:dyDescent="0.2">
      <c r="A5263">
        <v>5243</v>
      </c>
      <c r="B5263" s="13">
        <v>5.5353533570335386E-2</v>
      </c>
      <c r="C5263" s="13">
        <v>0.15633830379880295</v>
      </c>
    </row>
    <row r="5264" spans="1:3" x14ac:dyDescent="0.2">
      <c r="A5264">
        <v>5244</v>
      </c>
      <c r="B5264" s="13">
        <v>5.4797510906333488E-2</v>
      </c>
      <c r="C5264" s="13">
        <v>0.1403936204559503</v>
      </c>
    </row>
    <row r="5265" spans="1:3" x14ac:dyDescent="0.2">
      <c r="A5265">
        <v>5245</v>
      </c>
      <c r="B5265" s="13">
        <v>6.5026736436676599E-2</v>
      </c>
      <c r="C5265" s="13">
        <v>0.20537490558043661</v>
      </c>
    </row>
    <row r="5266" spans="1:3" x14ac:dyDescent="0.2">
      <c r="A5266">
        <v>5246</v>
      </c>
      <c r="B5266" s="13">
        <v>5.0266286355323167E-2</v>
      </c>
      <c r="C5266" s="13">
        <v>0.1795876500868489</v>
      </c>
    </row>
    <row r="5267" spans="1:3" x14ac:dyDescent="0.2">
      <c r="A5267">
        <v>5247</v>
      </c>
      <c r="B5267" s="13">
        <v>5.6552229292952533E-2</v>
      </c>
      <c r="C5267" s="13">
        <v>0.20974782166553468</v>
      </c>
    </row>
    <row r="5268" spans="1:3" x14ac:dyDescent="0.2">
      <c r="A5268">
        <v>5248</v>
      </c>
      <c r="B5268" s="13">
        <v>5.2688056981445928E-2</v>
      </c>
      <c r="C5268" s="13">
        <v>0.16967987880609303</v>
      </c>
    </row>
    <row r="5269" spans="1:3" x14ac:dyDescent="0.2">
      <c r="A5269">
        <v>5249</v>
      </c>
      <c r="B5269" s="13">
        <v>5.3696456040331755E-2</v>
      </c>
      <c r="C5269" s="13">
        <v>0.15029388002501845</v>
      </c>
    </row>
    <row r="5270" spans="1:3" x14ac:dyDescent="0.2">
      <c r="A5270">
        <v>5250</v>
      </c>
      <c r="B5270" s="13">
        <v>5.5152512294586592E-2</v>
      </c>
      <c r="C5270" s="13">
        <v>0.16729168915968901</v>
      </c>
    </row>
    <row r="5271" spans="1:3" x14ac:dyDescent="0.2">
      <c r="A5271">
        <v>5251</v>
      </c>
      <c r="B5271" s="13">
        <v>5.3347018953597801E-2</v>
      </c>
      <c r="C5271" s="13">
        <v>0.16638403195964321</v>
      </c>
    </row>
    <row r="5272" spans="1:3" x14ac:dyDescent="0.2">
      <c r="A5272">
        <v>5252</v>
      </c>
      <c r="B5272" s="13">
        <v>5.2066531854538779E-2</v>
      </c>
      <c r="C5272" s="13">
        <v>0.1656953090507079</v>
      </c>
    </row>
    <row r="5273" spans="1:3" x14ac:dyDescent="0.2">
      <c r="A5273">
        <v>5253</v>
      </c>
      <c r="B5273" s="13">
        <v>5.5063023315969233E-2</v>
      </c>
      <c r="C5273" s="13">
        <v>0.16621006689575371</v>
      </c>
    </row>
    <row r="5274" spans="1:3" x14ac:dyDescent="0.2">
      <c r="A5274">
        <v>5254</v>
      </c>
      <c r="B5274" s="13">
        <v>5.3079846437787577E-2</v>
      </c>
      <c r="C5274" s="13">
        <v>0.19240656619522856</v>
      </c>
    </row>
    <row r="5275" spans="1:3" x14ac:dyDescent="0.2">
      <c r="A5275">
        <v>5255</v>
      </c>
      <c r="B5275" s="13">
        <v>5.2947633911958968E-2</v>
      </c>
      <c r="C5275" s="13">
        <v>0.19185437635098557</v>
      </c>
    </row>
    <row r="5276" spans="1:3" x14ac:dyDescent="0.2">
      <c r="A5276">
        <v>5256</v>
      </c>
      <c r="B5276" s="13">
        <v>5.2937196033140968E-2</v>
      </c>
      <c r="C5276" s="13">
        <v>0.17044837041607513</v>
      </c>
    </row>
    <row r="5277" spans="1:3" x14ac:dyDescent="0.2">
      <c r="A5277">
        <v>5257</v>
      </c>
      <c r="B5277" s="13">
        <v>5.1208691745773409E-2</v>
      </c>
      <c r="C5277" s="13">
        <v>0.1600055001886837</v>
      </c>
    </row>
    <row r="5278" spans="1:3" x14ac:dyDescent="0.2">
      <c r="A5278">
        <v>5258</v>
      </c>
      <c r="B5278" s="13">
        <v>5.9168813382967519E-2</v>
      </c>
      <c r="C5278" s="13">
        <v>0.17568708168548394</v>
      </c>
    </row>
    <row r="5279" spans="1:3" x14ac:dyDescent="0.2">
      <c r="A5279">
        <v>5259</v>
      </c>
      <c r="B5279" s="13">
        <v>7.0854554078269461E-2</v>
      </c>
      <c r="C5279" s="13">
        <v>0.21925660975240788</v>
      </c>
    </row>
    <row r="5280" spans="1:3" x14ac:dyDescent="0.2">
      <c r="A5280">
        <v>5260</v>
      </c>
      <c r="B5280" s="13">
        <v>5.5221220493580921E-2</v>
      </c>
      <c r="C5280" s="13">
        <v>0.16186229091466706</v>
      </c>
    </row>
    <row r="5281" spans="1:3" x14ac:dyDescent="0.2">
      <c r="A5281">
        <v>5261</v>
      </c>
      <c r="B5281" s="13">
        <v>5.83537202073241E-2</v>
      </c>
      <c r="C5281" s="13">
        <v>0.13442255847501428</v>
      </c>
    </row>
    <row r="5282" spans="1:3" x14ac:dyDescent="0.2">
      <c r="A5282">
        <v>5262</v>
      </c>
      <c r="B5282" s="13">
        <v>5.3137946991672722E-2</v>
      </c>
      <c r="C5282" s="13">
        <v>0.15929866873711501</v>
      </c>
    </row>
    <row r="5283" spans="1:3" x14ac:dyDescent="0.2">
      <c r="A5283">
        <v>5263</v>
      </c>
      <c r="B5283" s="13">
        <v>5.1033623809184192E-2</v>
      </c>
      <c r="C5283" s="13">
        <v>0.16760586331319599</v>
      </c>
    </row>
    <row r="5284" spans="1:3" x14ac:dyDescent="0.2">
      <c r="A5284">
        <v>5264</v>
      </c>
      <c r="B5284" s="13">
        <v>5.3449384576472393E-2</v>
      </c>
      <c r="C5284" s="13">
        <v>0.17846647557633707</v>
      </c>
    </row>
    <row r="5285" spans="1:3" x14ac:dyDescent="0.2">
      <c r="A5285">
        <v>5265</v>
      </c>
      <c r="B5285" s="13">
        <v>5.2799417466107265E-2</v>
      </c>
      <c r="C5285" s="13">
        <v>0.15547110693956984</v>
      </c>
    </row>
    <row r="5286" spans="1:3" x14ac:dyDescent="0.2">
      <c r="A5286">
        <v>5266</v>
      </c>
      <c r="B5286" s="13">
        <v>5.137242048616019E-2</v>
      </c>
      <c r="C5286" s="13">
        <v>0.16578541662473864</v>
      </c>
    </row>
    <row r="5287" spans="1:3" x14ac:dyDescent="0.2">
      <c r="A5287">
        <v>5267</v>
      </c>
      <c r="B5287" s="13">
        <v>5.3059361649397008E-2</v>
      </c>
      <c r="C5287" s="13">
        <v>0.18997134263056251</v>
      </c>
    </row>
    <row r="5288" spans="1:3" x14ac:dyDescent="0.2">
      <c r="A5288">
        <v>5268</v>
      </c>
      <c r="B5288" s="13">
        <v>5.0758608299627181E-2</v>
      </c>
      <c r="C5288" s="13">
        <v>0.17497918604424936</v>
      </c>
    </row>
    <row r="5289" spans="1:3" x14ac:dyDescent="0.2">
      <c r="A5289">
        <v>5269</v>
      </c>
      <c r="B5289" s="13">
        <v>5.1933604510688874E-2</v>
      </c>
      <c r="C5289" s="13">
        <v>0.17160468821146155</v>
      </c>
    </row>
    <row r="5290" spans="1:3" x14ac:dyDescent="0.2">
      <c r="A5290">
        <v>5270</v>
      </c>
      <c r="B5290" s="13">
        <v>5.5104174249940491E-2</v>
      </c>
      <c r="C5290" s="13">
        <v>0.14905666884884375</v>
      </c>
    </row>
    <row r="5291" spans="1:3" x14ac:dyDescent="0.2">
      <c r="A5291">
        <v>5271</v>
      </c>
      <c r="B5291" s="13">
        <v>5.9240236979980446E-2</v>
      </c>
      <c r="C5291" s="13">
        <v>0.16008884410143501</v>
      </c>
    </row>
    <row r="5292" spans="1:3" x14ac:dyDescent="0.2">
      <c r="A5292">
        <v>5272</v>
      </c>
      <c r="B5292" s="13">
        <v>5.9524270174419247E-2</v>
      </c>
      <c r="C5292" s="13">
        <v>0.20722774136372402</v>
      </c>
    </row>
    <row r="5293" spans="1:3" x14ac:dyDescent="0.2">
      <c r="A5293">
        <v>5273</v>
      </c>
      <c r="B5293" s="13">
        <v>5.2318034989561786E-2</v>
      </c>
      <c r="C5293" s="13">
        <v>0.17437262304810863</v>
      </c>
    </row>
    <row r="5294" spans="1:3" x14ac:dyDescent="0.2">
      <c r="A5294">
        <v>5274</v>
      </c>
      <c r="B5294" s="13">
        <v>5.3204999530419787E-2</v>
      </c>
      <c r="C5294" s="13">
        <v>0.16908806052835146</v>
      </c>
    </row>
    <row r="5295" spans="1:3" x14ac:dyDescent="0.2">
      <c r="A5295">
        <v>5275</v>
      </c>
      <c r="B5295" s="13">
        <v>5.5807054083254828E-2</v>
      </c>
      <c r="C5295" s="13">
        <v>0.15879318971784795</v>
      </c>
    </row>
    <row r="5296" spans="1:3" x14ac:dyDescent="0.2">
      <c r="A5296">
        <v>5276</v>
      </c>
      <c r="B5296" s="13">
        <v>5.3173003433047795E-2</v>
      </c>
      <c r="C5296" s="13">
        <v>0.18202552952949491</v>
      </c>
    </row>
    <row r="5297" spans="1:3" x14ac:dyDescent="0.2">
      <c r="A5297">
        <v>5277</v>
      </c>
      <c r="B5297" s="13">
        <v>5.5771390458868739E-2</v>
      </c>
      <c r="C5297" s="13">
        <v>0.17548650187707512</v>
      </c>
    </row>
    <row r="5298" spans="1:3" x14ac:dyDescent="0.2">
      <c r="A5298">
        <v>5278</v>
      </c>
      <c r="B5298" s="13">
        <v>5.7490000356056337E-2</v>
      </c>
      <c r="C5298" s="13">
        <v>0.16899344945223774</v>
      </c>
    </row>
    <row r="5299" spans="1:3" x14ac:dyDescent="0.2">
      <c r="A5299">
        <v>5279</v>
      </c>
      <c r="B5299" s="13">
        <v>5.4181286335606003E-2</v>
      </c>
      <c r="C5299" s="13">
        <v>0.1830990122982229</v>
      </c>
    </row>
    <row r="5300" spans="1:3" x14ac:dyDescent="0.2">
      <c r="A5300">
        <v>5280</v>
      </c>
      <c r="B5300" s="13">
        <v>5.3729345985485802E-2</v>
      </c>
      <c r="C5300" s="13">
        <v>0.17379429859312237</v>
      </c>
    </row>
    <row r="5301" spans="1:3" x14ac:dyDescent="0.2">
      <c r="A5301">
        <v>5281</v>
      </c>
      <c r="B5301" s="13">
        <v>6.5039835241105265E-2</v>
      </c>
      <c r="C5301" s="13">
        <v>0.21906989223398748</v>
      </c>
    </row>
    <row r="5302" spans="1:3" x14ac:dyDescent="0.2">
      <c r="A5302">
        <v>5282</v>
      </c>
      <c r="B5302" s="13">
        <v>5.269465362506251E-2</v>
      </c>
      <c r="C5302" s="13">
        <v>0.16645445088119357</v>
      </c>
    </row>
    <row r="5303" spans="1:3" x14ac:dyDescent="0.2">
      <c r="A5303">
        <v>5283</v>
      </c>
      <c r="B5303" s="13">
        <v>5.2724022680299104E-2</v>
      </c>
      <c r="C5303" s="13">
        <v>0.18315434231161787</v>
      </c>
    </row>
    <row r="5304" spans="1:3" x14ac:dyDescent="0.2">
      <c r="A5304">
        <v>5284</v>
      </c>
      <c r="B5304" s="13">
        <v>5.0301384760912268E-2</v>
      </c>
      <c r="C5304" s="13">
        <v>0.18374832233755134</v>
      </c>
    </row>
    <row r="5305" spans="1:3" x14ac:dyDescent="0.2">
      <c r="A5305">
        <v>5285</v>
      </c>
      <c r="B5305" s="13">
        <v>4.9883197288012431E-2</v>
      </c>
      <c r="C5305" s="13">
        <v>0.17987196871345834</v>
      </c>
    </row>
    <row r="5306" spans="1:3" x14ac:dyDescent="0.2">
      <c r="A5306">
        <v>5286</v>
      </c>
      <c r="B5306" s="13">
        <v>5.4992400509172895E-2</v>
      </c>
      <c r="C5306" s="13">
        <v>0.19457571210088909</v>
      </c>
    </row>
    <row r="5307" spans="1:3" x14ac:dyDescent="0.2">
      <c r="A5307">
        <v>5287</v>
      </c>
      <c r="B5307" s="13">
        <v>5.7906289713492258E-2</v>
      </c>
      <c r="C5307" s="13">
        <v>0.14527179270094231</v>
      </c>
    </row>
    <row r="5308" spans="1:3" x14ac:dyDescent="0.2">
      <c r="A5308">
        <v>5288</v>
      </c>
      <c r="B5308" s="13">
        <v>5.2728218692441271E-2</v>
      </c>
      <c r="C5308" s="13">
        <v>0.17432086461263624</v>
      </c>
    </row>
    <row r="5309" spans="1:3" x14ac:dyDescent="0.2">
      <c r="A5309">
        <v>5289</v>
      </c>
      <c r="B5309" s="13">
        <v>5.5459033430504699E-2</v>
      </c>
      <c r="C5309" s="13">
        <v>0.19214836829998241</v>
      </c>
    </row>
    <row r="5310" spans="1:3" x14ac:dyDescent="0.2">
      <c r="A5310">
        <v>5290</v>
      </c>
      <c r="B5310" s="13">
        <v>5.6106552106099668E-2</v>
      </c>
      <c r="C5310" s="13">
        <v>0.18110549196517189</v>
      </c>
    </row>
    <row r="5311" spans="1:3" x14ac:dyDescent="0.2">
      <c r="A5311">
        <v>5291</v>
      </c>
      <c r="B5311" s="13">
        <v>5.3542382817541298E-2</v>
      </c>
      <c r="C5311" s="13">
        <v>0.14809623269983924</v>
      </c>
    </row>
    <row r="5312" spans="1:3" x14ac:dyDescent="0.2">
      <c r="A5312">
        <v>5292</v>
      </c>
      <c r="B5312" s="13">
        <v>5.9284331343020004E-2</v>
      </c>
      <c r="C5312" s="13">
        <v>0.20324072065622428</v>
      </c>
    </row>
    <row r="5313" spans="1:3" x14ac:dyDescent="0.2">
      <c r="A5313">
        <v>5293</v>
      </c>
      <c r="B5313" s="13">
        <v>5.1002807899722585E-2</v>
      </c>
      <c r="C5313" s="13">
        <v>0.17795254241632386</v>
      </c>
    </row>
    <row r="5314" spans="1:3" x14ac:dyDescent="0.2">
      <c r="A5314">
        <v>5294</v>
      </c>
      <c r="B5314" s="13">
        <v>5.1352751542960706E-2</v>
      </c>
      <c r="C5314" s="13">
        <v>0.16515282279399102</v>
      </c>
    </row>
    <row r="5315" spans="1:3" x14ac:dyDescent="0.2">
      <c r="A5315">
        <v>5295</v>
      </c>
      <c r="B5315" s="13">
        <v>5.5026302772739191E-2</v>
      </c>
      <c r="C5315" s="13">
        <v>0.15940713218642177</v>
      </c>
    </row>
    <row r="5316" spans="1:3" x14ac:dyDescent="0.2">
      <c r="A5316">
        <v>5296</v>
      </c>
      <c r="B5316" s="13">
        <v>5.3676075075849081E-2</v>
      </c>
      <c r="C5316" s="13">
        <v>0.1834406021540077</v>
      </c>
    </row>
    <row r="5317" spans="1:3" x14ac:dyDescent="0.2">
      <c r="A5317">
        <v>5297</v>
      </c>
      <c r="B5317" s="13">
        <v>5.2123348595347951E-2</v>
      </c>
      <c r="C5317" s="13">
        <v>0.18688062014403009</v>
      </c>
    </row>
    <row r="5318" spans="1:3" x14ac:dyDescent="0.2">
      <c r="A5318">
        <v>5298</v>
      </c>
      <c r="B5318" s="13">
        <v>5.7691119672327408E-2</v>
      </c>
      <c r="C5318" s="13">
        <v>0.19035332406566002</v>
      </c>
    </row>
    <row r="5319" spans="1:3" x14ac:dyDescent="0.2">
      <c r="A5319">
        <v>5299</v>
      </c>
      <c r="B5319" s="13">
        <v>5.3605140243639528E-2</v>
      </c>
      <c r="C5319" s="13">
        <v>0.15214802369153518</v>
      </c>
    </row>
    <row r="5320" spans="1:3" x14ac:dyDescent="0.2">
      <c r="A5320">
        <v>5300</v>
      </c>
      <c r="B5320" s="13">
        <v>5.2507990169345389E-2</v>
      </c>
      <c r="C5320" s="13">
        <v>0.18966122008296094</v>
      </c>
    </row>
    <row r="5321" spans="1:3" x14ac:dyDescent="0.2">
      <c r="A5321">
        <v>5301</v>
      </c>
      <c r="B5321" s="13">
        <v>5.0854225380660013E-2</v>
      </c>
      <c r="C5321" s="13">
        <v>0.174025486020569</v>
      </c>
    </row>
    <row r="5322" spans="1:3" x14ac:dyDescent="0.2">
      <c r="A5322">
        <v>5302</v>
      </c>
      <c r="B5322" s="13">
        <v>5.0988527340507697E-2</v>
      </c>
      <c r="C5322" s="13">
        <v>0.17850077674211101</v>
      </c>
    </row>
    <row r="5323" spans="1:3" x14ac:dyDescent="0.2">
      <c r="A5323">
        <v>5303</v>
      </c>
      <c r="B5323" s="13">
        <v>5.2811149040345139E-2</v>
      </c>
      <c r="C5323" s="13">
        <v>0.17200990722344078</v>
      </c>
    </row>
    <row r="5324" spans="1:3" x14ac:dyDescent="0.2">
      <c r="A5324">
        <v>5304</v>
      </c>
      <c r="B5324" s="13">
        <v>5.0271065401219603E-2</v>
      </c>
      <c r="C5324" s="13">
        <v>0.17231159246674649</v>
      </c>
    </row>
    <row r="5325" spans="1:3" x14ac:dyDescent="0.2">
      <c r="A5325">
        <v>5305</v>
      </c>
      <c r="B5325" s="13">
        <v>5.6789631177893818E-2</v>
      </c>
      <c r="C5325" s="13">
        <v>0.14400510887363277</v>
      </c>
    </row>
    <row r="5326" spans="1:3" x14ac:dyDescent="0.2">
      <c r="A5326">
        <v>5306</v>
      </c>
      <c r="B5326" s="13">
        <v>5.3842467243989729E-2</v>
      </c>
      <c r="C5326" s="13">
        <v>0.16471928299330554</v>
      </c>
    </row>
    <row r="5327" spans="1:3" x14ac:dyDescent="0.2">
      <c r="A5327">
        <v>5307</v>
      </c>
      <c r="B5327" s="13">
        <v>5.4745962732084173E-2</v>
      </c>
      <c r="C5327" s="13">
        <v>0.17069157075457478</v>
      </c>
    </row>
    <row r="5328" spans="1:3" x14ac:dyDescent="0.2">
      <c r="A5328">
        <v>5308</v>
      </c>
      <c r="B5328" s="13">
        <v>6.1149811483750607E-2</v>
      </c>
      <c r="C5328" s="13">
        <v>0.16873725986219862</v>
      </c>
    </row>
    <row r="5329" spans="1:3" x14ac:dyDescent="0.2">
      <c r="A5329">
        <v>5309</v>
      </c>
      <c r="B5329" s="13">
        <v>5.2239721438331041E-2</v>
      </c>
      <c r="C5329" s="13">
        <v>0.17603974588658211</v>
      </c>
    </row>
    <row r="5330" spans="1:3" x14ac:dyDescent="0.2">
      <c r="A5330">
        <v>5310</v>
      </c>
      <c r="B5330" s="13">
        <v>5.619775139944988E-2</v>
      </c>
      <c r="C5330" s="13">
        <v>0.13978921850988507</v>
      </c>
    </row>
    <row r="5331" spans="1:3" x14ac:dyDescent="0.2">
      <c r="A5331">
        <v>5311</v>
      </c>
      <c r="B5331" s="13">
        <v>5.7532871146681708E-2</v>
      </c>
      <c r="C5331" s="13">
        <v>0.17479074461322106</v>
      </c>
    </row>
    <row r="5332" spans="1:3" x14ac:dyDescent="0.2">
      <c r="A5332">
        <v>5312</v>
      </c>
      <c r="B5332" s="13">
        <v>5.2535005859930095E-2</v>
      </c>
      <c r="C5332" s="13">
        <v>0.16322523395484473</v>
      </c>
    </row>
    <row r="5333" spans="1:3" x14ac:dyDescent="0.2">
      <c r="A5333">
        <v>5313</v>
      </c>
      <c r="B5333" s="13">
        <v>5.2830404988435407E-2</v>
      </c>
      <c r="C5333" s="13">
        <v>0.18308355572006624</v>
      </c>
    </row>
    <row r="5334" spans="1:3" x14ac:dyDescent="0.2">
      <c r="A5334">
        <v>5314</v>
      </c>
      <c r="B5334" s="13">
        <v>5.8463756086100646E-2</v>
      </c>
      <c r="C5334" s="13">
        <v>0.15751500214667824</v>
      </c>
    </row>
    <row r="5335" spans="1:3" x14ac:dyDescent="0.2">
      <c r="A5335">
        <v>5315</v>
      </c>
      <c r="B5335" s="13">
        <v>5.528855105943857E-2</v>
      </c>
      <c r="C5335" s="13">
        <v>0.14975506659871479</v>
      </c>
    </row>
    <row r="5336" spans="1:3" x14ac:dyDescent="0.2">
      <c r="A5336">
        <v>5316</v>
      </c>
      <c r="B5336" s="13">
        <v>5.5599248958288362E-2</v>
      </c>
      <c r="C5336" s="13">
        <v>0.18409414725302709</v>
      </c>
    </row>
    <row r="5337" spans="1:3" x14ac:dyDescent="0.2">
      <c r="A5337">
        <v>5317</v>
      </c>
      <c r="B5337" s="13">
        <v>5.1945336503903004E-2</v>
      </c>
      <c r="C5337" s="13">
        <v>0.16919265076998108</v>
      </c>
    </row>
    <row r="5338" spans="1:3" x14ac:dyDescent="0.2">
      <c r="A5338">
        <v>5318</v>
      </c>
      <c r="B5338" s="13">
        <v>5.7251137638471998E-2</v>
      </c>
      <c r="C5338" s="13">
        <v>0.16500460424876212</v>
      </c>
    </row>
    <row r="5339" spans="1:3" x14ac:dyDescent="0.2">
      <c r="A5339">
        <v>5319</v>
      </c>
      <c r="B5339" s="13">
        <v>5.4094414817258553E-2</v>
      </c>
      <c r="C5339" s="13">
        <v>0.16178093875660068</v>
      </c>
    </row>
    <row r="5340" spans="1:3" x14ac:dyDescent="0.2">
      <c r="A5340">
        <v>5320</v>
      </c>
      <c r="B5340" s="13">
        <v>5.6509811077679759E-2</v>
      </c>
      <c r="C5340" s="13">
        <v>0.17277315250646827</v>
      </c>
    </row>
    <row r="5341" spans="1:3" x14ac:dyDescent="0.2">
      <c r="A5341">
        <v>5321</v>
      </c>
      <c r="B5341" s="13">
        <v>5.3373784843642011E-2</v>
      </c>
      <c r="C5341" s="13">
        <v>0.15836944623340815</v>
      </c>
    </row>
    <row r="5342" spans="1:3" x14ac:dyDescent="0.2">
      <c r="A5342">
        <v>5322</v>
      </c>
      <c r="B5342" s="13">
        <v>5.0141509249403457E-2</v>
      </c>
      <c r="C5342" s="13">
        <v>0.17646168713157984</v>
      </c>
    </row>
    <row r="5343" spans="1:3" x14ac:dyDescent="0.2">
      <c r="A5343">
        <v>5323</v>
      </c>
      <c r="B5343" s="13">
        <v>5.1101565413380817E-2</v>
      </c>
      <c r="C5343" s="13">
        <v>0.17925708945400232</v>
      </c>
    </row>
    <row r="5344" spans="1:3" x14ac:dyDescent="0.2">
      <c r="A5344">
        <v>5324</v>
      </c>
      <c r="B5344" s="13">
        <v>5.2765139904194285E-2</v>
      </c>
      <c r="C5344" s="13">
        <v>0.15971990743511238</v>
      </c>
    </row>
    <row r="5345" spans="1:3" x14ac:dyDescent="0.2">
      <c r="A5345">
        <v>5325</v>
      </c>
      <c r="B5345" s="13">
        <v>5.7867345749756473E-2</v>
      </c>
      <c r="C5345" s="13">
        <v>0.16614372797424126</v>
      </c>
    </row>
    <row r="5346" spans="1:3" x14ac:dyDescent="0.2">
      <c r="A5346">
        <v>5326</v>
      </c>
      <c r="B5346" s="13">
        <v>5.4516739190061787E-2</v>
      </c>
      <c r="C5346" s="13">
        <v>0.14782205153989236</v>
      </c>
    </row>
    <row r="5347" spans="1:3" x14ac:dyDescent="0.2">
      <c r="A5347">
        <v>5327</v>
      </c>
      <c r="B5347" s="13">
        <v>5.2805174273719169E-2</v>
      </c>
      <c r="C5347" s="13">
        <v>0.17223829253984549</v>
      </c>
    </row>
    <row r="5348" spans="1:3" x14ac:dyDescent="0.2">
      <c r="A5348">
        <v>5328</v>
      </c>
      <c r="B5348" s="13">
        <v>5.0637915185493501E-2</v>
      </c>
      <c r="C5348" s="13">
        <v>0.17441728062967904</v>
      </c>
    </row>
    <row r="5349" spans="1:3" x14ac:dyDescent="0.2">
      <c r="A5349">
        <v>5329</v>
      </c>
      <c r="B5349" s="13">
        <v>5.2266603629582034E-2</v>
      </c>
      <c r="C5349" s="13">
        <v>0.17414717809189367</v>
      </c>
    </row>
    <row r="5350" spans="1:3" x14ac:dyDescent="0.2">
      <c r="A5350">
        <v>5330</v>
      </c>
      <c r="B5350" s="13">
        <v>5.6997281012507887E-2</v>
      </c>
      <c r="C5350" s="13">
        <v>0.15438000726047579</v>
      </c>
    </row>
    <row r="5351" spans="1:3" x14ac:dyDescent="0.2">
      <c r="A5351">
        <v>5331</v>
      </c>
      <c r="B5351" s="13">
        <v>5.3843615034239664E-2</v>
      </c>
      <c r="C5351" s="13">
        <v>0.1447142690783064</v>
      </c>
    </row>
    <row r="5352" spans="1:3" x14ac:dyDescent="0.2">
      <c r="A5352">
        <v>5332</v>
      </c>
      <c r="B5352" s="13">
        <v>5.5656265945677144E-2</v>
      </c>
      <c r="C5352" s="13">
        <v>0.14544086664960104</v>
      </c>
    </row>
    <row r="5353" spans="1:3" x14ac:dyDescent="0.2">
      <c r="A5353">
        <v>5333</v>
      </c>
      <c r="B5353" s="13">
        <v>5.2330587999146659E-2</v>
      </c>
      <c r="C5353" s="13">
        <v>0.18411844950895087</v>
      </c>
    </row>
    <row r="5354" spans="1:3" x14ac:dyDescent="0.2">
      <c r="A5354">
        <v>5334</v>
      </c>
      <c r="B5354" s="13">
        <v>5.375168337868777E-2</v>
      </c>
      <c r="C5354" s="13">
        <v>0.17459273191923746</v>
      </c>
    </row>
    <row r="5355" spans="1:3" x14ac:dyDescent="0.2">
      <c r="A5355">
        <v>5335</v>
      </c>
      <c r="B5355" s="13">
        <v>5.1352842741221892E-2</v>
      </c>
      <c r="C5355" s="13">
        <v>0.19180219289652026</v>
      </c>
    </row>
    <row r="5356" spans="1:3" x14ac:dyDescent="0.2">
      <c r="A5356">
        <v>5336</v>
      </c>
      <c r="B5356" s="13">
        <v>5.4618891315764161E-2</v>
      </c>
      <c r="C5356" s="13">
        <v>0.19072636601561968</v>
      </c>
    </row>
    <row r="5357" spans="1:3" x14ac:dyDescent="0.2">
      <c r="A5357">
        <v>5337</v>
      </c>
      <c r="B5357" s="13">
        <v>5.2233200453586981E-2</v>
      </c>
      <c r="C5357" s="13">
        <v>0.18827040859707375</v>
      </c>
    </row>
    <row r="5358" spans="1:3" x14ac:dyDescent="0.2">
      <c r="A5358">
        <v>5338</v>
      </c>
      <c r="B5358" s="13">
        <v>5.7650113609415944E-2</v>
      </c>
      <c r="C5358" s="13">
        <v>0.17202467895201806</v>
      </c>
    </row>
    <row r="5359" spans="1:3" x14ac:dyDescent="0.2">
      <c r="A5359">
        <v>5339</v>
      </c>
      <c r="B5359" s="13">
        <v>5.3106773947640178E-2</v>
      </c>
      <c r="C5359" s="13">
        <v>0.18352326166258817</v>
      </c>
    </row>
    <row r="5360" spans="1:3" x14ac:dyDescent="0.2">
      <c r="A5360">
        <v>5340</v>
      </c>
      <c r="B5360" s="13">
        <v>5.5673593852171681E-2</v>
      </c>
      <c r="C5360" s="13">
        <v>0.16753287155951116</v>
      </c>
    </row>
    <row r="5361" spans="1:3" x14ac:dyDescent="0.2">
      <c r="A5361">
        <v>5341</v>
      </c>
      <c r="B5361" s="13">
        <v>5.2636501830560734E-2</v>
      </c>
      <c r="C5361" s="13">
        <v>0.17145957901594805</v>
      </c>
    </row>
    <row r="5362" spans="1:3" x14ac:dyDescent="0.2">
      <c r="A5362">
        <v>5342</v>
      </c>
      <c r="B5362" s="13">
        <v>6.1464580779097264E-2</v>
      </c>
      <c r="C5362" s="13">
        <v>0.17325619163302466</v>
      </c>
    </row>
    <row r="5363" spans="1:3" x14ac:dyDescent="0.2">
      <c r="A5363">
        <v>5343</v>
      </c>
      <c r="B5363" s="13">
        <v>5.0065886714057262E-2</v>
      </c>
      <c r="C5363" s="13">
        <v>0.16739029800785471</v>
      </c>
    </row>
    <row r="5364" spans="1:3" x14ac:dyDescent="0.2">
      <c r="A5364">
        <v>5344</v>
      </c>
      <c r="B5364" s="13">
        <v>5.3182623567000431E-2</v>
      </c>
      <c r="C5364" s="13">
        <v>0.15971932257951255</v>
      </c>
    </row>
    <row r="5365" spans="1:3" x14ac:dyDescent="0.2">
      <c r="A5365">
        <v>5345</v>
      </c>
      <c r="B5365" s="13">
        <v>5.1685881332552495E-2</v>
      </c>
      <c r="C5365" s="13">
        <v>0.16360368672777814</v>
      </c>
    </row>
    <row r="5366" spans="1:3" x14ac:dyDescent="0.2">
      <c r="A5366">
        <v>5346</v>
      </c>
      <c r="B5366" s="13">
        <v>5.6823097604954173E-2</v>
      </c>
      <c r="C5366" s="13">
        <v>0.14622751826566605</v>
      </c>
    </row>
    <row r="5367" spans="1:3" x14ac:dyDescent="0.2">
      <c r="A5367">
        <v>5347</v>
      </c>
      <c r="B5367" s="13">
        <v>5.143946193233527E-2</v>
      </c>
      <c r="C5367" s="13">
        <v>0.16987887406998209</v>
      </c>
    </row>
    <row r="5368" spans="1:3" x14ac:dyDescent="0.2">
      <c r="A5368">
        <v>5348</v>
      </c>
      <c r="B5368" s="13">
        <v>5.8442715990370118E-2</v>
      </c>
      <c r="C5368" s="13">
        <v>0.15569334460976869</v>
      </c>
    </row>
    <row r="5369" spans="1:3" x14ac:dyDescent="0.2">
      <c r="A5369">
        <v>5349</v>
      </c>
      <c r="B5369" s="13">
        <v>5.4726101867444463E-2</v>
      </c>
      <c r="C5369" s="13">
        <v>0.17368171595350232</v>
      </c>
    </row>
    <row r="5370" spans="1:3" x14ac:dyDescent="0.2">
      <c r="A5370">
        <v>5350</v>
      </c>
      <c r="B5370" s="13">
        <v>5.1206875712514879E-2</v>
      </c>
      <c r="C5370" s="13">
        <v>0.17094908618464022</v>
      </c>
    </row>
    <row r="5371" spans="1:3" x14ac:dyDescent="0.2">
      <c r="A5371">
        <v>5351</v>
      </c>
      <c r="B5371" s="13">
        <v>5.6146796373469782E-2</v>
      </c>
      <c r="C5371" s="13">
        <v>0.1690623970394706</v>
      </c>
    </row>
    <row r="5372" spans="1:3" x14ac:dyDescent="0.2">
      <c r="A5372">
        <v>5352</v>
      </c>
      <c r="B5372" s="13">
        <v>5.556259700909965E-2</v>
      </c>
      <c r="C5372" s="13">
        <v>0.17099715021905973</v>
      </c>
    </row>
    <row r="5373" spans="1:3" x14ac:dyDescent="0.2">
      <c r="A5373">
        <v>5353</v>
      </c>
      <c r="B5373" s="13">
        <v>5.8520995850161267E-2</v>
      </c>
      <c r="C5373" s="13">
        <v>0.20590318132102881</v>
      </c>
    </row>
    <row r="5374" spans="1:3" x14ac:dyDescent="0.2">
      <c r="A5374">
        <v>5354</v>
      </c>
      <c r="B5374" s="13">
        <v>5.261591476678594E-2</v>
      </c>
      <c r="C5374" s="13">
        <v>0.19030344140223202</v>
      </c>
    </row>
    <row r="5375" spans="1:3" x14ac:dyDescent="0.2">
      <c r="A5375">
        <v>5355</v>
      </c>
      <c r="B5375" s="13">
        <v>5.9651257778393127E-2</v>
      </c>
      <c r="C5375" s="13">
        <v>0.16784006018969361</v>
      </c>
    </row>
    <row r="5376" spans="1:3" x14ac:dyDescent="0.2">
      <c r="A5376">
        <v>5356</v>
      </c>
      <c r="B5376" s="13">
        <v>5.3160308565917365E-2</v>
      </c>
      <c r="C5376" s="13">
        <v>0.19904965435412003</v>
      </c>
    </row>
    <row r="5377" spans="1:3" x14ac:dyDescent="0.2">
      <c r="A5377">
        <v>5357</v>
      </c>
      <c r="B5377" s="13">
        <v>5.7584247069878178E-2</v>
      </c>
      <c r="C5377" s="13">
        <v>0.14401605467586631</v>
      </c>
    </row>
    <row r="5378" spans="1:3" x14ac:dyDescent="0.2">
      <c r="A5378">
        <v>5358</v>
      </c>
      <c r="B5378" s="13">
        <v>5.3715155348644961E-2</v>
      </c>
      <c r="C5378" s="13">
        <v>0.16093581117294234</v>
      </c>
    </row>
    <row r="5379" spans="1:3" x14ac:dyDescent="0.2">
      <c r="A5379">
        <v>5359</v>
      </c>
      <c r="B5379" s="13">
        <v>5.7487655880206275E-2</v>
      </c>
      <c r="C5379" s="13">
        <v>0.1706018216319658</v>
      </c>
    </row>
    <row r="5380" spans="1:3" x14ac:dyDescent="0.2">
      <c r="A5380">
        <v>5360</v>
      </c>
      <c r="B5380" s="13">
        <v>5.3758103679489848E-2</v>
      </c>
      <c r="C5380" s="13">
        <v>0.1837086010217554</v>
      </c>
    </row>
    <row r="5381" spans="1:3" x14ac:dyDescent="0.2">
      <c r="A5381">
        <v>5361</v>
      </c>
      <c r="B5381" s="13">
        <v>5.5390585838052134E-2</v>
      </c>
      <c r="C5381" s="13">
        <v>0.19478132277103624</v>
      </c>
    </row>
    <row r="5382" spans="1:3" x14ac:dyDescent="0.2">
      <c r="A5382">
        <v>5362</v>
      </c>
      <c r="B5382" s="13">
        <v>5.7614642663759069E-2</v>
      </c>
      <c r="C5382" s="13">
        <v>0.18140512240282211</v>
      </c>
    </row>
    <row r="5383" spans="1:3" x14ac:dyDescent="0.2">
      <c r="A5383">
        <v>5363</v>
      </c>
      <c r="B5383" s="13">
        <v>5.5827302110387882E-2</v>
      </c>
      <c r="C5383" s="13">
        <v>0.16743652530063588</v>
      </c>
    </row>
    <row r="5384" spans="1:3" x14ac:dyDescent="0.2">
      <c r="A5384">
        <v>5364</v>
      </c>
      <c r="B5384" s="13">
        <v>5.4894007394166777E-2</v>
      </c>
      <c r="C5384" s="13">
        <v>0.1570045087856338</v>
      </c>
    </row>
    <row r="5385" spans="1:3" x14ac:dyDescent="0.2">
      <c r="A5385">
        <v>5365</v>
      </c>
      <c r="B5385" s="13">
        <v>5.4716751686728148E-2</v>
      </c>
      <c r="C5385" s="13">
        <v>0.17563878681198067</v>
      </c>
    </row>
    <row r="5386" spans="1:3" x14ac:dyDescent="0.2">
      <c r="A5386">
        <v>5366</v>
      </c>
      <c r="B5386" s="13">
        <v>6.1243711705233156E-2</v>
      </c>
      <c r="C5386" s="13">
        <v>0.16017528869009548</v>
      </c>
    </row>
    <row r="5387" spans="1:3" x14ac:dyDescent="0.2">
      <c r="A5387">
        <v>5367</v>
      </c>
      <c r="B5387" s="13">
        <v>5.5767752041161786E-2</v>
      </c>
      <c r="C5387" s="13">
        <v>0.16691351229005044</v>
      </c>
    </row>
    <row r="5388" spans="1:3" x14ac:dyDescent="0.2">
      <c r="A5388">
        <v>5368</v>
      </c>
      <c r="B5388" s="13">
        <v>5.0277091468491221E-2</v>
      </c>
      <c r="C5388" s="13">
        <v>0.17221087667036042</v>
      </c>
    </row>
    <row r="5389" spans="1:3" x14ac:dyDescent="0.2">
      <c r="A5389">
        <v>5369</v>
      </c>
      <c r="B5389" s="13">
        <v>5.5096183525798773E-2</v>
      </c>
      <c r="C5389" s="13">
        <v>0.17381404183716703</v>
      </c>
    </row>
    <row r="5390" spans="1:3" x14ac:dyDescent="0.2">
      <c r="A5390">
        <v>5370</v>
      </c>
      <c r="B5390" s="13">
        <v>5.4999464113579075E-2</v>
      </c>
      <c r="C5390" s="13">
        <v>0.18284456899998819</v>
      </c>
    </row>
    <row r="5391" spans="1:3" x14ac:dyDescent="0.2">
      <c r="A5391">
        <v>5371</v>
      </c>
      <c r="B5391" s="13">
        <v>5.6284953338695605E-2</v>
      </c>
      <c r="C5391" s="13">
        <v>0.2019508312940988</v>
      </c>
    </row>
    <row r="5392" spans="1:3" x14ac:dyDescent="0.2">
      <c r="A5392">
        <v>5372</v>
      </c>
      <c r="B5392" s="13">
        <v>5.3580512856485275E-2</v>
      </c>
      <c r="C5392" s="13">
        <v>0.18919370275764358</v>
      </c>
    </row>
    <row r="5393" spans="1:3" x14ac:dyDescent="0.2">
      <c r="A5393">
        <v>5373</v>
      </c>
      <c r="B5393" s="13">
        <v>5.9176361294674594E-2</v>
      </c>
      <c r="C5393" s="13">
        <v>0.13005144736543481</v>
      </c>
    </row>
    <row r="5394" spans="1:3" x14ac:dyDescent="0.2">
      <c r="A5394">
        <v>5374</v>
      </c>
      <c r="B5394" s="13">
        <v>5.6104826937000217E-2</v>
      </c>
      <c r="C5394" s="13">
        <v>0.16849649730418872</v>
      </c>
    </row>
    <row r="5395" spans="1:3" x14ac:dyDescent="0.2">
      <c r="A5395">
        <v>5375</v>
      </c>
      <c r="B5395" s="13">
        <v>5.3813579359072411E-2</v>
      </c>
      <c r="C5395" s="13">
        <v>0.1733902951533946</v>
      </c>
    </row>
    <row r="5396" spans="1:3" x14ac:dyDescent="0.2">
      <c r="A5396">
        <v>5376</v>
      </c>
      <c r="B5396" s="13">
        <v>5.0329713137253124E-2</v>
      </c>
      <c r="C5396" s="13">
        <v>0.1678073172605235</v>
      </c>
    </row>
    <row r="5397" spans="1:3" x14ac:dyDescent="0.2">
      <c r="A5397">
        <v>5377</v>
      </c>
      <c r="B5397" s="13">
        <v>5.9100572343905908E-2</v>
      </c>
      <c r="C5397" s="13">
        <v>0.14593440137348973</v>
      </c>
    </row>
    <row r="5398" spans="1:3" x14ac:dyDescent="0.2">
      <c r="A5398">
        <v>5378</v>
      </c>
      <c r="B5398" s="13">
        <v>5.1317209519486921E-2</v>
      </c>
      <c r="C5398" s="13">
        <v>0.18356991473672121</v>
      </c>
    </row>
    <row r="5399" spans="1:3" x14ac:dyDescent="0.2">
      <c r="A5399">
        <v>5379</v>
      </c>
      <c r="B5399" s="13">
        <v>5.4555380753107084E-2</v>
      </c>
      <c r="C5399" s="13">
        <v>0.16483595667017917</v>
      </c>
    </row>
    <row r="5400" spans="1:3" x14ac:dyDescent="0.2">
      <c r="A5400">
        <v>5380</v>
      </c>
      <c r="B5400" s="13">
        <v>5.1162939561188281E-2</v>
      </c>
      <c r="C5400" s="13">
        <v>0.18400214310516072</v>
      </c>
    </row>
    <row r="5401" spans="1:3" x14ac:dyDescent="0.2">
      <c r="A5401">
        <v>5381</v>
      </c>
      <c r="B5401" s="13">
        <v>5.6046994254040673E-2</v>
      </c>
      <c r="C5401" s="13">
        <v>0.20014281291759078</v>
      </c>
    </row>
    <row r="5402" spans="1:3" x14ac:dyDescent="0.2">
      <c r="A5402">
        <v>5382</v>
      </c>
      <c r="B5402" s="13">
        <v>5.3326763211728891E-2</v>
      </c>
      <c r="C5402" s="13">
        <v>0.14880232210567174</v>
      </c>
    </row>
    <row r="5403" spans="1:3" x14ac:dyDescent="0.2">
      <c r="A5403">
        <v>5383</v>
      </c>
      <c r="B5403" s="13">
        <v>5.5026866718625042E-2</v>
      </c>
      <c r="C5403" s="13">
        <v>0.18741641092202466</v>
      </c>
    </row>
    <row r="5404" spans="1:3" x14ac:dyDescent="0.2">
      <c r="A5404">
        <v>5384</v>
      </c>
      <c r="B5404" s="13">
        <v>5.2550763588143444E-2</v>
      </c>
      <c r="C5404" s="13">
        <v>0.18986162431562195</v>
      </c>
    </row>
    <row r="5405" spans="1:3" x14ac:dyDescent="0.2">
      <c r="A5405">
        <v>5385</v>
      </c>
      <c r="B5405" s="13">
        <v>5.5492507628168403E-2</v>
      </c>
      <c r="C5405" s="13">
        <v>0.15385160460650321</v>
      </c>
    </row>
    <row r="5406" spans="1:3" x14ac:dyDescent="0.2">
      <c r="A5406">
        <v>5386</v>
      </c>
      <c r="B5406" s="13">
        <v>5.0561513043900719E-2</v>
      </c>
      <c r="C5406" s="13">
        <v>0.16266831864083281</v>
      </c>
    </row>
    <row r="5407" spans="1:3" x14ac:dyDescent="0.2">
      <c r="A5407">
        <v>5387</v>
      </c>
      <c r="B5407" s="13">
        <v>5.2750678520569166E-2</v>
      </c>
      <c r="C5407" s="13">
        <v>0.18048159646430459</v>
      </c>
    </row>
    <row r="5408" spans="1:3" x14ac:dyDescent="0.2">
      <c r="A5408">
        <v>5388</v>
      </c>
      <c r="B5408" s="13">
        <v>5.8470843853797944E-2</v>
      </c>
      <c r="C5408" s="13">
        <v>0.1684187789842698</v>
      </c>
    </row>
    <row r="5409" spans="1:3" x14ac:dyDescent="0.2">
      <c r="A5409">
        <v>5389</v>
      </c>
      <c r="B5409" s="13">
        <v>5.0683971634037359E-2</v>
      </c>
      <c r="C5409" s="13">
        <v>0.16884927907903796</v>
      </c>
    </row>
    <row r="5410" spans="1:3" x14ac:dyDescent="0.2">
      <c r="A5410">
        <v>5390</v>
      </c>
      <c r="B5410" s="13">
        <v>5.3029541244517163E-2</v>
      </c>
      <c r="C5410" s="13">
        <v>0.19472466945925909</v>
      </c>
    </row>
    <row r="5411" spans="1:3" x14ac:dyDescent="0.2">
      <c r="A5411">
        <v>5391</v>
      </c>
      <c r="B5411" s="13">
        <v>5.4191902990252401E-2</v>
      </c>
      <c r="C5411" s="13">
        <v>0.1716535730113268</v>
      </c>
    </row>
    <row r="5412" spans="1:3" x14ac:dyDescent="0.2">
      <c r="A5412">
        <v>5392</v>
      </c>
      <c r="B5412" s="13">
        <v>5.5527279039867476E-2</v>
      </c>
      <c r="C5412" s="13">
        <v>0.15697048033538349</v>
      </c>
    </row>
    <row r="5413" spans="1:3" x14ac:dyDescent="0.2">
      <c r="A5413">
        <v>5393</v>
      </c>
      <c r="B5413" s="13">
        <v>5.183776712076732E-2</v>
      </c>
      <c r="C5413" s="13">
        <v>0.16583322934647637</v>
      </c>
    </row>
    <row r="5414" spans="1:3" x14ac:dyDescent="0.2">
      <c r="A5414">
        <v>5394</v>
      </c>
      <c r="B5414" s="13">
        <v>4.9773464162149665E-2</v>
      </c>
      <c r="C5414" s="13">
        <v>0.17262367902890874</v>
      </c>
    </row>
    <row r="5415" spans="1:3" x14ac:dyDescent="0.2">
      <c r="A5415">
        <v>5395</v>
      </c>
      <c r="B5415" s="13">
        <v>5.5363524860564464E-2</v>
      </c>
      <c r="C5415" s="13">
        <v>0.16718274642842826</v>
      </c>
    </row>
    <row r="5416" spans="1:3" x14ac:dyDescent="0.2">
      <c r="A5416">
        <v>5396</v>
      </c>
      <c r="B5416" s="13">
        <v>5.2481331833215468E-2</v>
      </c>
      <c r="C5416" s="13">
        <v>0.15658644935067767</v>
      </c>
    </row>
    <row r="5417" spans="1:3" x14ac:dyDescent="0.2">
      <c r="A5417">
        <v>5397</v>
      </c>
      <c r="B5417" s="13">
        <v>5.7795418013210274E-2</v>
      </c>
      <c r="C5417" s="13">
        <v>0.15984121162212928</v>
      </c>
    </row>
    <row r="5418" spans="1:3" x14ac:dyDescent="0.2">
      <c r="A5418">
        <v>5398</v>
      </c>
      <c r="B5418" s="13">
        <v>5.3408041291561792E-2</v>
      </c>
      <c r="C5418" s="13">
        <v>0.16932764410695547</v>
      </c>
    </row>
    <row r="5419" spans="1:3" x14ac:dyDescent="0.2">
      <c r="A5419">
        <v>5399</v>
      </c>
      <c r="B5419" s="13">
        <v>4.9633188311002795E-2</v>
      </c>
      <c r="C5419" s="13">
        <v>0.17769414048235188</v>
      </c>
    </row>
    <row r="5420" spans="1:3" x14ac:dyDescent="0.2">
      <c r="A5420">
        <v>5400</v>
      </c>
      <c r="B5420" s="13">
        <v>5.0798828007083199E-2</v>
      </c>
      <c r="C5420" s="13">
        <v>0.18070843079980223</v>
      </c>
    </row>
    <row r="5421" spans="1:3" x14ac:dyDescent="0.2">
      <c r="A5421">
        <v>5401</v>
      </c>
      <c r="B5421" s="13">
        <v>5.2946388197491208E-2</v>
      </c>
      <c r="C5421" s="13">
        <v>0.18958194229254607</v>
      </c>
    </row>
    <row r="5422" spans="1:3" x14ac:dyDescent="0.2">
      <c r="A5422">
        <v>5402</v>
      </c>
      <c r="B5422" s="13">
        <v>6.1287402403081379E-2</v>
      </c>
      <c r="C5422" s="13">
        <v>0.15486280741208847</v>
      </c>
    </row>
    <row r="5423" spans="1:3" x14ac:dyDescent="0.2">
      <c r="A5423">
        <v>5403</v>
      </c>
      <c r="B5423" s="13">
        <v>5.3819248810874132E-2</v>
      </c>
      <c r="C5423" s="13">
        <v>0.16699578746510313</v>
      </c>
    </row>
    <row r="5424" spans="1:3" x14ac:dyDescent="0.2">
      <c r="A5424">
        <v>5404</v>
      </c>
      <c r="B5424" s="13">
        <v>5.5863129429078055E-2</v>
      </c>
      <c r="C5424" s="13">
        <v>0.14978796433816749</v>
      </c>
    </row>
    <row r="5425" spans="1:3" x14ac:dyDescent="0.2">
      <c r="A5425">
        <v>5405</v>
      </c>
      <c r="B5425" s="13">
        <v>5.01689353702678E-2</v>
      </c>
      <c r="C5425" s="13">
        <v>0.17932331457886336</v>
      </c>
    </row>
    <row r="5426" spans="1:3" x14ac:dyDescent="0.2">
      <c r="A5426">
        <v>5406</v>
      </c>
      <c r="B5426" s="13">
        <v>5.5278114854755714E-2</v>
      </c>
      <c r="C5426" s="13">
        <v>0.14698853059349881</v>
      </c>
    </row>
    <row r="5427" spans="1:3" x14ac:dyDescent="0.2">
      <c r="A5427">
        <v>5407</v>
      </c>
      <c r="B5427" s="13">
        <v>5.5059806526478329E-2</v>
      </c>
      <c r="C5427" s="13">
        <v>0.17587217133582794</v>
      </c>
    </row>
    <row r="5428" spans="1:3" x14ac:dyDescent="0.2">
      <c r="A5428">
        <v>5408</v>
      </c>
      <c r="B5428" s="13">
        <v>5.4526699712567801E-2</v>
      </c>
      <c r="C5428" s="13">
        <v>0.14829314323881801</v>
      </c>
    </row>
    <row r="5429" spans="1:3" x14ac:dyDescent="0.2">
      <c r="A5429">
        <v>5409</v>
      </c>
      <c r="B5429" s="13">
        <v>5.499275779266577E-2</v>
      </c>
      <c r="C5429" s="13">
        <v>0.14488682156506577</v>
      </c>
    </row>
    <row r="5430" spans="1:3" x14ac:dyDescent="0.2">
      <c r="A5430">
        <v>5410</v>
      </c>
      <c r="B5430" s="13">
        <v>5.3335480540674517E-2</v>
      </c>
      <c r="C5430" s="13">
        <v>0.15129922872143567</v>
      </c>
    </row>
    <row r="5431" spans="1:3" x14ac:dyDescent="0.2">
      <c r="A5431">
        <v>5411</v>
      </c>
      <c r="B5431" s="13">
        <v>5.1579605289601239E-2</v>
      </c>
      <c r="C5431" s="13">
        <v>0.18373360444687675</v>
      </c>
    </row>
    <row r="5432" spans="1:3" x14ac:dyDescent="0.2">
      <c r="A5432">
        <v>5412</v>
      </c>
      <c r="B5432" s="13">
        <v>5.5908278532418004E-2</v>
      </c>
      <c r="C5432" s="13">
        <v>0.15506678161417922</v>
      </c>
    </row>
    <row r="5433" spans="1:3" x14ac:dyDescent="0.2">
      <c r="A5433">
        <v>5413</v>
      </c>
      <c r="B5433" s="13">
        <v>6.0086331685265643E-2</v>
      </c>
      <c r="C5433" s="13">
        <v>0.18876254612235246</v>
      </c>
    </row>
    <row r="5434" spans="1:3" x14ac:dyDescent="0.2">
      <c r="A5434">
        <v>5414</v>
      </c>
      <c r="B5434" s="13">
        <v>5.2934207923298456E-2</v>
      </c>
      <c r="C5434" s="13">
        <v>0.16529919471842161</v>
      </c>
    </row>
    <row r="5435" spans="1:3" x14ac:dyDescent="0.2">
      <c r="A5435">
        <v>5415</v>
      </c>
      <c r="B5435" s="13">
        <v>5.4059647147899459E-2</v>
      </c>
      <c r="C5435" s="13">
        <v>0.17112452596056887</v>
      </c>
    </row>
    <row r="5436" spans="1:3" x14ac:dyDescent="0.2">
      <c r="A5436">
        <v>5416</v>
      </c>
      <c r="B5436" s="13">
        <v>5.6443794218473516E-2</v>
      </c>
      <c r="C5436" s="13">
        <v>0.15032781562333483</v>
      </c>
    </row>
    <row r="5437" spans="1:3" x14ac:dyDescent="0.2">
      <c r="A5437">
        <v>5417</v>
      </c>
      <c r="B5437" s="13">
        <v>5.307401053773917E-2</v>
      </c>
      <c r="C5437" s="13">
        <v>0.17698378930946732</v>
      </c>
    </row>
    <row r="5438" spans="1:3" x14ac:dyDescent="0.2">
      <c r="A5438">
        <v>5418</v>
      </c>
      <c r="B5438" s="13">
        <v>5.1584473688515438E-2</v>
      </c>
      <c r="C5438" s="13">
        <v>0.17081414896829056</v>
      </c>
    </row>
    <row r="5439" spans="1:3" x14ac:dyDescent="0.2">
      <c r="A5439">
        <v>5419</v>
      </c>
      <c r="B5439" s="13">
        <v>5.7662092288102089E-2</v>
      </c>
      <c r="C5439" s="13">
        <v>0.13691995319783595</v>
      </c>
    </row>
    <row r="5440" spans="1:3" x14ac:dyDescent="0.2">
      <c r="A5440">
        <v>5420</v>
      </c>
      <c r="B5440" s="13">
        <v>5.2654155017823022E-2</v>
      </c>
      <c r="C5440" s="13">
        <v>0.16670568769122338</v>
      </c>
    </row>
    <row r="5441" spans="1:3" x14ac:dyDescent="0.2">
      <c r="A5441">
        <v>5421</v>
      </c>
      <c r="B5441" s="13">
        <v>5.8262700922700819E-2</v>
      </c>
      <c r="C5441" s="13">
        <v>0.19348537906368121</v>
      </c>
    </row>
    <row r="5442" spans="1:3" x14ac:dyDescent="0.2">
      <c r="A5442">
        <v>5422</v>
      </c>
      <c r="B5442" s="13">
        <v>5.8174690798605065E-2</v>
      </c>
      <c r="C5442" s="13">
        <v>0.18697522607759598</v>
      </c>
    </row>
    <row r="5443" spans="1:3" x14ac:dyDescent="0.2">
      <c r="A5443">
        <v>5423</v>
      </c>
      <c r="B5443" s="13">
        <v>5.198363811128659E-2</v>
      </c>
      <c r="C5443" s="13">
        <v>0.18696359833858778</v>
      </c>
    </row>
    <row r="5444" spans="1:3" x14ac:dyDescent="0.2">
      <c r="A5444">
        <v>5424</v>
      </c>
      <c r="B5444" s="13">
        <v>5.3051797377041292E-2</v>
      </c>
      <c r="C5444" s="13">
        <v>0.18268401197104814</v>
      </c>
    </row>
    <row r="5445" spans="1:3" x14ac:dyDescent="0.2">
      <c r="A5445">
        <v>5425</v>
      </c>
      <c r="B5445" s="13">
        <v>5.1608451041642904E-2</v>
      </c>
      <c r="C5445" s="13">
        <v>0.17609050728451842</v>
      </c>
    </row>
    <row r="5446" spans="1:3" x14ac:dyDescent="0.2">
      <c r="A5446">
        <v>5426</v>
      </c>
      <c r="B5446" s="13">
        <v>5.2170311686269108E-2</v>
      </c>
      <c r="C5446" s="13">
        <v>0.19627629905321087</v>
      </c>
    </row>
    <row r="5447" spans="1:3" x14ac:dyDescent="0.2">
      <c r="A5447">
        <v>5427</v>
      </c>
      <c r="B5447" s="13">
        <v>5.0585304261941882E-2</v>
      </c>
      <c r="C5447" s="13">
        <v>0.178403310188603</v>
      </c>
    </row>
    <row r="5448" spans="1:3" x14ac:dyDescent="0.2">
      <c r="A5448">
        <v>5428</v>
      </c>
      <c r="B5448" s="13">
        <v>5.1414382848425387E-2</v>
      </c>
      <c r="C5448" s="13">
        <v>0.18720570987691992</v>
      </c>
    </row>
    <row r="5449" spans="1:3" x14ac:dyDescent="0.2">
      <c r="A5449">
        <v>5429</v>
      </c>
      <c r="B5449" s="13">
        <v>5.4496566569758431E-2</v>
      </c>
      <c r="C5449" s="13">
        <v>0.14421508156285118</v>
      </c>
    </row>
    <row r="5450" spans="1:3" x14ac:dyDescent="0.2">
      <c r="A5450">
        <v>5430</v>
      </c>
      <c r="B5450" s="13">
        <v>5.3128553385505643E-2</v>
      </c>
      <c r="C5450" s="13">
        <v>0.17589328510275781</v>
      </c>
    </row>
    <row r="5451" spans="1:3" x14ac:dyDescent="0.2">
      <c r="A5451">
        <v>5431</v>
      </c>
      <c r="B5451" s="13">
        <v>5.4121134448894652E-2</v>
      </c>
      <c r="C5451" s="13">
        <v>0.15727084765769273</v>
      </c>
    </row>
    <row r="5452" spans="1:3" x14ac:dyDescent="0.2">
      <c r="A5452">
        <v>5432</v>
      </c>
      <c r="B5452" s="13">
        <v>5.318355181582763E-2</v>
      </c>
      <c r="C5452" s="13">
        <v>0.17432927892649883</v>
      </c>
    </row>
    <row r="5453" spans="1:3" x14ac:dyDescent="0.2">
      <c r="A5453">
        <v>5433</v>
      </c>
      <c r="B5453" s="13">
        <v>5.4585687729702174E-2</v>
      </c>
      <c r="C5453" s="13">
        <v>0.19583964902736536</v>
      </c>
    </row>
    <row r="5454" spans="1:3" x14ac:dyDescent="0.2">
      <c r="A5454">
        <v>5434</v>
      </c>
      <c r="B5454" s="13">
        <v>5.4340877197663173E-2</v>
      </c>
      <c r="C5454" s="13">
        <v>0.17649826849256822</v>
      </c>
    </row>
    <row r="5455" spans="1:3" x14ac:dyDescent="0.2">
      <c r="A5455">
        <v>5435</v>
      </c>
      <c r="B5455" s="13">
        <v>5.078959304884216E-2</v>
      </c>
      <c r="C5455" s="13">
        <v>0.16306172756145615</v>
      </c>
    </row>
    <row r="5456" spans="1:3" x14ac:dyDescent="0.2">
      <c r="A5456">
        <v>5436</v>
      </c>
      <c r="B5456" s="13">
        <v>5.4080167929715706E-2</v>
      </c>
      <c r="C5456" s="13">
        <v>0.15564325871831586</v>
      </c>
    </row>
    <row r="5457" spans="1:3" x14ac:dyDescent="0.2">
      <c r="A5457">
        <v>5437</v>
      </c>
      <c r="B5457" s="13">
        <v>5.025994663856613E-2</v>
      </c>
      <c r="C5457" s="13">
        <v>0.17612411926457933</v>
      </c>
    </row>
    <row r="5458" spans="1:3" x14ac:dyDescent="0.2">
      <c r="A5458">
        <v>5438</v>
      </c>
      <c r="B5458" s="13">
        <v>6.1163653260966511E-2</v>
      </c>
      <c r="C5458" s="13">
        <v>0.15129630736637492</v>
      </c>
    </row>
    <row r="5459" spans="1:3" x14ac:dyDescent="0.2">
      <c r="A5459">
        <v>5439</v>
      </c>
      <c r="B5459" s="13">
        <v>5.4494316722157071E-2</v>
      </c>
      <c r="C5459" s="13">
        <v>0.17663124942902014</v>
      </c>
    </row>
    <row r="5460" spans="1:3" x14ac:dyDescent="0.2">
      <c r="A5460">
        <v>5440</v>
      </c>
      <c r="B5460" s="13">
        <v>5.5065847910864094E-2</v>
      </c>
      <c r="C5460" s="13">
        <v>0.16209955982112281</v>
      </c>
    </row>
    <row r="5461" spans="1:3" x14ac:dyDescent="0.2">
      <c r="A5461">
        <v>5441</v>
      </c>
      <c r="B5461" s="13">
        <v>5.3767478247810564E-2</v>
      </c>
      <c r="C5461" s="13">
        <v>0.16016343578903799</v>
      </c>
    </row>
    <row r="5462" spans="1:3" x14ac:dyDescent="0.2">
      <c r="A5462">
        <v>5442</v>
      </c>
      <c r="B5462" s="13">
        <v>5.316014112219241E-2</v>
      </c>
      <c r="C5462" s="13">
        <v>0.17711652488422291</v>
      </c>
    </row>
    <row r="5463" spans="1:3" x14ac:dyDescent="0.2">
      <c r="A5463">
        <v>5443</v>
      </c>
      <c r="B5463" s="13">
        <v>5.4992798407508092E-2</v>
      </c>
      <c r="C5463" s="13">
        <v>0.18999465959046508</v>
      </c>
    </row>
    <row r="5464" spans="1:3" x14ac:dyDescent="0.2">
      <c r="A5464">
        <v>5444</v>
      </c>
      <c r="B5464" s="13">
        <v>5.5930807663536641E-2</v>
      </c>
      <c r="C5464" s="13">
        <v>0.14494598276716644</v>
      </c>
    </row>
    <row r="5465" spans="1:3" x14ac:dyDescent="0.2">
      <c r="A5465">
        <v>5445</v>
      </c>
      <c r="B5465" s="13">
        <v>5.1155728490884844E-2</v>
      </c>
      <c r="C5465" s="13">
        <v>0.18907975230628107</v>
      </c>
    </row>
    <row r="5466" spans="1:3" x14ac:dyDescent="0.2">
      <c r="A5466">
        <v>5446</v>
      </c>
      <c r="B5466" s="13">
        <v>5.4668440247548182E-2</v>
      </c>
      <c r="C5466" s="13">
        <v>0.17717253056141335</v>
      </c>
    </row>
    <row r="5467" spans="1:3" x14ac:dyDescent="0.2">
      <c r="A5467">
        <v>5447</v>
      </c>
      <c r="B5467" s="13">
        <v>5.9628595887384707E-2</v>
      </c>
      <c r="C5467" s="13">
        <v>0.16294335998679735</v>
      </c>
    </row>
    <row r="5468" spans="1:3" x14ac:dyDescent="0.2">
      <c r="A5468">
        <v>5448</v>
      </c>
      <c r="B5468" s="13">
        <v>5.4959135360313854E-2</v>
      </c>
      <c r="C5468" s="13">
        <v>0.15414566452324319</v>
      </c>
    </row>
    <row r="5469" spans="1:3" x14ac:dyDescent="0.2">
      <c r="A5469">
        <v>5449</v>
      </c>
      <c r="B5469" s="13">
        <v>5.7837086244538198E-2</v>
      </c>
      <c r="C5469" s="13">
        <v>0.17180655498716427</v>
      </c>
    </row>
    <row r="5470" spans="1:3" x14ac:dyDescent="0.2">
      <c r="A5470">
        <v>5450</v>
      </c>
      <c r="B5470" s="13">
        <v>5.0706459138696341E-2</v>
      </c>
      <c r="C5470" s="13">
        <v>0.18198732355820607</v>
      </c>
    </row>
    <row r="5471" spans="1:3" x14ac:dyDescent="0.2">
      <c r="A5471">
        <v>5451</v>
      </c>
      <c r="B5471" s="13">
        <v>5.5865886019807805E-2</v>
      </c>
      <c r="C5471" s="13">
        <v>0.15699288282594209</v>
      </c>
    </row>
    <row r="5472" spans="1:3" x14ac:dyDescent="0.2">
      <c r="A5472">
        <v>5452</v>
      </c>
      <c r="B5472" s="13">
        <v>5.3512253476952133E-2</v>
      </c>
      <c r="C5472" s="13">
        <v>0.15319463902369451</v>
      </c>
    </row>
    <row r="5473" spans="1:3" x14ac:dyDescent="0.2">
      <c r="A5473">
        <v>5453</v>
      </c>
      <c r="B5473" s="13">
        <v>5.6235452006427142E-2</v>
      </c>
      <c r="C5473" s="13">
        <v>0.14975825708198276</v>
      </c>
    </row>
    <row r="5474" spans="1:3" x14ac:dyDescent="0.2">
      <c r="A5474">
        <v>5454</v>
      </c>
      <c r="B5474" s="13">
        <v>6.4559060212967548E-2</v>
      </c>
      <c r="C5474" s="13">
        <v>0.14614131509399453</v>
      </c>
    </row>
    <row r="5475" spans="1:3" x14ac:dyDescent="0.2">
      <c r="A5475">
        <v>5455</v>
      </c>
      <c r="B5475" s="13">
        <v>5.416773567183554E-2</v>
      </c>
      <c r="C5475" s="13">
        <v>0.17078899448753404</v>
      </c>
    </row>
    <row r="5476" spans="1:3" x14ac:dyDescent="0.2">
      <c r="A5476">
        <v>5456</v>
      </c>
      <c r="B5476" s="13">
        <v>5.5562312928361314E-2</v>
      </c>
      <c r="C5476" s="13">
        <v>0.17391793347612289</v>
      </c>
    </row>
    <row r="5477" spans="1:3" x14ac:dyDescent="0.2">
      <c r="A5477">
        <v>5457</v>
      </c>
      <c r="B5477" s="13">
        <v>6.0011539663298107E-2</v>
      </c>
      <c r="C5477" s="13">
        <v>0.18077963923523219</v>
      </c>
    </row>
    <row r="5478" spans="1:3" x14ac:dyDescent="0.2">
      <c r="A5478">
        <v>5458</v>
      </c>
      <c r="B5478" s="13">
        <v>5.2707741410273123E-2</v>
      </c>
      <c r="C5478" s="13">
        <v>0.16445561048223356</v>
      </c>
    </row>
    <row r="5479" spans="1:3" x14ac:dyDescent="0.2">
      <c r="A5479">
        <v>5459</v>
      </c>
      <c r="B5479" s="13">
        <v>5.1955099275837066E-2</v>
      </c>
      <c r="C5479" s="13">
        <v>0.16881877167963483</v>
      </c>
    </row>
    <row r="5480" spans="1:3" x14ac:dyDescent="0.2">
      <c r="A5480">
        <v>5460</v>
      </c>
      <c r="B5480" s="13">
        <v>5.0993372382573357E-2</v>
      </c>
      <c r="C5480" s="13">
        <v>0.17500096712593738</v>
      </c>
    </row>
    <row r="5481" spans="1:3" x14ac:dyDescent="0.2">
      <c r="A5481">
        <v>5461</v>
      </c>
      <c r="B5481" s="13">
        <v>5.2753647774295871E-2</v>
      </c>
      <c r="C5481" s="13">
        <v>0.17253269773389679</v>
      </c>
    </row>
    <row r="5482" spans="1:3" x14ac:dyDescent="0.2">
      <c r="A5482">
        <v>5462</v>
      </c>
      <c r="B5482" s="13">
        <v>5.1451885123392702E-2</v>
      </c>
      <c r="C5482" s="13">
        <v>0.17242941677527376</v>
      </c>
    </row>
    <row r="5483" spans="1:3" x14ac:dyDescent="0.2">
      <c r="A5483">
        <v>5463</v>
      </c>
      <c r="B5483" s="13">
        <v>5.3166018608040523E-2</v>
      </c>
      <c r="C5483" s="13">
        <v>0.15458695662595756</v>
      </c>
    </row>
    <row r="5484" spans="1:3" x14ac:dyDescent="0.2">
      <c r="A5484">
        <v>5464</v>
      </c>
      <c r="B5484" s="13">
        <v>5.2833272923136977E-2</v>
      </c>
      <c r="C5484" s="13">
        <v>0.17327120485687694</v>
      </c>
    </row>
    <row r="5485" spans="1:3" x14ac:dyDescent="0.2">
      <c r="A5485">
        <v>5465</v>
      </c>
      <c r="B5485" s="13">
        <v>5.1966207564001006E-2</v>
      </c>
      <c r="C5485" s="13">
        <v>0.18021617052711231</v>
      </c>
    </row>
    <row r="5486" spans="1:3" x14ac:dyDescent="0.2">
      <c r="A5486">
        <v>5466</v>
      </c>
      <c r="B5486" s="13">
        <v>5.726855010125128E-2</v>
      </c>
      <c r="C5486" s="13">
        <v>0.17322311658183301</v>
      </c>
    </row>
    <row r="5487" spans="1:3" x14ac:dyDescent="0.2">
      <c r="A5487">
        <v>5467</v>
      </c>
      <c r="B5487" s="13">
        <v>6.8004078015156219E-2</v>
      </c>
      <c r="C5487" s="13">
        <v>0.1349858429572848</v>
      </c>
    </row>
    <row r="5488" spans="1:3" x14ac:dyDescent="0.2">
      <c r="A5488">
        <v>5468</v>
      </c>
      <c r="B5488" s="13">
        <v>5.3858854775513498E-2</v>
      </c>
      <c r="C5488" s="13">
        <v>0.16445575321563441</v>
      </c>
    </row>
    <row r="5489" spans="1:3" x14ac:dyDescent="0.2">
      <c r="A5489">
        <v>5469</v>
      </c>
      <c r="B5489" s="13">
        <v>5.1803247866486345E-2</v>
      </c>
      <c r="C5489" s="13">
        <v>0.17258519044123144</v>
      </c>
    </row>
    <row r="5490" spans="1:3" x14ac:dyDescent="0.2">
      <c r="A5490">
        <v>5470</v>
      </c>
      <c r="B5490" s="13">
        <v>5.4499009456798503E-2</v>
      </c>
      <c r="C5490" s="13">
        <v>0.19207766002086263</v>
      </c>
    </row>
    <row r="5491" spans="1:3" x14ac:dyDescent="0.2">
      <c r="A5491">
        <v>5471</v>
      </c>
      <c r="B5491" s="13">
        <v>5.6027544771007208E-2</v>
      </c>
      <c r="C5491" s="13">
        <v>0.18016711292305254</v>
      </c>
    </row>
    <row r="5492" spans="1:3" x14ac:dyDescent="0.2">
      <c r="A5492">
        <v>5472</v>
      </c>
      <c r="B5492" s="13">
        <v>5.3571948133603803E-2</v>
      </c>
      <c r="C5492" s="13">
        <v>0.18928409204370306</v>
      </c>
    </row>
    <row r="5493" spans="1:3" x14ac:dyDescent="0.2">
      <c r="A5493">
        <v>5473</v>
      </c>
      <c r="B5493" s="13">
        <v>6.1046666825733814E-2</v>
      </c>
      <c r="C5493" s="13">
        <v>0.19204903261316578</v>
      </c>
    </row>
    <row r="5494" spans="1:3" x14ac:dyDescent="0.2">
      <c r="A5494">
        <v>5474</v>
      </c>
      <c r="B5494" s="13">
        <v>5.6722870265971809E-2</v>
      </c>
      <c r="C5494" s="13">
        <v>0.17836602137296401</v>
      </c>
    </row>
    <row r="5495" spans="1:3" x14ac:dyDescent="0.2">
      <c r="A5495">
        <v>5475</v>
      </c>
      <c r="B5495" s="13">
        <v>5.3305030842180648E-2</v>
      </c>
      <c r="C5495" s="13">
        <v>0.17461905154342144</v>
      </c>
    </row>
    <row r="5496" spans="1:3" x14ac:dyDescent="0.2">
      <c r="A5496">
        <v>5476</v>
      </c>
      <c r="B5496" s="13">
        <v>5.3359006213272893E-2</v>
      </c>
      <c r="C5496" s="13">
        <v>0.16638444855718321</v>
      </c>
    </row>
    <row r="5497" spans="1:3" x14ac:dyDescent="0.2">
      <c r="A5497">
        <v>5477</v>
      </c>
      <c r="B5497" s="13">
        <v>5.3565282765503403E-2</v>
      </c>
      <c r="C5497" s="13">
        <v>0.15131290904920972</v>
      </c>
    </row>
    <row r="5498" spans="1:3" x14ac:dyDescent="0.2">
      <c r="A5498">
        <v>5478</v>
      </c>
      <c r="B5498" s="13">
        <v>5.2149890083200326E-2</v>
      </c>
      <c r="C5498" s="13">
        <v>0.18003017516497763</v>
      </c>
    </row>
    <row r="5499" spans="1:3" x14ac:dyDescent="0.2">
      <c r="A5499">
        <v>5479</v>
      </c>
      <c r="B5499" s="13">
        <v>5.861772903028057E-2</v>
      </c>
      <c r="C5499" s="13">
        <v>0.16976015194615424</v>
      </c>
    </row>
    <row r="5500" spans="1:3" x14ac:dyDescent="0.2">
      <c r="A5500">
        <v>5480</v>
      </c>
      <c r="B5500" s="13">
        <v>5.1805767114468229E-2</v>
      </c>
      <c r="C5500" s="13">
        <v>0.16842409947117715</v>
      </c>
    </row>
    <row r="5501" spans="1:3" x14ac:dyDescent="0.2">
      <c r="A5501">
        <v>5481</v>
      </c>
      <c r="B5501" s="13">
        <v>5.9040194001619278E-2</v>
      </c>
      <c r="C5501" s="13">
        <v>0.12735018810425386</v>
      </c>
    </row>
    <row r="5502" spans="1:3" x14ac:dyDescent="0.2">
      <c r="A5502">
        <v>5482</v>
      </c>
      <c r="B5502" s="13">
        <v>5.3654044698159278E-2</v>
      </c>
      <c r="C5502" s="13">
        <v>0.15370423024198226</v>
      </c>
    </row>
    <row r="5503" spans="1:3" x14ac:dyDescent="0.2">
      <c r="A5503">
        <v>5483</v>
      </c>
      <c r="B5503" s="13">
        <v>5.1286980943889678E-2</v>
      </c>
      <c r="C5503" s="13">
        <v>0.17419599688783183</v>
      </c>
    </row>
    <row r="5504" spans="1:3" x14ac:dyDescent="0.2">
      <c r="A5504">
        <v>5484</v>
      </c>
      <c r="B5504" s="13">
        <v>5.4157564556625737E-2</v>
      </c>
      <c r="C5504" s="13">
        <v>0.16701797622366985</v>
      </c>
    </row>
    <row r="5505" spans="1:3" x14ac:dyDescent="0.2">
      <c r="A5505">
        <v>5485</v>
      </c>
      <c r="B5505" s="13">
        <v>5.2042753879793797E-2</v>
      </c>
      <c r="C5505" s="13">
        <v>0.18056798325919587</v>
      </c>
    </row>
    <row r="5506" spans="1:3" x14ac:dyDescent="0.2">
      <c r="A5506">
        <v>5486</v>
      </c>
      <c r="B5506" s="13">
        <v>5.5104086344694742E-2</v>
      </c>
      <c r="C5506" s="13">
        <v>0.19761728098483206</v>
      </c>
    </row>
    <row r="5507" spans="1:3" x14ac:dyDescent="0.2">
      <c r="A5507">
        <v>5487</v>
      </c>
      <c r="B5507" s="13">
        <v>5.7222236639809951E-2</v>
      </c>
      <c r="C5507" s="13">
        <v>0.16129935698244444</v>
      </c>
    </row>
    <row r="5508" spans="1:3" x14ac:dyDescent="0.2">
      <c r="A5508">
        <v>5488</v>
      </c>
      <c r="B5508" s="13">
        <v>6.1155574120216494E-2</v>
      </c>
      <c r="C5508" s="13">
        <v>0.21299626036517116</v>
      </c>
    </row>
    <row r="5509" spans="1:3" x14ac:dyDescent="0.2">
      <c r="A5509">
        <v>5489</v>
      </c>
      <c r="B5509" s="13">
        <v>5.7337063776884828E-2</v>
      </c>
      <c r="C5509" s="13">
        <v>0.17133570282632121</v>
      </c>
    </row>
    <row r="5510" spans="1:3" x14ac:dyDescent="0.2">
      <c r="A5510">
        <v>5490</v>
      </c>
      <c r="B5510" s="13">
        <v>5.2583420986892386E-2</v>
      </c>
      <c r="C5510" s="13">
        <v>0.17164861786669552</v>
      </c>
    </row>
    <row r="5511" spans="1:3" x14ac:dyDescent="0.2">
      <c r="A5511">
        <v>5491</v>
      </c>
      <c r="B5511" s="13">
        <v>5.2839397901890593E-2</v>
      </c>
      <c r="C5511" s="13">
        <v>0.18573985865000955</v>
      </c>
    </row>
    <row r="5512" spans="1:3" x14ac:dyDescent="0.2">
      <c r="A5512">
        <v>5492</v>
      </c>
      <c r="B5512" s="13">
        <v>5.6225212589514545E-2</v>
      </c>
      <c r="C5512" s="13">
        <v>0.14483309207929074</v>
      </c>
    </row>
    <row r="5513" spans="1:3" x14ac:dyDescent="0.2">
      <c r="A5513">
        <v>5493</v>
      </c>
      <c r="B5513" s="13">
        <v>5.6468125462226161E-2</v>
      </c>
      <c r="C5513" s="13">
        <v>0.19224760217552947</v>
      </c>
    </row>
    <row r="5514" spans="1:3" x14ac:dyDescent="0.2">
      <c r="A5514">
        <v>5494</v>
      </c>
      <c r="B5514" s="13">
        <v>5.4304369335604376E-2</v>
      </c>
      <c r="C5514" s="13">
        <v>0.16230509364702955</v>
      </c>
    </row>
    <row r="5515" spans="1:3" x14ac:dyDescent="0.2">
      <c r="A5515">
        <v>5495</v>
      </c>
      <c r="B5515" s="13">
        <v>5.0820759359423172E-2</v>
      </c>
      <c r="C5515" s="13">
        <v>0.17225016374560725</v>
      </c>
    </row>
    <row r="5516" spans="1:3" x14ac:dyDescent="0.2">
      <c r="A5516">
        <v>5496</v>
      </c>
      <c r="B5516" s="13">
        <v>5.9099372352412131E-2</v>
      </c>
      <c r="C5516" s="13">
        <v>0.16450408105461767</v>
      </c>
    </row>
    <row r="5517" spans="1:3" x14ac:dyDescent="0.2">
      <c r="A5517">
        <v>5497</v>
      </c>
      <c r="B5517" s="13">
        <v>5.0704517736140368E-2</v>
      </c>
      <c r="C5517" s="13">
        <v>0.16767465940585108</v>
      </c>
    </row>
    <row r="5518" spans="1:3" x14ac:dyDescent="0.2">
      <c r="A5518">
        <v>5498</v>
      </c>
      <c r="B5518" s="13">
        <v>5.3596738910665659E-2</v>
      </c>
      <c r="C5518" s="13">
        <v>0.14739467266473438</v>
      </c>
    </row>
    <row r="5519" spans="1:3" x14ac:dyDescent="0.2">
      <c r="A5519">
        <v>5499</v>
      </c>
      <c r="B5519" s="13">
        <v>5.7194297117335341E-2</v>
      </c>
      <c r="C5519" s="13">
        <v>0.18076907502430234</v>
      </c>
    </row>
    <row r="5520" spans="1:3" x14ac:dyDescent="0.2">
      <c r="A5520">
        <v>5500</v>
      </c>
      <c r="B5520" s="13">
        <v>5.418958702357534E-2</v>
      </c>
      <c r="C5520" s="13">
        <v>0.16093601422491183</v>
      </c>
    </row>
    <row r="5521" spans="1:3" x14ac:dyDescent="0.2">
      <c r="A5521">
        <v>5501</v>
      </c>
      <c r="B5521" s="13">
        <v>5.3106773061825575E-2</v>
      </c>
      <c r="C5521" s="13">
        <v>0.16437545259977426</v>
      </c>
    </row>
    <row r="5522" spans="1:3" x14ac:dyDescent="0.2">
      <c r="A5522">
        <v>5502</v>
      </c>
      <c r="B5522" s="13">
        <v>5.212877660614635E-2</v>
      </c>
      <c r="C5522" s="13">
        <v>0.17158313213378043</v>
      </c>
    </row>
    <row r="5523" spans="1:3" x14ac:dyDescent="0.2">
      <c r="A5523">
        <v>5503</v>
      </c>
      <c r="B5523" s="13">
        <v>5.6743674906177904E-2</v>
      </c>
      <c r="C5523" s="13">
        <v>0.15967653016182998</v>
      </c>
    </row>
    <row r="5524" spans="1:3" x14ac:dyDescent="0.2">
      <c r="A5524">
        <v>5504</v>
      </c>
      <c r="B5524" s="13">
        <v>5.2400000386476013E-2</v>
      </c>
      <c r="C5524" s="13">
        <v>0.19770003581997964</v>
      </c>
    </row>
    <row r="5525" spans="1:3" x14ac:dyDescent="0.2">
      <c r="A5525">
        <v>5505</v>
      </c>
      <c r="B5525" s="13">
        <v>5.1252315493677598E-2</v>
      </c>
      <c r="C5525" s="13">
        <v>0.16553169252275343</v>
      </c>
    </row>
    <row r="5526" spans="1:3" x14ac:dyDescent="0.2">
      <c r="A5526">
        <v>5506</v>
      </c>
      <c r="B5526" s="13">
        <v>5.5925616282784391E-2</v>
      </c>
      <c r="C5526" s="13">
        <v>0.1658332000304179</v>
      </c>
    </row>
    <row r="5527" spans="1:3" x14ac:dyDescent="0.2">
      <c r="A5527">
        <v>5507</v>
      </c>
      <c r="B5527" s="13">
        <v>5.1601918588263893E-2</v>
      </c>
      <c r="C5527" s="13">
        <v>0.17730449225695161</v>
      </c>
    </row>
    <row r="5528" spans="1:3" x14ac:dyDescent="0.2">
      <c r="A5528">
        <v>5508</v>
      </c>
      <c r="B5528" s="13">
        <v>5.3712079731449376E-2</v>
      </c>
      <c r="C5528" s="13">
        <v>0.17589956113572397</v>
      </c>
    </row>
    <row r="5529" spans="1:3" x14ac:dyDescent="0.2">
      <c r="A5529">
        <v>5509</v>
      </c>
      <c r="B5529" s="13">
        <v>5.4996536844818464E-2</v>
      </c>
      <c r="C5529" s="13">
        <v>0.1667729921686408</v>
      </c>
    </row>
    <row r="5530" spans="1:3" x14ac:dyDescent="0.2">
      <c r="A5530">
        <v>5510</v>
      </c>
      <c r="B5530" s="13">
        <v>6.0591716683513409E-2</v>
      </c>
      <c r="C5530" s="13">
        <v>0.17147593667187194</v>
      </c>
    </row>
    <row r="5531" spans="1:3" x14ac:dyDescent="0.2">
      <c r="A5531">
        <v>5511</v>
      </c>
      <c r="B5531" s="13">
        <v>5.2177273005436578E-2</v>
      </c>
      <c r="C5531" s="13">
        <v>0.17928965556720539</v>
      </c>
    </row>
    <row r="5532" spans="1:3" x14ac:dyDescent="0.2">
      <c r="A5532">
        <v>5512</v>
      </c>
      <c r="B5532" s="13">
        <v>5.5613780924608787E-2</v>
      </c>
      <c r="C5532" s="13">
        <v>0.14370687863301648</v>
      </c>
    </row>
    <row r="5533" spans="1:3" x14ac:dyDescent="0.2">
      <c r="A5533">
        <v>5513</v>
      </c>
      <c r="B5533" s="13">
        <v>5.0509908164272137E-2</v>
      </c>
      <c r="C5533" s="13">
        <v>0.17612662355762193</v>
      </c>
    </row>
    <row r="5534" spans="1:3" x14ac:dyDescent="0.2">
      <c r="A5534">
        <v>5514</v>
      </c>
      <c r="B5534" s="13">
        <v>5.5388516905329935E-2</v>
      </c>
      <c r="C5534" s="13">
        <v>0.18291548498166821</v>
      </c>
    </row>
    <row r="5535" spans="1:3" x14ac:dyDescent="0.2">
      <c r="A5535">
        <v>5515</v>
      </c>
      <c r="B5535" s="13">
        <v>5.3622982204496274E-2</v>
      </c>
      <c r="C5535" s="13">
        <v>0.16432529369992982</v>
      </c>
    </row>
    <row r="5536" spans="1:3" x14ac:dyDescent="0.2">
      <c r="A5536">
        <v>5516</v>
      </c>
      <c r="B5536" s="13">
        <v>5.3930710042897206E-2</v>
      </c>
      <c r="C5536" s="13">
        <v>0.16746840561958576</v>
      </c>
    </row>
    <row r="5537" spans="1:3" x14ac:dyDescent="0.2">
      <c r="A5537">
        <v>5517</v>
      </c>
      <c r="B5537" s="13">
        <v>5.0701424760770539E-2</v>
      </c>
      <c r="C5537" s="13">
        <v>0.1822522320766114</v>
      </c>
    </row>
    <row r="5538" spans="1:3" x14ac:dyDescent="0.2">
      <c r="A5538">
        <v>5518</v>
      </c>
      <c r="B5538" s="13">
        <v>6.0587927787471629E-2</v>
      </c>
      <c r="C5538" s="13">
        <v>0.12724788176665966</v>
      </c>
    </row>
    <row r="5539" spans="1:3" x14ac:dyDescent="0.2">
      <c r="A5539">
        <v>5519</v>
      </c>
      <c r="B5539" s="13">
        <v>5.1455335046350227E-2</v>
      </c>
      <c r="C5539" s="13">
        <v>0.17154217163472302</v>
      </c>
    </row>
    <row r="5540" spans="1:3" x14ac:dyDescent="0.2">
      <c r="A5540">
        <v>5520</v>
      </c>
      <c r="B5540" s="13">
        <v>5.3717685034669269E-2</v>
      </c>
      <c r="C5540" s="13">
        <v>0.16254089837496918</v>
      </c>
    </row>
    <row r="5541" spans="1:3" x14ac:dyDescent="0.2">
      <c r="A5541">
        <v>5521</v>
      </c>
      <c r="B5541" s="13">
        <v>5.4975441755494139E-2</v>
      </c>
      <c r="C5541" s="13">
        <v>0.15581752902649607</v>
      </c>
    </row>
    <row r="5542" spans="1:3" x14ac:dyDescent="0.2">
      <c r="A5542">
        <v>5522</v>
      </c>
      <c r="B5542" s="13">
        <v>5.5563770757908526E-2</v>
      </c>
      <c r="C5542" s="13">
        <v>0.16813406781455922</v>
      </c>
    </row>
    <row r="5543" spans="1:3" x14ac:dyDescent="0.2">
      <c r="A5543">
        <v>5523</v>
      </c>
      <c r="B5543" s="13">
        <v>6.1396412486851418E-2</v>
      </c>
      <c r="C5543" s="13">
        <v>0.14438110327568338</v>
      </c>
    </row>
    <row r="5544" spans="1:3" x14ac:dyDescent="0.2">
      <c r="A5544">
        <v>5524</v>
      </c>
      <c r="B5544" s="13">
        <v>5.6707374851711533E-2</v>
      </c>
      <c r="C5544" s="13">
        <v>0.19057253617526823</v>
      </c>
    </row>
    <row r="5545" spans="1:3" x14ac:dyDescent="0.2">
      <c r="A5545">
        <v>5525</v>
      </c>
      <c r="B5545" s="13">
        <v>5.769001462897299E-2</v>
      </c>
      <c r="C5545" s="13">
        <v>0.13076786598318635</v>
      </c>
    </row>
    <row r="5546" spans="1:3" x14ac:dyDescent="0.2">
      <c r="A5546">
        <v>5526</v>
      </c>
      <c r="B5546" s="13">
        <v>5.1770546418332633E-2</v>
      </c>
      <c r="C5546" s="13">
        <v>0.18058499805024184</v>
      </c>
    </row>
    <row r="5547" spans="1:3" x14ac:dyDescent="0.2">
      <c r="A5547">
        <v>5527</v>
      </c>
      <c r="B5547" s="13">
        <v>5.4732388650419739E-2</v>
      </c>
      <c r="C5547" s="13">
        <v>0.15356403322357282</v>
      </c>
    </row>
    <row r="5548" spans="1:3" x14ac:dyDescent="0.2">
      <c r="A5548">
        <v>5528</v>
      </c>
      <c r="B5548" s="13">
        <v>5.3850279294722886E-2</v>
      </c>
      <c r="C5548" s="13">
        <v>0.16465116722283077</v>
      </c>
    </row>
    <row r="5549" spans="1:3" x14ac:dyDescent="0.2">
      <c r="A5549">
        <v>5529</v>
      </c>
      <c r="B5549" s="13">
        <v>5.1322865467200128E-2</v>
      </c>
      <c r="C5549" s="13">
        <v>0.15803125970523513</v>
      </c>
    </row>
    <row r="5550" spans="1:3" x14ac:dyDescent="0.2">
      <c r="A5550">
        <v>5530</v>
      </c>
      <c r="B5550" s="13">
        <v>5.1632117640142305E-2</v>
      </c>
      <c r="C5550" s="13">
        <v>0.16651894780932541</v>
      </c>
    </row>
    <row r="5551" spans="1:3" x14ac:dyDescent="0.2">
      <c r="A5551">
        <v>5531</v>
      </c>
      <c r="B5551" s="13">
        <v>5.104976509832241E-2</v>
      </c>
      <c r="C5551" s="13">
        <v>0.16050307682056655</v>
      </c>
    </row>
    <row r="5552" spans="1:3" x14ac:dyDescent="0.2">
      <c r="A5552">
        <v>5532</v>
      </c>
      <c r="B5552" s="13">
        <v>5.4495799662380315E-2</v>
      </c>
      <c r="C5552" s="13">
        <v>0.16114824769514613</v>
      </c>
    </row>
    <row r="5553" spans="1:3" x14ac:dyDescent="0.2">
      <c r="A5553">
        <v>5533</v>
      </c>
      <c r="B5553" s="13">
        <v>5.3713684181535652E-2</v>
      </c>
      <c r="C5553" s="13">
        <v>0.17849858392039297</v>
      </c>
    </row>
    <row r="5554" spans="1:3" x14ac:dyDescent="0.2">
      <c r="A5554">
        <v>5534</v>
      </c>
      <c r="B5554" s="13">
        <v>5.377512026123539E-2</v>
      </c>
      <c r="C5554" s="13">
        <v>0.16540310303816683</v>
      </c>
    </row>
    <row r="5555" spans="1:3" x14ac:dyDescent="0.2">
      <c r="A5555">
        <v>5535</v>
      </c>
      <c r="B5555" s="13">
        <v>5.1248123716389725E-2</v>
      </c>
      <c r="C5555" s="13">
        <v>0.17862397623611093</v>
      </c>
    </row>
    <row r="5556" spans="1:3" x14ac:dyDescent="0.2">
      <c r="A5556">
        <v>5536</v>
      </c>
      <c r="B5556" s="13">
        <v>5.3871240988207558E-2</v>
      </c>
      <c r="C5556" s="13">
        <v>0.18552092328582356</v>
      </c>
    </row>
    <row r="5557" spans="1:3" x14ac:dyDescent="0.2">
      <c r="A5557">
        <v>5537</v>
      </c>
      <c r="B5557" s="13">
        <v>5.4368466476728029E-2</v>
      </c>
      <c r="C5557" s="13">
        <v>0.15222087073963991</v>
      </c>
    </row>
    <row r="5558" spans="1:3" x14ac:dyDescent="0.2">
      <c r="A5558">
        <v>5538</v>
      </c>
      <c r="B5558" s="13">
        <v>5.2783915327040548E-2</v>
      </c>
      <c r="C5558" s="13">
        <v>0.17041557836719853</v>
      </c>
    </row>
    <row r="5559" spans="1:3" x14ac:dyDescent="0.2">
      <c r="A5559">
        <v>5539</v>
      </c>
      <c r="B5559" s="13">
        <v>5.4027903734933269E-2</v>
      </c>
      <c r="C5559" s="13">
        <v>0.16315971153193595</v>
      </c>
    </row>
    <row r="5560" spans="1:3" x14ac:dyDescent="0.2">
      <c r="A5560">
        <v>5540</v>
      </c>
      <c r="B5560" s="13">
        <v>5.4555532034076204E-2</v>
      </c>
      <c r="C5560" s="13">
        <v>0.15630644675213368</v>
      </c>
    </row>
    <row r="5561" spans="1:3" x14ac:dyDescent="0.2">
      <c r="A5561">
        <v>5541</v>
      </c>
      <c r="B5561" s="13">
        <v>5.4052302655433579E-2</v>
      </c>
      <c r="C5561" s="13">
        <v>0.17737855249356613</v>
      </c>
    </row>
    <row r="5562" spans="1:3" x14ac:dyDescent="0.2">
      <c r="A5562">
        <v>5542</v>
      </c>
      <c r="B5562" s="13">
        <v>5.3850970191335661E-2</v>
      </c>
      <c r="C5562" s="13">
        <v>0.1953669531901106</v>
      </c>
    </row>
    <row r="5563" spans="1:3" x14ac:dyDescent="0.2">
      <c r="A5563">
        <v>5543</v>
      </c>
      <c r="B5563" s="13">
        <v>5.1612607276076673E-2</v>
      </c>
      <c r="C5563" s="13">
        <v>0.16277952115941488</v>
      </c>
    </row>
    <row r="5564" spans="1:3" x14ac:dyDescent="0.2">
      <c r="A5564">
        <v>5544</v>
      </c>
      <c r="B5564" s="13">
        <v>5.7640823046558792E-2</v>
      </c>
      <c r="C5564" s="13">
        <v>0.13492683288752297</v>
      </c>
    </row>
    <row r="5565" spans="1:3" x14ac:dyDescent="0.2">
      <c r="A5565">
        <v>5545</v>
      </c>
      <c r="B5565" s="13">
        <v>6.3453323883825616E-2</v>
      </c>
      <c r="C5565" s="13">
        <v>0.15430157303774283</v>
      </c>
    </row>
    <row r="5566" spans="1:3" x14ac:dyDescent="0.2">
      <c r="A5566">
        <v>5546</v>
      </c>
      <c r="B5566" s="13">
        <v>5.582159537283872E-2</v>
      </c>
      <c r="C5566" s="13">
        <v>0.1565648423635147</v>
      </c>
    </row>
    <row r="5567" spans="1:3" x14ac:dyDescent="0.2">
      <c r="A5567">
        <v>5547</v>
      </c>
      <c r="B5567" s="13">
        <v>5.6789927008777871E-2</v>
      </c>
      <c r="C5567" s="13">
        <v>0.17343856659681542</v>
      </c>
    </row>
    <row r="5568" spans="1:3" x14ac:dyDescent="0.2">
      <c r="A5568">
        <v>5548</v>
      </c>
      <c r="B5568" s="13">
        <v>5.1058520719889325E-2</v>
      </c>
      <c r="C5568" s="13">
        <v>0.16834340934725595</v>
      </c>
    </row>
    <row r="5569" spans="1:3" x14ac:dyDescent="0.2">
      <c r="A5569">
        <v>5549</v>
      </c>
      <c r="B5569" s="13">
        <v>5.1876760517422182E-2</v>
      </c>
      <c r="C5569" s="13">
        <v>0.17648991690449847</v>
      </c>
    </row>
    <row r="5570" spans="1:3" x14ac:dyDescent="0.2">
      <c r="A5570">
        <v>5550</v>
      </c>
      <c r="B5570" s="13">
        <v>5.2898023161992991E-2</v>
      </c>
      <c r="C5570" s="13">
        <v>0.17687328863966784</v>
      </c>
    </row>
    <row r="5571" spans="1:3" x14ac:dyDescent="0.2">
      <c r="A5571">
        <v>5551</v>
      </c>
      <c r="B5571" s="13">
        <v>5.2472183346936568E-2</v>
      </c>
      <c r="C5571" s="13">
        <v>0.16387238588140607</v>
      </c>
    </row>
    <row r="5572" spans="1:3" x14ac:dyDescent="0.2">
      <c r="A5572">
        <v>5552</v>
      </c>
      <c r="B5572" s="13">
        <v>5.3751920334324493E-2</v>
      </c>
      <c r="C5572" s="13">
        <v>0.18786558460588468</v>
      </c>
    </row>
    <row r="5573" spans="1:3" x14ac:dyDescent="0.2">
      <c r="A5573">
        <v>5553</v>
      </c>
      <c r="B5573" s="13">
        <v>5.4116398654466116E-2</v>
      </c>
      <c r="C5573" s="13">
        <v>0.1687014363774659</v>
      </c>
    </row>
    <row r="5574" spans="1:3" x14ac:dyDescent="0.2">
      <c r="A5574">
        <v>5554</v>
      </c>
      <c r="B5574" s="13">
        <v>5.1850969281635691E-2</v>
      </c>
      <c r="C5574" s="13">
        <v>0.16885113088627929</v>
      </c>
    </row>
    <row r="5575" spans="1:3" x14ac:dyDescent="0.2">
      <c r="A5575">
        <v>5555</v>
      </c>
      <c r="B5575" s="13">
        <v>5.9374901992362436E-2</v>
      </c>
      <c r="C5575" s="13">
        <v>0.18025803942332838</v>
      </c>
    </row>
    <row r="5576" spans="1:3" x14ac:dyDescent="0.2">
      <c r="A5576">
        <v>5556</v>
      </c>
      <c r="B5576" s="13">
        <v>5.2336579874917855E-2</v>
      </c>
      <c r="C5576" s="13">
        <v>0.16626046204667588</v>
      </c>
    </row>
    <row r="5577" spans="1:3" x14ac:dyDescent="0.2">
      <c r="A5577">
        <v>5557</v>
      </c>
      <c r="B5577" s="13">
        <v>4.9966956817804414E-2</v>
      </c>
      <c r="C5577" s="13">
        <v>0.17054484402806469</v>
      </c>
    </row>
    <row r="5578" spans="1:3" x14ac:dyDescent="0.2">
      <c r="A5578">
        <v>5558</v>
      </c>
      <c r="B5578" s="13">
        <v>5.1296244733332573E-2</v>
      </c>
      <c r="C5578" s="13">
        <v>0.19299814671272525</v>
      </c>
    </row>
    <row r="5579" spans="1:3" x14ac:dyDescent="0.2">
      <c r="A5579">
        <v>5559</v>
      </c>
      <c r="B5579" s="13">
        <v>5.3708780959809327E-2</v>
      </c>
      <c r="C5579" s="13">
        <v>0.17117041127972787</v>
      </c>
    </row>
    <row r="5580" spans="1:3" x14ac:dyDescent="0.2">
      <c r="A5580">
        <v>5560</v>
      </c>
      <c r="B5580" s="13">
        <v>5.2545206068606014E-2</v>
      </c>
      <c r="C5580" s="13">
        <v>0.17223189709556974</v>
      </c>
    </row>
    <row r="5581" spans="1:3" x14ac:dyDescent="0.2">
      <c r="A5581">
        <v>5561</v>
      </c>
      <c r="B5581" s="13">
        <v>5.3883645950019966E-2</v>
      </c>
      <c r="C5581" s="13">
        <v>0.17414459460361173</v>
      </c>
    </row>
    <row r="5582" spans="1:3" x14ac:dyDescent="0.2">
      <c r="A5582">
        <v>5562</v>
      </c>
      <c r="B5582" s="13">
        <v>5.6798584087615137E-2</v>
      </c>
      <c r="C5582" s="13">
        <v>0.1870975131059292</v>
      </c>
    </row>
    <row r="5583" spans="1:3" x14ac:dyDescent="0.2">
      <c r="A5583">
        <v>5563</v>
      </c>
      <c r="B5583" s="13">
        <v>6.125332290170199E-2</v>
      </c>
      <c r="C5583" s="13">
        <v>0.20818370017028129</v>
      </c>
    </row>
    <row r="5584" spans="1:3" x14ac:dyDescent="0.2">
      <c r="A5584">
        <v>5564</v>
      </c>
      <c r="B5584" s="13">
        <v>5.8965004252553133E-2</v>
      </c>
      <c r="C5584" s="13">
        <v>0.15819686007636516</v>
      </c>
    </row>
    <row r="5585" spans="1:3" x14ac:dyDescent="0.2">
      <c r="A5585">
        <v>5565</v>
      </c>
      <c r="B5585" s="13">
        <v>5.8239231573149336E-2</v>
      </c>
      <c r="C5585" s="13">
        <v>0.18455254483304445</v>
      </c>
    </row>
    <row r="5586" spans="1:3" x14ac:dyDescent="0.2">
      <c r="A5586">
        <v>5566</v>
      </c>
      <c r="B5586" s="13">
        <v>5.5760010870452362E-2</v>
      </c>
      <c r="C5586" s="13">
        <v>0.1718370360928943</v>
      </c>
    </row>
    <row r="5587" spans="1:3" x14ac:dyDescent="0.2">
      <c r="A5587">
        <v>5567</v>
      </c>
      <c r="B5587" s="13">
        <v>5.4717174598049874E-2</v>
      </c>
      <c r="C5587" s="13">
        <v>0.16326438157751472</v>
      </c>
    </row>
    <row r="5588" spans="1:3" x14ac:dyDescent="0.2">
      <c r="A5588">
        <v>5568</v>
      </c>
      <c r="B5588" s="13">
        <v>5.2078433255403185E-2</v>
      </c>
      <c r="C5588" s="13">
        <v>0.16122256257283857</v>
      </c>
    </row>
    <row r="5589" spans="1:3" x14ac:dyDescent="0.2">
      <c r="A5589">
        <v>5569</v>
      </c>
      <c r="B5589" s="13">
        <v>5.8674519994204352E-2</v>
      </c>
      <c r="C5589" s="13">
        <v>0.18902652947461285</v>
      </c>
    </row>
    <row r="5590" spans="1:3" x14ac:dyDescent="0.2">
      <c r="A5590">
        <v>5570</v>
      </c>
      <c r="B5590" s="13">
        <v>5.1522553655044864E-2</v>
      </c>
      <c r="C5590" s="13">
        <v>0.18595737465585432</v>
      </c>
    </row>
    <row r="5591" spans="1:3" x14ac:dyDescent="0.2">
      <c r="A5591">
        <v>5571</v>
      </c>
      <c r="B5591" s="13">
        <v>6.357919031764972E-2</v>
      </c>
      <c r="C5591" s="13">
        <v>0.14075593311689108</v>
      </c>
    </row>
    <row r="5592" spans="1:3" x14ac:dyDescent="0.2">
      <c r="A5592">
        <v>5572</v>
      </c>
      <c r="B5592" s="13">
        <v>5.62607560926476E-2</v>
      </c>
      <c r="C5592" s="13">
        <v>0.20054819380016917</v>
      </c>
    </row>
    <row r="5593" spans="1:3" x14ac:dyDescent="0.2">
      <c r="A5593">
        <v>5573</v>
      </c>
      <c r="B5593" s="13">
        <v>5.4358452847957171E-2</v>
      </c>
      <c r="C5593" s="13">
        <v>0.1650967542211873</v>
      </c>
    </row>
    <row r="5594" spans="1:3" x14ac:dyDescent="0.2">
      <c r="A5594">
        <v>5574</v>
      </c>
      <c r="B5594" s="13">
        <v>5.4319183041383653E-2</v>
      </c>
      <c r="C5594" s="13">
        <v>0.15802594887122218</v>
      </c>
    </row>
    <row r="5595" spans="1:3" x14ac:dyDescent="0.2">
      <c r="A5595">
        <v>5575</v>
      </c>
      <c r="B5595" s="13">
        <v>5.5147386990117939E-2</v>
      </c>
      <c r="C5595" s="13">
        <v>0.17791437965520951</v>
      </c>
    </row>
    <row r="5596" spans="1:3" x14ac:dyDescent="0.2">
      <c r="A5596">
        <v>5576</v>
      </c>
      <c r="B5596" s="13">
        <v>5.326723437260459E-2</v>
      </c>
      <c r="C5596" s="13">
        <v>0.16480672343904301</v>
      </c>
    </row>
    <row r="5597" spans="1:3" x14ac:dyDescent="0.2">
      <c r="A5597">
        <v>5577</v>
      </c>
      <c r="B5597" s="13">
        <v>5.3346529268472956E-2</v>
      </c>
      <c r="C5597" s="13">
        <v>0.1753681922768684</v>
      </c>
    </row>
    <row r="5598" spans="1:3" x14ac:dyDescent="0.2">
      <c r="A5598">
        <v>5578</v>
      </c>
      <c r="B5598" s="13">
        <v>5.4547417275019876E-2</v>
      </c>
      <c r="C5598" s="13">
        <v>0.17330317178214685</v>
      </c>
    </row>
    <row r="5599" spans="1:3" x14ac:dyDescent="0.2">
      <c r="A5599">
        <v>5579</v>
      </c>
      <c r="B5599" s="13">
        <v>5.3740567816230017E-2</v>
      </c>
      <c r="C5599" s="13">
        <v>0.19217344072151549</v>
      </c>
    </row>
    <row r="5600" spans="1:3" x14ac:dyDescent="0.2">
      <c r="A5600">
        <v>5580</v>
      </c>
      <c r="B5600" s="13">
        <v>5.6860803818471986E-2</v>
      </c>
      <c r="C5600" s="13">
        <v>0.15360553684980777</v>
      </c>
    </row>
    <row r="5601" spans="1:3" x14ac:dyDescent="0.2">
      <c r="A5601">
        <v>5581</v>
      </c>
      <c r="B5601" s="13">
        <v>5.4360289005055115E-2</v>
      </c>
      <c r="C5601" s="13">
        <v>0.15699165882572078</v>
      </c>
    </row>
    <row r="5602" spans="1:3" x14ac:dyDescent="0.2">
      <c r="A5602">
        <v>5582</v>
      </c>
      <c r="B5602" s="13">
        <v>5.4808156956891702E-2</v>
      </c>
      <c r="C5602" s="13">
        <v>0.16138193361453712</v>
      </c>
    </row>
    <row r="5603" spans="1:3" x14ac:dyDescent="0.2">
      <c r="A5603">
        <v>5583</v>
      </c>
      <c r="B5603" s="13">
        <v>5.2498609945991835E-2</v>
      </c>
      <c r="C5603" s="13">
        <v>0.16924268576723092</v>
      </c>
    </row>
    <row r="5604" spans="1:3" x14ac:dyDescent="0.2">
      <c r="A5604">
        <v>5584</v>
      </c>
      <c r="B5604" s="13">
        <v>5.3153207672466674E-2</v>
      </c>
      <c r="C5604" s="13">
        <v>0.17458566799114653</v>
      </c>
    </row>
    <row r="5605" spans="1:3" x14ac:dyDescent="0.2">
      <c r="A5605">
        <v>5585</v>
      </c>
      <c r="B5605" s="13">
        <v>5.1555036260647127E-2</v>
      </c>
      <c r="C5605" s="13">
        <v>0.17665677575780159</v>
      </c>
    </row>
    <row r="5606" spans="1:3" x14ac:dyDescent="0.2">
      <c r="A5606">
        <v>5586</v>
      </c>
      <c r="B5606" s="13">
        <v>5.2064151043794464E-2</v>
      </c>
      <c r="C5606" s="13">
        <v>0.18740632762996257</v>
      </c>
    </row>
    <row r="5607" spans="1:3" x14ac:dyDescent="0.2">
      <c r="A5607">
        <v>5587</v>
      </c>
      <c r="B5607" s="13">
        <v>5.4841888519822773E-2</v>
      </c>
      <c r="C5607" s="13">
        <v>0.17436775827579964</v>
      </c>
    </row>
    <row r="5608" spans="1:3" x14ac:dyDescent="0.2">
      <c r="A5608">
        <v>5588</v>
      </c>
      <c r="B5608" s="13">
        <v>5.4015587328136501E-2</v>
      </c>
      <c r="C5608" s="13">
        <v>0.17163122670102565</v>
      </c>
    </row>
    <row r="5609" spans="1:3" x14ac:dyDescent="0.2">
      <c r="A5609">
        <v>5589</v>
      </c>
      <c r="B5609" s="13">
        <v>5.4486309296050903E-2</v>
      </c>
      <c r="C5609" s="13">
        <v>0.17460505888206507</v>
      </c>
    </row>
    <row r="5610" spans="1:3" x14ac:dyDescent="0.2">
      <c r="A5610">
        <v>5590</v>
      </c>
      <c r="B5610" s="13">
        <v>5.1884152515924625E-2</v>
      </c>
      <c r="C5610" s="13">
        <v>0.17049731911235325</v>
      </c>
    </row>
    <row r="5611" spans="1:3" x14ac:dyDescent="0.2">
      <c r="A5611">
        <v>5591</v>
      </c>
      <c r="B5611" s="13">
        <v>5.0378025112214557E-2</v>
      </c>
      <c r="C5611" s="13">
        <v>0.18874685099837551</v>
      </c>
    </row>
    <row r="5612" spans="1:3" x14ac:dyDescent="0.2">
      <c r="A5612">
        <v>5592</v>
      </c>
      <c r="B5612" s="13">
        <v>5.3998625240861416E-2</v>
      </c>
      <c r="C5612" s="13">
        <v>0.19119845003893984</v>
      </c>
    </row>
    <row r="5613" spans="1:3" x14ac:dyDescent="0.2">
      <c r="A5613">
        <v>5593</v>
      </c>
      <c r="B5613" s="13">
        <v>5.3281167966674529E-2</v>
      </c>
      <c r="C5613" s="13">
        <v>0.1783044607719505</v>
      </c>
    </row>
    <row r="5614" spans="1:3" x14ac:dyDescent="0.2">
      <c r="A5614">
        <v>5594</v>
      </c>
      <c r="B5614" s="13">
        <v>5.4294085989520742E-2</v>
      </c>
      <c r="C5614" s="13">
        <v>0.17361381093947892</v>
      </c>
    </row>
    <row r="5615" spans="1:3" x14ac:dyDescent="0.2">
      <c r="A5615">
        <v>5595</v>
      </c>
      <c r="B5615" s="13">
        <v>5.7668469805379138E-2</v>
      </c>
      <c r="C5615" s="13">
        <v>0.18585109772444766</v>
      </c>
    </row>
    <row r="5616" spans="1:3" x14ac:dyDescent="0.2">
      <c r="A5616">
        <v>5596</v>
      </c>
      <c r="B5616" s="13">
        <v>5.6323166636088405E-2</v>
      </c>
      <c r="C5616" s="13">
        <v>0.16005345220410536</v>
      </c>
    </row>
    <row r="5617" spans="1:3" x14ac:dyDescent="0.2">
      <c r="A5617">
        <v>5597</v>
      </c>
      <c r="B5617" s="13">
        <v>5.4676763795383936E-2</v>
      </c>
      <c r="C5617" s="13">
        <v>0.1859702667932237</v>
      </c>
    </row>
    <row r="5618" spans="1:3" x14ac:dyDescent="0.2">
      <c r="A5618">
        <v>5598</v>
      </c>
      <c r="B5618" s="13">
        <v>5.5203270526668471E-2</v>
      </c>
      <c r="C5618" s="13">
        <v>0.15972379401846434</v>
      </c>
    </row>
    <row r="5619" spans="1:3" x14ac:dyDescent="0.2">
      <c r="A5619">
        <v>5599</v>
      </c>
      <c r="B5619" s="13">
        <v>5.5430684902951055E-2</v>
      </c>
      <c r="C5619" s="13">
        <v>0.17308178480145883</v>
      </c>
    </row>
    <row r="5620" spans="1:3" x14ac:dyDescent="0.2">
      <c r="A5620">
        <v>5600</v>
      </c>
      <c r="B5620" s="13">
        <v>5.1859635831168274E-2</v>
      </c>
      <c r="C5620" s="13">
        <v>0.18706385794494568</v>
      </c>
    </row>
    <row r="5621" spans="1:3" x14ac:dyDescent="0.2">
      <c r="A5621">
        <v>5601</v>
      </c>
      <c r="B5621" s="13">
        <v>5.7743507921736735E-2</v>
      </c>
      <c r="C5621" s="13">
        <v>0.15219100588810278</v>
      </c>
    </row>
    <row r="5622" spans="1:3" x14ac:dyDescent="0.2">
      <c r="A5622">
        <v>5602</v>
      </c>
      <c r="B5622" s="13">
        <v>6.0305146669186356E-2</v>
      </c>
      <c r="C5622" s="13">
        <v>0.1670837940833913</v>
      </c>
    </row>
    <row r="5623" spans="1:3" x14ac:dyDescent="0.2">
      <c r="A5623">
        <v>5603</v>
      </c>
      <c r="B5623" s="13">
        <v>5.4428843427119067E-2</v>
      </c>
      <c r="C5623" s="13">
        <v>0.20571579210311336</v>
      </c>
    </row>
    <row r="5624" spans="1:3" x14ac:dyDescent="0.2">
      <c r="A5624">
        <v>5604</v>
      </c>
      <c r="B5624" s="13">
        <v>5.5633368369274599E-2</v>
      </c>
      <c r="C5624" s="13">
        <v>0.18418630925330343</v>
      </c>
    </row>
    <row r="5625" spans="1:3" x14ac:dyDescent="0.2">
      <c r="A5625">
        <v>5605</v>
      </c>
      <c r="B5625" s="13">
        <v>4.9944908951627724E-2</v>
      </c>
      <c r="C5625" s="13">
        <v>0.17232680059088243</v>
      </c>
    </row>
    <row r="5626" spans="1:3" x14ac:dyDescent="0.2">
      <c r="A5626">
        <v>5606</v>
      </c>
      <c r="B5626" s="13">
        <v>5.9726560553454794E-2</v>
      </c>
      <c r="C5626" s="13">
        <v>0.14588014119238338</v>
      </c>
    </row>
    <row r="5627" spans="1:3" x14ac:dyDescent="0.2">
      <c r="A5627">
        <v>5607</v>
      </c>
      <c r="B5627" s="13">
        <v>5.2247719990974904E-2</v>
      </c>
      <c r="C5627" s="13">
        <v>0.17417085154180523</v>
      </c>
    </row>
    <row r="5628" spans="1:3" x14ac:dyDescent="0.2">
      <c r="A5628">
        <v>5608</v>
      </c>
      <c r="B5628" s="13">
        <v>5.2112205228528954E-2</v>
      </c>
      <c r="C5628" s="13">
        <v>0.16633444166342576</v>
      </c>
    </row>
    <row r="5629" spans="1:3" x14ac:dyDescent="0.2">
      <c r="A5629">
        <v>5609</v>
      </c>
      <c r="B5629" s="13">
        <v>5.3301190333755369E-2</v>
      </c>
      <c r="C5629" s="13">
        <v>0.15210288151092011</v>
      </c>
    </row>
    <row r="5630" spans="1:3" x14ac:dyDescent="0.2">
      <c r="A5630">
        <v>5610</v>
      </c>
      <c r="B5630" s="13">
        <v>6.2634424921840778E-2</v>
      </c>
      <c r="C5630" s="13">
        <v>0.12043183063950859</v>
      </c>
    </row>
    <row r="5631" spans="1:3" x14ac:dyDescent="0.2">
      <c r="A5631">
        <v>5611</v>
      </c>
      <c r="B5631" s="13">
        <v>5.3938004044358334E-2</v>
      </c>
      <c r="C5631" s="13">
        <v>0.15876500802612986</v>
      </c>
    </row>
    <row r="5632" spans="1:3" x14ac:dyDescent="0.2">
      <c r="A5632">
        <v>5612</v>
      </c>
      <c r="B5632" s="13">
        <v>5.1276607014091626E-2</v>
      </c>
      <c r="C5632" s="13">
        <v>0.17123237526360985</v>
      </c>
    </row>
    <row r="5633" spans="1:3" x14ac:dyDescent="0.2">
      <c r="A5633">
        <v>5613</v>
      </c>
      <c r="B5633" s="13">
        <v>5.0830337340261621E-2</v>
      </c>
      <c r="C5633" s="13">
        <v>0.16738819464923588</v>
      </c>
    </row>
    <row r="5634" spans="1:3" x14ac:dyDescent="0.2">
      <c r="A5634">
        <v>5614</v>
      </c>
      <c r="B5634" s="13">
        <v>5.1100351747418685E-2</v>
      </c>
      <c r="C5634" s="13">
        <v>0.18096521101308161</v>
      </c>
    </row>
    <row r="5635" spans="1:3" x14ac:dyDescent="0.2">
      <c r="A5635">
        <v>5615</v>
      </c>
      <c r="B5635" s="13">
        <v>5.8027306822646868E-2</v>
      </c>
      <c r="C5635" s="13">
        <v>0.17343055370706395</v>
      </c>
    </row>
    <row r="5636" spans="1:3" x14ac:dyDescent="0.2">
      <c r="A5636">
        <v>5616</v>
      </c>
      <c r="B5636" s="13">
        <v>5.5762932320484196E-2</v>
      </c>
      <c r="C5636" s="13">
        <v>0.16813965698465699</v>
      </c>
    </row>
    <row r="5637" spans="1:3" x14ac:dyDescent="0.2">
      <c r="A5637">
        <v>5617</v>
      </c>
      <c r="B5637" s="13">
        <v>5.271918623804981E-2</v>
      </c>
      <c r="C5637" s="13">
        <v>0.1820367153949955</v>
      </c>
    </row>
    <row r="5638" spans="1:3" x14ac:dyDescent="0.2">
      <c r="A5638">
        <v>5618</v>
      </c>
      <c r="B5638" s="13">
        <v>5.1789374661984536E-2</v>
      </c>
      <c r="C5638" s="13">
        <v>0.17592329481759195</v>
      </c>
    </row>
    <row r="5639" spans="1:3" x14ac:dyDescent="0.2">
      <c r="A5639">
        <v>5619</v>
      </c>
      <c r="B5639" s="13">
        <v>5.3368853030793847E-2</v>
      </c>
      <c r="C5639" s="13">
        <v>0.16990210426805619</v>
      </c>
    </row>
    <row r="5640" spans="1:3" x14ac:dyDescent="0.2">
      <c r="A5640">
        <v>5620</v>
      </c>
      <c r="B5640" s="13">
        <v>5.1632479067467527E-2</v>
      </c>
      <c r="C5640" s="13">
        <v>0.17743616093572606</v>
      </c>
    </row>
    <row r="5641" spans="1:3" x14ac:dyDescent="0.2">
      <c r="A5641">
        <v>5621</v>
      </c>
      <c r="B5641" s="13">
        <v>5.2171876281024182E-2</v>
      </c>
      <c r="C5641" s="13">
        <v>0.18981506435936243</v>
      </c>
    </row>
    <row r="5642" spans="1:3" x14ac:dyDescent="0.2">
      <c r="A5642">
        <v>5622</v>
      </c>
      <c r="B5642" s="13">
        <v>5.5356570435627063E-2</v>
      </c>
      <c r="C5642" s="13">
        <v>0.16738556189865095</v>
      </c>
    </row>
    <row r="5643" spans="1:3" x14ac:dyDescent="0.2">
      <c r="A5643">
        <v>5623</v>
      </c>
      <c r="B5643" s="13">
        <v>6.1768541267360581E-2</v>
      </c>
      <c r="C5643" s="13">
        <v>0.20039112720823063</v>
      </c>
    </row>
    <row r="5644" spans="1:3" x14ac:dyDescent="0.2">
      <c r="A5644">
        <v>5624</v>
      </c>
      <c r="B5644" s="13">
        <v>5.7182248543148941E-2</v>
      </c>
      <c r="C5644" s="13">
        <v>0.15556567360536183</v>
      </c>
    </row>
    <row r="5645" spans="1:3" x14ac:dyDescent="0.2">
      <c r="A5645">
        <v>5625</v>
      </c>
      <c r="B5645" s="13">
        <v>5.3170949370129998E-2</v>
      </c>
      <c r="C5645" s="13">
        <v>0.18153695461827601</v>
      </c>
    </row>
    <row r="5646" spans="1:3" x14ac:dyDescent="0.2">
      <c r="A5646">
        <v>5626</v>
      </c>
      <c r="B5646" s="13">
        <v>5.2674240730965771E-2</v>
      </c>
      <c r="C5646" s="13">
        <v>0.18322561861748832</v>
      </c>
    </row>
    <row r="5647" spans="1:3" x14ac:dyDescent="0.2">
      <c r="A5647">
        <v>5627</v>
      </c>
      <c r="B5647" s="13">
        <v>5.8913185409543649E-2</v>
      </c>
      <c r="C5647" s="13">
        <v>0.18560137989987152</v>
      </c>
    </row>
    <row r="5648" spans="1:3" x14ac:dyDescent="0.2">
      <c r="A5648">
        <v>5628</v>
      </c>
      <c r="B5648" s="13">
        <v>5.2613112848729472E-2</v>
      </c>
      <c r="C5648" s="13">
        <v>0.19262079441608532</v>
      </c>
    </row>
    <row r="5649" spans="1:3" x14ac:dyDescent="0.2">
      <c r="A5649">
        <v>5629</v>
      </c>
      <c r="B5649" s="13">
        <v>5.6440953045902922E-2</v>
      </c>
      <c r="C5649" s="13">
        <v>0.14694449847359883</v>
      </c>
    </row>
    <row r="5650" spans="1:3" x14ac:dyDescent="0.2">
      <c r="A5650">
        <v>5630</v>
      </c>
      <c r="B5650" s="13">
        <v>5.7138608070818539E-2</v>
      </c>
      <c r="C5650" s="13">
        <v>0.1566956801948825</v>
      </c>
    </row>
    <row r="5651" spans="1:3" x14ac:dyDescent="0.2">
      <c r="A5651">
        <v>5631</v>
      </c>
      <c r="B5651" s="13">
        <v>5.0717344675144438E-2</v>
      </c>
      <c r="C5651" s="13">
        <v>0.1622873959539245</v>
      </c>
    </row>
    <row r="5652" spans="1:3" x14ac:dyDescent="0.2">
      <c r="A5652">
        <v>5632</v>
      </c>
      <c r="B5652" s="13">
        <v>5.4197005520792395E-2</v>
      </c>
      <c r="C5652" s="13">
        <v>0.16244391875578393</v>
      </c>
    </row>
    <row r="5653" spans="1:3" x14ac:dyDescent="0.2">
      <c r="A5653">
        <v>5633</v>
      </c>
      <c r="B5653" s="13">
        <v>5.176222643892895E-2</v>
      </c>
      <c r="C5653" s="13">
        <v>0.17632711646267277</v>
      </c>
    </row>
    <row r="5654" spans="1:3" x14ac:dyDescent="0.2">
      <c r="A5654">
        <v>5634</v>
      </c>
      <c r="B5654" s="13">
        <v>5.5236536784044443E-2</v>
      </c>
      <c r="C5654" s="13">
        <v>0.17257346426947079</v>
      </c>
    </row>
    <row r="5655" spans="1:3" x14ac:dyDescent="0.2">
      <c r="A5655">
        <v>5635</v>
      </c>
      <c r="B5655" s="13">
        <v>5.1167078912611443E-2</v>
      </c>
      <c r="C5655" s="13">
        <v>0.16190541674115791</v>
      </c>
    </row>
    <row r="5656" spans="1:3" x14ac:dyDescent="0.2">
      <c r="A5656">
        <v>5636</v>
      </c>
      <c r="B5656" s="13">
        <v>5.331380767628327E-2</v>
      </c>
      <c r="C5656" s="13">
        <v>0.17936825861981243</v>
      </c>
    </row>
    <row r="5657" spans="1:3" x14ac:dyDescent="0.2">
      <c r="A5657">
        <v>5637</v>
      </c>
      <c r="B5657" s="13">
        <v>5.4145588587154792E-2</v>
      </c>
      <c r="C5657" s="13">
        <v>0.16501219977812551</v>
      </c>
    </row>
    <row r="5658" spans="1:3" x14ac:dyDescent="0.2">
      <c r="A5658">
        <v>5638</v>
      </c>
      <c r="B5658" s="13">
        <v>4.9889910138079807E-2</v>
      </c>
      <c r="C5658" s="13">
        <v>0.17208824120008009</v>
      </c>
    </row>
    <row r="5659" spans="1:3" x14ac:dyDescent="0.2">
      <c r="A5659">
        <v>5639</v>
      </c>
      <c r="B5659" s="13">
        <v>5.9898771997459681E-2</v>
      </c>
      <c r="C5659" s="13">
        <v>0.15684173339943142</v>
      </c>
    </row>
    <row r="5660" spans="1:3" x14ac:dyDescent="0.2">
      <c r="A5660">
        <v>5640</v>
      </c>
      <c r="B5660" s="13">
        <v>5.8385602220753778E-2</v>
      </c>
      <c r="C5660" s="13">
        <v>0.14533214385064699</v>
      </c>
    </row>
    <row r="5661" spans="1:3" x14ac:dyDescent="0.2">
      <c r="A5661">
        <v>5641</v>
      </c>
      <c r="B5661" s="13">
        <v>5.8725333178399737E-2</v>
      </c>
      <c r="C5661" s="13">
        <v>0.19940155774076135</v>
      </c>
    </row>
    <row r="5662" spans="1:3" x14ac:dyDescent="0.2">
      <c r="A5662">
        <v>5642</v>
      </c>
      <c r="B5662" s="13">
        <v>5.6223543164078453E-2</v>
      </c>
      <c r="C5662" s="13">
        <v>0.14956274508770409</v>
      </c>
    </row>
    <row r="5663" spans="1:3" x14ac:dyDescent="0.2">
      <c r="A5663">
        <v>5643</v>
      </c>
      <c r="B5663" s="13">
        <v>6.4233516409697475E-2</v>
      </c>
      <c r="C5663" s="13">
        <v>0.15545950147808413</v>
      </c>
    </row>
    <row r="5664" spans="1:3" x14ac:dyDescent="0.2">
      <c r="A5664">
        <v>5644</v>
      </c>
      <c r="B5664" s="13">
        <v>5.7442491994670233E-2</v>
      </c>
      <c r="C5664" s="13">
        <v>0.13493637460261437</v>
      </c>
    </row>
    <row r="5665" spans="1:3" x14ac:dyDescent="0.2">
      <c r="A5665">
        <v>5645</v>
      </c>
      <c r="B5665" s="13">
        <v>5.2535873157283995E-2</v>
      </c>
      <c r="C5665" s="13">
        <v>0.17828531754996529</v>
      </c>
    </row>
    <row r="5666" spans="1:3" x14ac:dyDescent="0.2">
      <c r="A5666">
        <v>5646</v>
      </c>
      <c r="B5666" s="13">
        <v>5.3671582346401743E-2</v>
      </c>
      <c r="C5666" s="13">
        <v>0.16992434567339207</v>
      </c>
    </row>
    <row r="5667" spans="1:3" x14ac:dyDescent="0.2">
      <c r="A5667">
        <v>5647</v>
      </c>
      <c r="B5667" s="13">
        <v>5.1623137498895688E-2</v>
      </c>
      <c r="C5667" s="13">
        <v>0.1630049600377734</v>
      </c>
    </row>
    <row r="5668" spans="1:3" x14ac:dyDescent="0.2">
      <c r="A5668">
        <v>5648</v>
      </c>
      <c r="B5668" s="13">
        <v>6.2500539812329045E-2</v>
      </c>
      <c r="C5668" s="13">
        <v>0.19878074564816034</v>
      </c>
    </row>
    <row r="5669" spans="1:3" x14ac:dyDescent="0.2">
      <c r="A5669">
        <v>5649</v>
      </c>
      <c r="B5669" s="13">
        <v>5.5149108444909167E-2</v>
      </c>
      <c r="C5669" s="13">
        <v>0.1634848705448346</v>
      </c>
    </row>
    <row r="5670" spans="1:3" x14ac:dyDescent="0.2">
      <c r="A5670">
        <v>5650</v>
      </c>
      <c r="B5670" s="13">
        <v>5.1879052065157437E-2</v>
      </c>
      <c r="C5670" s="13">
        <v>0.19049223681062449</v>
      </c>
    </row>
    <row r="5671" spans="1:3" x14ac:dyDescent="0.2">
      <c r="A5671">
        <v>5651</v>
      </c>
      <c r="B5671" s="13">
        <v>5.3354743413193489E-2</v>
      </c>
      <c r="C5671" s="13">
        <v>0.1599491627841875</v>
      </c>
    </row>
    <row r="5672" spans="1:3" x14ac:dyDescent="0.2">
      <c r="A5672">
        <v>5652</v>
      </c>
      <c r="B5672" s="13">
        <v>5.25922392036118E-2</v>
      </c>
      <c r="C5672" s="13">
        <v>0.18486691328204716</v>
      </c>
    </row>
    <row r="5673" spans="1:3" x14ac:dyDescent="0.2">
      <c r="A5673">
        <v>5653</v>
      </c>
      <c r="B5673" s="13">
        <v>5.1618172777434974E-2</v>
      </c>
      <c r="C5673" s="13">
        <v>0.18868580450594091</v>
      </c>
    </row>
    <row r="5674" spans="1:3" x14ac:dyDescent="0.2">
      <c r="A5674">
        <v>5654</v>
      </c>
      <c r="B5674" s="13">
        <v>4.9897995449713378E-2</v>
      </c>
      <c r="C5674" s="13">
        <v>0.17792222946339037</v>
      </c>
    </row>
    <row r="5675" spans="1:3" x14ac:dyDescent="0.2">
      <c r="A5675">
        <v>5655</v>
      </c>
      <c r="B5675" s="13">
        <v>5.2344255635739544E-2</v>
      </c>
      <c r="C5675" s="13">
        <v>0.15797445623761938</v>
      </c>
    </row>
    <row r="5676" spans="1:3" x14ac:dyDescent="0.2">
      <c r="A5676">
        <v>5656</v>
      </c>
      <c r="B5676" s="13">
        <v>5.3413645297142473E-2</v>
      </c>
      <c r="C5676" s="13">
        <v>0.18832593348565377</v>
      </c>
    </row>
    <row r="5677" spans="1:3" x14ac:dyDescent="0.2">
      <c r="A5677">
        <v>5657</v>
      </c>
      <c r="B5677" s="13">
        <v>5.5627123882508143E-2</v>
      </c>
      <c r="C5677" s="13">
        <v>0.17781024970388148</v>
      </c>
    </row>
    <row r="5678" spans="1:3" x14ac:dyDescent="0.2">
      <c r="A5678">
        <v>5658</v>
      </c>
      <c r="B5678" s="13">
        <v>5.3438062492877164E-2</v>
      </c>
      <c r="C5678" s="13">
        <v>0.15669783512637431</v>
      </c>
    </row>
    <row r="5679" spans="1:3" x14ac:dyDescent="0.2">
      <c r="A5679">
        <v>5659</v>
      </c>
      <c r="B5679" s="13">
        <v>5.4678011751391628E-2</v>
      </c>
      <c r="C5679" s="13">
        <v>0.17887670765132732</v>
      </c>
    </row>
    <row r="5680" spans="1:3" x14ac:dyDescent="0.2">
      <c r="A5680">
        <v>5660</v>
      </c>
      <c r="B5680" s="13">
        <v>5.1043622349735779E-2</v>
      </c>
      <c r="C5680" s="13">
        <v>0.16240893715183988</v>
      </c>
    </row>
    <row r="5681" spans="1:3" x14ac:dyDescent="0.2">
      <c r="A5681">
        <v>5661</v>
      </c>
      <c r="B5681" s="13">
        <v>5.4025132981087694E-2</v>
      </c>
      <c r="C5681" s="13">
        <v>0.18660622171210117</v>
      </c>
    </row>
    <row r="5682" spans="1:3" x14ac:dyDescent="0.2">
      <c r="A5682">
        <v>5662</v>
      </c>
      <c r="B5682" s="13">
        <v>5.3277173625710501E-2</v>
      </c>
      <c r="C5682" s="13">
        <v>0.18062654424414837</v>
      </c>
    </row>
    <row r="5683" spans="1:3" x14ac:dyDescent="0.2">
      <c r="A5683">
        <v>5663</v>
      </c>
      <c r="B5683" s="13">
        <v>5.5898443908738292E-2</v>
      </c>
      <c r="C5683" s="13">
        <v>0.16981436253726664</v>
      </c>
    </row>
    <row r="5684" spans="1:3" x14ac:dyDescent="0.2">
      <c r="A5684">
        <v>5664</v>
      </c>
      <c r="B5684" s="13">
        <v>5.6673462563077398E-2</v>
      </c>
      <c r="C5684" s="13">
        <v>0.16366553019277874</v>
      </c>
    </row>
    <row r="5685" spans="1:3" x14ac:dyDescent="0.2">
      <c r="A5685">
        <v>5665</v>
      </c>
      <c r="B5685" s="13">
        <v>5.2217903616854078E-2</v>
      </c>
      <c r="C5685" s="13">
        <v>0.16501185034906113</v>
      </c>
    </row>
    <row r="5686" spans="1:3" x14ac:dyDescent="0.2">
      <c r="A5686">
        <v>5666</v>
      </c>
      <c r="B5686" s="13">
        <v>5.2970632941518256E-2</v>
      </c>
      <c r="C5686" s="13">
        <v>0.19586055269842947</v>
      </c>
    </row>
    <row r="5687" spans="1:3" x14ac:dyDescent="0.2">
      <c r="A5687">
        <v>5667</v>
      </c>
      <c r="B5687" s="13">
        <v>5.7430154579673293E-2</v>
      </c>
      <c r="C5687" s="13">
        <v>0.13653645413945212</v>
      </c>
    </row>
    <row r="5688" spans="1:3" x14ac:dyDescent="0.2">
      <c r="A5688">
        <v>5668</v>
      </c>
      <c r="B5688" s="13">
        <v>5.4845767991647261E-2</v>
      </c>
      <c r="C5688" s="13">
        <v>0.1656871389556884</v>
      </c>
    </row>
    <row r="5689" spans="1:3" x14ac:dyDescent="0.2">
      <c r="A5689">
        <v>5669</v>
      </c>
      <c r="B5689" s="13">
        <v>5.3216003795704715E-2</v>
      </c>
      <c r="C5689" s="13">
        <v>0.1750035156313251</v>
      </c>
    </row>
    <row r="5690" spans="1:3" x14ac:dyDescent="0.2">
      <c r="A5690">
        <v>5670</v>
      </c>
      <c r="B5690" s="13">
        <v>5.2527088095692315E-2</v>
      </c>
      <c r="C5690" s="13">
        <v>0.16026697133165724</v>
      </c>
    </row>
    <row r="5691" spans="1:3" x14ac:dyDescent="0.2">
      <c r="A5691">
        <v>5671</v>
      </c>
      <c r="B5691" s="13">
        <v>5.8360112870511759E-2</v>
      </c>
      <c r="C5691" s="13">
        <v>0.17507713172112413</v>
      </c>
    </row>
    <row r="5692" spans="1:3" x14ac:dyDescent="0.2">
      <c r="A5692">
        <v>5672</v>
      </c>
      <c r="B5692" s="13">
        <v>6.0442251623748257E-2</v>
      </c>
      <c r="C5692" s="13">
        <v>0.14188457892574807</v>
      </c>
    </row>
    <row r="5693" spans="1:3" x14ac:dyDescent="0.2">
      <c r="A5693">
        <v>5673</v>
      </c>
      <c r="B5693" s="13">
        <v>5.6716711601529766E-2</v>
      </c>
      <c r="C5693" s="13">
        <v>0.14153210479832387</v>
      </c>
    </row>
    <row r="5694" spans="1:3" x14ac:dyDescent="0.2">
      <c r="A5694">
        <v>5674</v>
      </c>
      <c r="B5694" s="13">
        <v>5.5232581303880195E-2</v>
      </c>
      <c r="C5694" s="13">
        <v>0.17167960900816706</v>
      </c>
    </row>
    <row r="5695" spans="1:3" x14ac:dyDescent="0.2">
      <c r="A5695">
        <v>5675</v>
      </c>
      <c r="B5695" s="13">
        <v>5.2789993864255043E-2</v>
      </c>
      <c r="C5695" s="13">
        <v>0.18681126278309171</v>
      </c>
    </row>
    <row r="5696" spans="1:3" x14ac:dyDescent="0.2">
      <c r="A5696">
        <v>5676</v>
      </c>
      <c r="B5696" s="13">
        <v>5.4017727126968194E-2</v>
      </c>
      <c r="C5696" s="13">
        <v>0.17770238076853204</v>
      </c>
    </row>
    <row r="5697" spans="1:3" x14ac:dyDescent="0.2">
      <c r="A5697">
        <v>5677</v>
      </c>
      <c r="B5697" s="13">
        <v>5.3130346174437439E-2</v>
      </c>
      <c r="C5697" s="13">
        <v>0.18036194184560073</v>
      </c>
    </row>
    <row r="5698" spans="1:3" x14ac:dyDescent="0.2">
      <c r="A5698">
        <v>5678</v>
      </c>
      <c r="B5698" s="13">
        <v>5.2507089247657512E-2</v>
      </c>
      <c r="C5698" s="13">
        <v>0.16756830434067593</v>
      </c>
    </row>
    <row r="5699" spans="1:3" x14ac:dyDescent="0.2">
      <c r="A5699">
        <v>5679</v>
      </c>
      <c r="B5699" s="13">
        <v>5.2823290393848546E-2</v>
      </c>
      <c r="C5699" s="13">
        <v>0.15753548984660481</v>
      </c>
    </row>
    <row r="5700" spans="1:3" x14ac:dyDescent="0.2">
      <c r="A5700">
        <v>5680</v>
      </c>
      <c r="B5700" s="13">
        <v>5.1181607435640084E-2</v>
      </c>
      <c r="C5700" s="13">
        <v>0.15953343499563566</v>
      </c>
    </row>
    <row r="5701" spans="1:3" x14ac:dyDescent="0.2">
      <c r="A5701">
        <v>5681</v>
      </c>
      <c r="B5701" s="13">
        <v>5.3761261483804203E-2</v>
      </c>
      <c r="C5701" s="13">
        <v>0.17082877380853384</v>
      </c>
    </row>
    <row r="5702" spans="1:3" x14ac:dyDescent="0.2">
      <c r="A5702">
        <v>5682</v>
      </c>
      <c r="B5702" s="13">
        <v>5.1882713192390989E-2</v>
      </c>
      <c r="C5702" s="13">
        <v>0.1948521226465274</v>
      </c>
    </row>
    <row r="5703" spans="1:3" x14ac:dyDescent="0.2">
      <c r="A5703">
        <v>5683</v>
      </c>
      <c r="B5703" s="13">
        <v>5.5672201332771988E-2</v>
      </c>
      <c r="C5703" s="13">
        <v>0.20684671987517253</v>
      </c>
    </row>
    <row r="5704" spans="1:3" x14ac:dyDescent="0.2">
      <c r="A5704">
        <v>5684</v>
      </c>
      <c r="B5704" s="13">
        <v>5.1001377548763986E-2</v>
      </c>
      <c r="C5704" s="13">
        <v>0.19298445478273774</v>
      </c>
    </row>
    <row r="5705" spans="1:3" x14ac:dyDescent="0.2">
      <c r="A5705">
        <v>5685</v>
      </c>
      <c r="B5705" s="13">
        <v>5.850080790619238E-2</v>
      </c>
      <c r="C5705" s="13">
        <v>0.18389418033047628</v>
      </c>
    </row>
    <row r="5706" spans="1:3" x14ac:dyDescent="0.2">
      <c r="A5706">
        <v>5686</v>
      </c>
      <c r="B5706" s="13">
        <v>5.215070077051856E-2</v>
      </c>
      <c r="C5706" s="13">
        <v>0.15624254607413868</v>
      </c>
    </row>
    <row r="5707" spans="1:3" x14ac:dyDescent="0.2">
      <c r="A5707">
        <v>5687</v>
      </c>
      <c r="B5707" s="13">
        <v>5.3107471291948372E-2</v>
      </c>
      <c r="C5707" s="13">
        <v>0.1616753948247982</v>
      </c>
    </row>
    <row r="5708" spans="1:3" x14ac:dyDescent="0.2">
      <c r="A5708">
        <v>5688</v>
      </c>
      <c r="B5708" s="13">
        <v>5.2714018468981383E-2</v>
      </c>
      <c r="C5708" s="13">
        <v>0.1723166351716954</v>
      </c>
    </row>
    <row r="5709" spans="1:3" x14ac:dyDescent="0.2">
      <c r="A5709">
        <v>5689</v>
      </c>
      <c r="B5709" s="13">
        <v>5.4002959577875695E-2</v>
      </c>
      <c r="C5709" s="13">
        <v>0.16980683534791724</v>
      </c>
    </row>
    <row r="5710" spans="1:3" x14ac:dyDescent="0.2">
      <c r="A5710">
        <v>5690</v>
      </c>
      <c r="B5710" s="13">
        <v>5.0349333580292484E-2</v>
      </c>
      <c r="C5710" s="13">
        <v>0.1758814790046006</v>
      </c>
    </row>
    <row r="5711" spans="1:3" x14ac:dyDescent="0.2">
      <c r="A5711">
        <v>5691</v>
      </c>
      <c r="B5711" s="13">
        <v>5.4231979085352849E-2</v>
      </c>
      <c r="C5711" s="13">
        <v>0.16705426295327017</v>
      </c>
    </row>
    <row r="5712" spans="1:3" x14ac:dyDescent="0.2">
      <c r="A5712">
        <v>5692</v>
      </c>
      <c r="B5712" s="13">
        <v>5.0589691761995931E-2</v>
      </c>
      <c r="C5712" s="13">
        <v>0.18628002475056826</v>
      </c>
    </row>
    <row r="5713" spans="1:3" x14ac:dyDescent="0.2">
      <c r="A5713">
        <v>5693</v>
      </c>
      <c r="B5713" s="13">
        <v>5.1388031069274011E-2</v>
      </c>
      <c r="C5713" s="13">
        <v>0.19521603568996393</v>
      </c>
    </row>
    <row r="5714" spans="1:3" x14ac:dyDescent="0.2">
      <c r="A5714">
        <v>5694</v>
      </c>
      <c r="B5714" s="13">
        <v>5.3141251491799643E-2</v>
      </c>
      <c r="C5714" s="13">
        <v>0.15245880855495281</v>
      </c>
    </row>
    <row r="5715" spans="1:3" x14ac:dyDescent="0.2">
      <c r="A5715">
        <v>5695</v>
      </c>
      <c r="B5715" s="13">
        <v>5.6391659854825707E-2</v>
      </c>
      <c r="C5715" s="13">
        <v>0.14297360578574098</v>
      </c>
    </row>
    <row r="5716" spans="1:3" x14ac:dyDescent="0.2">
      <c r="A5716">
        <v>5696</v>
      </c>
      <c r="B5716" s="13">
        <v>5.7555620691574348E-2</v>
      </c>
      <c r="C5716" s="13">
        <v>0.16103862158374771</v>
      </c>
    </row>
    <row r="5717" spans="1:3" x14ac:dyDescent="0.2">
      <c r="A5717">
        <v>5697</v>
      </c>
      <c r="B5717" s="13">
        <v>5.61462613481803E-2</v>
      </c>
      <c r="C5717" s="13">
        <v>0.15440202554233176</v>
      </c>
    </row>
    <row r="5718" spans="1:3" x14ac:dyDescent="0.2">
      <c r="A5718">
        <v>5698</v>
      </c>
      <c r="B5718" s="13">
        <v>5.2673883496837444E-2</v>
      </c>
      <c r="C5718" s="13">
        <v>0.15830572125410278</v>
      </c>
    </row>
    <row r="5719" spans="1:3" x14ac:dyDescent="0.2">
      <c r="A5719">
        <v>5699</v>
      </c>
      <c r="B5719" s="13">
        <v>6.1974078716580068E-2</v>
      </c>
      <c r="C5719" s="13">
        <v>0.20512395884434192</v>
      </c>
    </row>
    <row r="5720" spans="1:3" x14ac:dyDescent="0.2">
      <c r="A5720">
        <v>5700</v>
      </c>
      <c r="B5720" s="13">
        <v>5.8295629064908101E-2</v>
      </c>
      <c r="C5720" s="13">
        <v>0.17863574453051159</v>
      </c>
    </row>
    <row r="5721" spans="1:3" x14ac:dyDescent="0.2">
      <c r="A5721">
        <v>5701</v>
      </c>
      <c r="B5721" s="13">
        <v>5.0823451486034003E-2</v>
      </c>
      <c r="C5721" s="13">
        <v>0.18264611055891974</v>
      </c>
    </row>
    <row r="5722" spans="1:3" x14ac:dyDescent="0.2">
      <c r="A5722">
        <v>5702</v>
      </c>
      <c r="B5722" s="13">
        <v>5.2826195312646922E-2</v>
      </c>
      <c r="C5722" s="13">
        <v>0.15406422902833619</v>
      </c>
    </row>
    <row r="5723" spans="1:3" x14ac:dyDescent="0.2">
      <c r="A5723">
        <v>5703</v>
      </c>
      <c r="B5723" s="13">
        <v>5.4528215437700429E-2</v>
      </c>
      <c r="C5723" s="13">
        <v>0.14508172504904643</v>
      </c>
    </row>
    <row r="5724" spans="1:3" x14ac:dyDescent="0.2">
      <c r="A5724">
        <v>5704</v>
      </c>
      <c r="B5724" s="13">
        <v>5.7663845338687451E-2</v>
      </c>
      <c r="C5724" s="13">
        <v>0.15669005081886531</v>
      </c>
    </row>
    <row r="5725" spans="1:3" x14ac:dyDescent="0.2">
      <c r="A5725">
        <v>5705</v>
      </c>
      <c r="B5725" s="13">
        <v>5.1799306253426811E-2</v>
      </c>
      <c r="C5725" s="13">
        <v>0.1836623889238963</v>
      </c>
    </row>
    <row r="5726" spans="1:3" x14ac:dyDescent="0.2">
      <c r="A5726">
        <v>5706</v>
      </c>
      <c r="B5726" s="13">
        <v>5.669670027367546E-2</v>
      </c>
      <c r="C5726" s="13">
        <v>0.15027325107666942</v>
      </c>
    </row>
    <row r="5727" spans="1:3" x14ac:dyDescent="0.2">
      <c r="A5727">
        <v>5707</v>
      </c>
      <c r="B5727" s="13">
        <v>5.8547064192526733E-2</v>
      </c>
      <c r="C5727" s="13">
        <v>0.15682864569195332</v>
      </c>
    </row>
    <row r="5728" spans="1:3" x14ac:dyDescent="0.2">
      <c r="A5728">
        <v>5708</v>
      </c>
      <c r="B5728" s="13">
        <v>5.4036063803885113E-2</v>
      </c>
      <c r="C5728" s="13">
        <v>0.17473291735283775</v>
      </c>
    </row>
    <row r="5729" spans="1:3" x14ac:dyDescent="0.2">
      <c r="A5729">
        <v>5709</v>
      </c>
      <c r="B5729" s="13">
        <v>5.5489687325152762E-2</v>
      </c>
      <c r="C5729" s="13">
        <v>0.16865483880375695</v>
      </c>
    </row>
    <row r="5730" spans="1:3" x14ac:dyDescent="0.2">
      <c r="A5730">
        <v>5710</v>
      </c>
      <c r="B5730" s="13">
        <v>5.3468633060607507E-2</v>
      </c>
      <c r="C5730" s="13">
        <v>0.18336056245177712</v>
      </c>
    </row>
    <row r="5731" spans="1:3" x14ac:dyDescent="0.2">
      <c r="A5731">
        <v>5711</v>
      </c>
      <c r="B5731" s="13">
        <v>5.7692346109763482E-2</v>
      </c>
      <c r="C5731" s="13">
        <v>0.16570990549626535</v>
      </c>
    </row>
    <row r="5732" spans="1:3" x14ac:dyDescent="0.2">
      <c r="A5732">
        <v>5712</v>
      </c>
      <c r="B5732" s="13">
        <v>5.3270878607102473E-2</v>
      </c>
      <c r="C5732" s="13">
        <v>0.16094940428517496</v>
      </c>
    </row>
    <row r="5733" spans="1:3" x14ac:dyDescent="0.2">
      <c r="A5733">
        <v>5713</v>
      </c>
      <c r="B5733" s="13">
        <v>5.1799758461232283E-2</v>
      </c>
      <c r="C5733" s="13">
        <v>0.16272358518625293</v>
      </c>
    </row>
    <row r="5734" spans="1:3" x14ac:dyDescent="0.2">
      <c r="A5734">
        <v>5714</v>
      </c>
      <c r="B5734" s="13">
        <v>5.5866563129818622E-2</v>
      </c>
      <c r="C5734" s="13">
        <v>0.16750371509877207</v>
      </c>
    </row>
    <row r="5735" spans="1:3" x14ac:dyDescent="0.2">
      <c r="A5735">
        <v>5715</v>
      </c>
      <c r="B5735" s="13">
        <v>5.1249132781707146E-2</v>
      </c>
      <c r="C5735" s="13">
        <v>0.16458690312667826</v>
      </c>
    </row>
    <row r="5736" spans="1:3" x14ac:dyDescent="0.2">
      <c r="A5736">
        <v>5716</v>
      </c>
      <c r="B5736" s="13">
        <v>5.3983429095304819E-2</v>
      </c>
      <c r="C5736" s="13">
        <v>0.15957436840858744</v>
      </c>
    </row>
    <row r="5737" spans="1:3" x14ac:dyDescent="0.2">
      <c r="A5737">
        <v>5717</v>
      </c>
      <c r="B5737" s="13">
        <v>5.3426795348265783E-2</v>
      </c>
      <c r="C5737" s="13">
        <v>0.16843510414933166</v>
      </c>
    </row>
    <row r="5738" spans="1:3" x14ac:dyDescent="0.2">
      <c r="A5738">
        <v>5718</v>
      </c>
      <c r="B5738" s="13">
        <v>5.7301285791861604E-2</v>
      </c>
      <c r="C5738" s="13">
        <v>0.15601382463026753</v>
      </c>
    </row>
    <row r="5739" spans="1:3" x14ac:dyDescent="0.2">
      <c r="A5739">
        <v>5719</v>
      </c>
      <c r="B5739" s="13">
        <v>5.1993645846652461E-2</v>
      </c>
      <c r="C5739" s="13">
        <v>0.17131765215536199</v>
      </c>
    </row>
    <row r="5740" spans="1:3" x14ac:dyDescent="0.2">
      <c r="A5740">
        <v>5720</v>
      </c>
      <c r="B5740" s="13">
        <v>5.5483714618821525E-2</v>
      </c>
      <c r="C5740" s="13">
        <v>0.18252573218115609</v>
      </c>
    </row>
    <row r="5741" spans="1:3" x14ac:dyDescent="0.2">
      <c r="A5741">
        <v>5721</v>
      </c>
      <c r="B5741" s="13">
        <v>5.424712374926173E-2</v>
      </c>
      <c r="C5741" s="13">
        <v>0.16218729261532941</v>
      </c>
    </row>
    <row r="5742" spans="1:3" x14ac:dyDescent="0.2">
      <c r="A5742">
        <v>5722</v>
      </c>
      <c r="B5742" s="13">
        <v>5.5457719917081032E-2</v>
      </c>
      <c r="C5742" s="13">
        <v>0.14704943254622876</v>
      </c>
    </row>
    <row r="5743" spans="1:3" x14ac:dyDescent="0.2">
      <c r="A5743">
        <v>5723</v>
      </c>
      <c r="B5743" s="13">
        <v>5.3061167778304053E-2</v>
      </c>
      <c r="C5743" s="13">
        <v>0.17882326504138354</v>
      </c>
    </row>
    <row r="5744" spans="1:3" x14ac:dyDescent="0.2">
      <c r="A5744">
        <v>5724</v>
      </c>
      <c r="B5744" s="13">
        <v>5.4366570528970454E-2</v>
      </c>
      <c r="C5744" s="13">
        <v>0.1803048502006184</v>
      </c>
    </row>
    <row r="5745" spans="1:3" x14ac:dyDescent="0.2">
      <c r="A5745">
        <v>5725</v>
      </c>
      <c r="B5745" s="13">
        <v>5.5307974870313033E-2</v>
      </c>
      <c r="C5745" s="13">
        <v>0.1644211339252209</v>
      </c>
    </row>
    <row r="5746" spans="1:3" x14ac:dyDescent="0.2">
      <c r="A5746">
        <v>5726</v>
      </c>
      <c r="B5746" s="13">
        <v>5.4780311756785459E-2</v>
      </c>
      <c r="C5746" s="13">
        <v>0.16166950580918016</v>
      </c>
    </row>
    <row r="5747" spans="1:3" x14ac:dyDescent="0.2">
      <c r="A5747">
        <v>5727</v>
      </c>
      <c r="B5747" s="13">
        <v>5.6727173510496824E-2</v>
      </c>
      <c r="C5747" s="13">
        <v>0.18504356716401668</v>
      </c>
    </row>
    <row r="5748" spans="1:3" x14ac:dyDescent="0.2">
      <c r="A5748">
        <v>5728</v>
      </c>
      <c r="B5748" s="13">
        <v>5.407608195096511E-2</v>
      </c>
      <c r="C5748" s="13">
        <v>0.17637206290259619</v>
      </c>
    </row>
    <row r="5749" spans="1:3" x14ac:dyDescent="0.2">
      <c r="A5749">
        <v>5729</v>
      </c>
      <c r="B5749" s="13">
        <v>5.3286080180821434E-2</v>
      </c>
      <c r="C5749" s="13">
        <v>0.16977103409947525</v>
      </c>
    </row>
    <row r="5750" spans="1:3" x14ac:dyDescent="0.2">
      <c r="A5750">
        <v>5730</v>
      </c>
      <c r="B5750" s="13">
        <v>5.8798247039827181E-2</v>
      </c>
      <c r="C5750" s="13">
        <v>0.1748166537577126</v>
      </c>
    </row>
    <row r="5751" spans="1:3" x14ac:dyDescent="0.2">
      <c r="A5751">
        <v>5731</v>
      </c>
      <c r="B5751" s="13">
        <v>5.5278393990676404E-2</v>
      </c>
      <c r="C5751" s="13">
        <v>0.15317220612169782</v>
      </c>
    </row>
    <row r="5752" spans="1:3" x14ac:dyDescent="0.2">
      <c r="A5752">
        <v>5732</v>
      </c>
      <c r="B5752" s="13">
        <v>5.1760145559868936E-2</v>
      </c>
      <c r="C5752" s="13">
        <v>0.17216732588457495</v>
      </c>
    </row>
    <row r="5753" spans="1:3" x14ac:dyDescent="0.2">
      <c r="A5753">
        <v>5733</v>
      </c>
      <c r="B5753" s="13">
        <v>5.3133096335950397E-2</v>
      </c>
      <c r="C5753" s="13">
        <v>0.17421336681341568</v>
      </c>
    </row>
    <row r="5754" spans="1:3" x14ac:dyDescent="0.2">
      <c r="A5754">
        <v>5734</v>
      </c>
      <c r="B5754" s="13">
        <v>5.2240035861137908E-2</v>
      </c>
      <c r="C5754" s="13">
        <v>0.15828799510141919</v>
      </c>
    </row>
    <row r="5755" spans="1:3" x14ac:dyDescent="0.2">
      <c r="A5755">
        <v>5735</v>
      </c>
      <c r="B5755" s="13">
        <v>5.4081252756284247E-2</v>
      </c>
      <c r="C5755" s="13">
        <v>0.16860891070913525</v>
      </c>
    </row>
    <row r="5756" spans="1:3" x14ac:dyDescent="0.2">
      <c r="A5756">
        <v>5736</v>
      </c>
      <c r="B5756" s="13">
        <v>5.6254116694949063E-2</v>
      </c>
      <c r="C5756" s="13">
        <v>0.20084044261996301</v>
      </c>
    </row>
    <row r="5757" spans="1:3" x14ac:dyDescent="0.2">
      <c r="A5757">
        <v>5737</v>
      </c>
      <c r="B5757" s="13">
        <v>5.3901187508282149E-2</v>
      </c>
      <c r="C5757" s="13">
        <v>0.18486427366159824</v>
      </c>
    </row>
    <row r="5758" spans="1:3" x14ac:dyDescent="0.2">
      <c r="A5758">
        <v>5738</v>
      </c>
      <c r="B5758" s="13">
        <v>5.6829606939137856E-2</v>
      </c>
      <c r="C5758" s="13">
        <v>0.2059534955658486</v>
      </c>
    </row>
    <row r="5759" spans="1:3" x14ac:dyDescent="0.2">
      <c r="A5759">
        <v>5739</v>
      </c>
      <c r="B5759" s="13">
        <v>5.4484168695755862E-2</v>
      </c>
      <c r="C5759" s="13">
        <v>0.15740156234401154</v>
      </c>
    </row>
    <row r="5760" spans="1:3" x14ac:dyDescent="0.2">
      <c r="A5760">
        <v>5740</v>
      </c>
      <c r="B5760" s="13">
        <v>5.1806046197279049E-2</v>
      </c>
      <c r="C5760" s="13">
        <v>0.17739386786164069</v>
      </c>
    </row>
    <row r="5761" spans="1:3" x14ac:dyDescent="0.2">
      <c r="A5761">
        <v>5741</v>
      </c>
      <c r="B5761" s="13">
        <v>5.6833160785914341E-2</v>
      </c>
      <c r="C5761" s="13">
        <v>0.17345807265656213</v>
      </c>
    </row>
    <row r="5762" spans="1:3" x14ac:dyDescent="0.2">
      <c r="A5762">
        <v>5742</v>
      </c>
      <c r="B5762" s="13">
        <v>5.5324517050110489E-2</v>
      </c>
      <c r="C5762" s="13">
        <v>0.17976134616791986</v>
      </c>
    </row>
    <row r="5763" spans="1:3" x14ac:dyDescent="0.2">
      <c r="A5763">
        <v>5743</v>
      </c>
      <c r="B5763" s="13">
        <v>5.341719795445253E-2</v>
      </c>
      <c r="C5763" s="13">
        <v>0.17147498608205775</v>
      </c>
    </row>
    <row r="5764" spans="1:3" x14ac:dyDescent="0.2">
      <c r="A5764">
        <v>5744</v>
      </c>
      <c r="B5764" s="13">
        <v>5.6066264816597364E-2</v>
      </c>
      <c r="C5764" s="13">
        <v>0.16124229632045636</v>
      </c>
    </row>
    <row r="5765" spans="1:3" x14ac:dyDescent="0.2">
      <c r="A5765">
        <v>5745</v>
      </c>
      <c r="B5765" s="13">
        <v>5.6517083870178841E-2</v>
      </c>
      <c r="C5765" s="13">
        <v>0.16877956837780397</v>
      </c>
    </row>
    <row r="5766" spans="1:3" x14ac:dyDescent="0.2">
      <c r="A5766">
        <v>5746</v>
      </c>
      <c r="B5766" s="13">
        <v>5.6394236073143089E-2</v>
      </c>
      <c r="C5766" s="13">
        <v>0.19743718807550831</v>
      </c>
    </row>
    <row r="5767" spans="1:3" x14ac:dyDescent="0.2">
      <c r="A5767">
        <v>5747</v>
      </c>
      <c r="B5767" s="13">
        <v>5.5957813434541231E-2</v>
      </c>
      <c r="C5767" s="13">
        <v>0.15502660522350584</v>
      </c>
    </row>
    <row r="5768" spans="1:3" x14ac:dyDescent="0.2">
      <c r="A5768">
        <v>5748</v>
      </c>
      <c r="B5768" s="13">
        <v>5.1474491299493733E-2</v>
      </c>
      <c r="C5768" s="13">
        <v>0.18723530768891478</v>
      </c>
    </row>
    <row r="5769" spans="1:3" x14ac:dyDescent="0.2">
      <c r="A5769">
        <v>5749</v>
      </c>
      <c r="B5769" s="13">
        <v>5.8942987453253846E-2</v>
      </c>
      <c r="C5769" s="13">
        <v>0.2005799798201057</v>
      </c>
    </row>
    <row r="5770" spans="1:3" x14ac:dyDescent="0.2">
      <c r="A5770">
        <v>5750</v>
      </c>
      <c r="B5770" s="13">
        <v>5.5742356189945275E-2</v>
      </c>
      <c r="C5770" s="13">
        <v>0.17038878997090715</v>
      </c>
    </row>
    <row r="5771" spans="1:3" x14ac:dyDescent="0.2">
      <c r="A5771">
        <v>5751</v>
      </c>
      <c r="B5771" s="13">
        <v>5.9272714708379325E-2</v>
      </c>
      <c r="C5771" s="13">
        <v>0.1507320744253218</v>
      </c>
    </row>
    <row r="5772" spans="1:3" x14ac:dyDescent="0.2">
      <c r="A5772">
        <v>5752</v>
      </c>
      <c r="B5772" s="13">
        <v>5.1387805484929015E-2</v>
      </c>
      <c r="C5772" s="13">
        <v>0.18186554578362302</v>
      </c>
    </row>
    <row r="5773" spans="1:3" x14ac:dyDescent="0.2">
      <c r="A5773">
        <v>5753</v>
      </c>
      <c r="B5773" s="13">
        <v>5.37408921378408E-2</v>
      </c>
      <c r="C5773" s="13">
        <v>0.20001519053445352</v>
      </c>
    </row>
    <row r="5774" spans="1:3" x14ac:dyDescent="0.2">
      <c r="A5774">
        <v>5754</v>
      </c>
      <c r="B5774" s="13">
        <v>5.2877066777635359E-2</v>
      </c>
      <c r="C5774" s="13">
        <v>0.17699443478828591</v>
      </c>
    </row>
    <row r="5775" spans="1:3" x14ac:dyDescent="0.2">
      <c r="A5775">
        <v>5755</v>
      </c>
      <c r="B5775" s="13">
        <v>4.9854516714457973E-2</v>
      </c>
      <c r="C5775" s="13">
        <v>0.18238604060142699</v>
      </c>
    </row>
    <row r="5776" spans="1:3" x14ac:dyDescent="0.2">
      <c r="A5776">
        <v>5756</v>
      </c>
      <c r="B5776" s="13">
        <v>5.2392576181922466E-2</v>
      </c>
      <c r="C5776" s="13">
        <v>0.18323221296120565</v>
      </c>
    </row>
    <row r="5777" spans="1:3" x14ac:dyDescent="0.2">
      <c r="A5777">
        <v>5757</v>
      </c>
      <c r="B5777" s="13">
        <v>5.0226004360411879E-2</v>
      </c>
      <c r="C5777" s="13">
        <v>0.16961406647941923</v>
      </c>
    </row>
    <row r="5778" spans="1:3" x14ac:dyDescent="0.2">
      <c r="A5778">
        <v>5758</v>
      </c>
      <c r="B5778" s="13">
        <v>5.0229649578427196E-2</v>
      </c>
      <c r="C5778" s="13">
        <v>0.17525916603647934</v>
      </c>
    </row>
    <row r="5779" spans="1:3" x14ac:dyDescent="0.2">
      <c r="A5779">
        <v>5759</v>
      </c>
      <c r="B5779" s="13">
        <v>5.3192953231323781E-2</v>
      </c>
      <c r="C5779" s="13">
        <v>0.16935271278901515</v>
      </c>
    </row>
    <row r="5780" spans="1:3" x14ac:dyDescent="0.2">
      <c r="A5780">
        <v>5760</v>
      </c>
      <c r="B5780" s="13">
        <v>5.5706782993626788E-2</v>
      </c>
      <c r="C5780" s="13">
        <v>0.16140885160863563</v>
      </c>
    </row>
    <row r="5781" spans="1:3" x14ac:dyDescent="0.2">
      <c r="A5781">
        <v>5761</v>
      </c>
      <c r="B5781" s="13">
        <v>5.2696165967875332E-2</v>
      </c>
      <c r="C5781" s="13">
        <v>0.18188018815848467</v>
      </c>
    </row>
    <row r="5782" spans="1:3" x14ac:dyDescent="0.2">
      <c r="A5782">
        <v>5762</v>
      </c>
      <c r="B5782" s="13">
        <v>5.1695854416862898E-2</v>
      </c>
      <c r="C5782" s="13">
        <v>0.15470630343634773</v>
      </c>
    </row>
    <row r="5783" spans="1:3" x14ac:dyDescent="0.2">
      <c r="A5783">
        <v>5763</v>
      </c>
      <c r="B5783" s="13">
        <v>5.1504431060299581E-2</v>
      </c>
      <c r="C5783" s="13">
        <v>0.15509166819836051</v>
      </c>
    </row>
    <row r="5784" spans="1:3" x14ac:dyDescent="0.2">
      <c r="A5784">
        <v>5764</v>
      </c>
      <c r="B5784" s="13">
        <v>5.3439146588606462E-2</v>
      </c>
      <c r="C5784" s="13">
        <v>0.16209839564848072</v>
      </c>
    </row>
    <row r="5785" spans="1:3" x14ac:dyDescent="0.2">
      <c r="A5785">
        <v>5765</v>
      </c>
      <c r="B5785" s="13">
        <v>5.2200909578599346E-2</v>
      </c>
      <c r="C5785" s="13">
        <v>0.17355852517431652</v>
      </c>
    </row>
    <row r="5786" spans="1:3" x14ac:dyDescent="0.2">
      <c r="A5786">
        <v>5766</v>
      </c>
      <c r="B5786" s="13">
        <v>5.1962822432962928E-2</v>
      </c>
      <c r="C5786" s="13">
        <v>0.16849565882029999</v>
      </c>
    </row>
    <row r="5787" spans="1:3" x14ac:dyDescent="0.2">
      <c r="A5787">
        <v>5767</v>
      </c>
      <c r="B5787" s="13">
        <v>5.1418942993631249E-2</v>
      </c>
      <c r="C5787" s="13">
        <v>0.16391852369713666</v>
      </c>
    </row>
    <row r="5788" spans="1:3" x14ac:dyDescent="0.2">
      <c r="A5788">
        <v>5768</v>
      </c>
      <c r="B5788" s="13">
        <v>5.1681373234616731E-2</v>
      </c>
      <c r="C5788" s="13">
        <v>0.18640150350597387</v>
      </c>
    </row>
    <row r="5789" spans="1:3" x14ac:dyDescent="0.2">
      <c r="A5789">
        <v>5769</v>
      </c>
      <c r="B5789" s="13">
        <v>5.0654894752786235E-2</v>
      </c>
      <c r="C5789" s="13">
        <v>0.17999701319604444</v>
      </c>
    </row>
    <row r="5790" spans="1:3" x14ac:dyDescent="0.2">
      <c r="A5790">
        <v>5770</v>
      </c>
      <c r="B5790" s="13">
        <v>5.3531101960673733E-2</v>
      </c>
      <c r="C5790" s="13">
        <v>0.1595995522222684</v>
      </c>
    </row>
    <row r="5791" spans="1:3" x14ac:dyDescent="0.2">
      <c r="A5791">
        <v>5771</v>
      </c>
      <c r="B5791" s="13">
        <v>5.2198369697633216E-2</v>
      </c>
      <c r="C5791" s="13">
        <v>0.17910484242735086</v>
      </c>
    </row>
    <row r="5792" spans="1:3" x14ac:dyDescent="0.2">
      <c r="A5792">
        <v>5772</v>
      </c>
      <c r="B5792" s="13">
        <v>5.5422343700514937E-2</v>
      </c>
      <c r="C5792" s="13">
        <v>0.17912027818996959</v>
      </c>
    </row>
    <row r="5793" spans="1:3" x14ac:dyDescent="0.2">
      <c r="A5793">
        <v>5773</v>
      </c>
      <c r="B5793" s="13">
        <v>5.226544720516408E-2</v>
      </c>
      <c r="C5793" s="13">
        <v>0.17983928686724585</v>
      </c>
    </row>
    <row r="5794" spans="1:3" x14ac:dyDescent="0.2">
      <c r="A5794">
        <v>5774</v>
      </c>
      <c r="B5794" s="13">
        <v>5.3781367021783461E-2</v>
      </c>
      <c r="C5794" s="13">
        <v>0.17189121831183918</v>
      </c>
    </row>
    <row r="5795" spans="1:3" x14ac:dyDescent="0.2">
      <c r="A5795">
        <v>5775</v>
      </c>
      <c r="B5795" s="13">
        <v>5.2567977640459201E-2</v>
      </c>
      <c r="C5795" s="13">
        <v>0.17321929611791589</v>
      </c>
    </row>
    <row r="5796" spans="1:3" x14ac:dyDescent="0.2">
      <c r="A5796">
        <v>5776</v>
      </c>
      <c r="B5796" s="13">
        <v>5.0450525733083215E-2</v>
      </c>
      <c r="C5796" s="13">
        <v>0.18704033115595975</v>
      </c>
    </row>
    <row r="5797" spans="1:3" x14ac:dyDescent="0.2">
      <c r="A5797">
        <v>5777</v>
      </c>
      <c r="B5797" s="13">
        <v>5.1899685165466246E-2</v>
      </c>
      <c r="C5797" s="13">
        <v>0.16117403350444517</v>
      </c>
    </row>
    <row r="5798" spans="1:3" x14ac:dyDescent="0.2">
      <c r="A5798">
        <v>5778</v>
      </c>
      <c r="B5798" s="13">
        <v>5.7635067802306206E-2</v>
      </c>
      <c r="C5798" s="13">
        <v>0.19058130067133541</v>
      </c>
    </row>
    <row r="5799" spans="1:3" x14ac:dyDescent="0.2">
      <c r="A5799">
        <v>5779</v>
      </c>
      <c r="B5799" s="13">
        <v>5.189727570923737E-2</v>
      </c>
      <c r="C5799" s="13">
        <v>0.18871370360590284</v>
      </c>
    </row>
    <row r="5800" spans="1:3" x14ac:dyDescent="0.2">
      <c r="A5800">
        <v>5780</v>
      </c>
      <c r="B5800" s="13">
        <v>5.0414643044597647E-2</v>
      </c>
      <c r="C5800" s="13">
        <v>0.17732230830959186</v>
      </c>
    </row>
    <row r="5801" spans="1:3" x14ac:dyDescent="0.2">
      <c r="A5801">
        <v>5781</v>
      </c>
      <c r="B5801" s="13">
        <v>5.914187912302999E-2</v>
      </c>
      <c r="C5801" s="13">
        <v>0.16826708037049945</v>
      </c>
    </row>
    <row r="5802" spans="1:3" x14ac:dyDescent="0.2">
      <c r="A5802">
        <v>5782</v>
      </c>
      <c r="B5802" s="13">
        <v>5.6344394815256056E-2</v>
      </c>
      <c r="C5802" s="13">
        <v>0.14607510910878024</v>
      </c>
    </row>
    <row r="5803" spans="1:3" x14ac:dyDescent="0.2">
      <c r="A5803">
        <v>5783</v>
      </c>
      <c r="B5803" s="13">
        <v>5.2488501818000313E-2</v>
      </c>
      <c r="C5803" s="13">
        <v>0.18928639903166003</v>
      </c>
    </row>
    <row r="5804" spans="1:3" x14ac:dyDescent="0.2">
      <c r="A5804">
        <v>5784</v>
      </c>
      <c r="B5804" s="13">
        <v>5.1560053634393969E-2</v>
      </c>
      <c r="C5804" s="13">
        <v>0.18732167262976152</v>
      </c>
    </row>
    <row r="5805" spans="1:3" x14ac:dyDescent="0.2">
      <c r="A5805">
        <v>5785</v>
      </c>
      <c r="B5805" s="13">
        <v>5.0605873749892262E-2</v>
      </c>
      <c r="C5805" s="13">
        <v>0.1766708646656244</v>
      </c>
    </row>
    <row r="5806" spans="1:3" x14ac:dyDescent="0.2">
      <c r="A5806">
        <v>5786</v>
      </c>
      <c r="B5806" s="13">
        <v>5.0687549058079977E-2</v>
      </c>
      <c r="C5806" s="13">
        <v>0.16358704016645084</v>
      </c>
    </row>
    <row r="5807" spans="1:3" x14ac:dyDescent="0.2">
      <c r="A5807">
        <v>5787</v>
      </c>
      <c r="B5807" s="13">
        <v>5.1528549901786243E-2</v>
      </c>
      <c r="C5807" s="13">
        <v>0.18847831527156278</v>
      </c>
    </row>
    <row r="5808" spans="1:3" x14ac:dyDescent="0.2">
      <c r="A5808">
        <v>5788</v>
      </c>
      <c r="B5808" s="13">
        <v>5.4550471194302792E-2</v>
      </c>
      <c r="C5808" s="13">
        <v>0.18071769461007417</v>
      </c>
    </row>
    <row r="5809" spans="1:3" x14ac:dyDescent="0.2">
      <c r="A5809">
        <v>5789</v>
      </c>
      <c r="B5809" s="13">
        <v>5.0565807885770662E-2</v>
      </c>
      <c r="C5809" s="13">
        <v>0.17997416366714114</v>
      </c>
    </row>
    <row r="5810" spans="1:3" x14ac:dyDescent="0.2">
      <c r="A5810">
        <v>5790</v>
      </c>
      <c r="B5810" s="13">
        <v>5.8582638355370982E-2</v>
      </c>
      <c r="C5810" s="13">
        <v>0.13227025289133054</v>
      </c>
    </row>
    <row r="5811" spans="1:3" x14ac:dyDescent="0.2">
      <c r="A5811">
        <v>5791</v>
      </c>
      <c r="B5811" s="13">
        <v>5.3989951330211568E-2</v>
      </c>
      <c r="C5811" s="13">
        <v>0.15404447309857847</v>
      </c>
    </row>
    <row r="5812" spans="1:3" x14ac:dyDescent="0.2">
      <c r="A5812">
        <v>5792</v>
      </c>
      <c r="B5812" s="13">
        <v>5.563195290897225E-2</v>
      </c>
      <c r="C5812" s="13">
        <v>0.16579571015010719</v>
      </c>
    </row>
    <row r="5813" spans="1:3" x14ac:dyDescent="0.2">
      <c r="A5813">
        <v>5793</v>
      </c>
      <c r="B5813" s="13">
        <v>5.2458373811931663E-2</v>
      </c>
      <c r="C5813" s="13">
        <v>0.18314903552949816</v>
      </c>
    </row>
    <row r="5814" spans="1:3" x14ac:dyDescent="0.2">
      <c r="A5814">
        <v>5794</v>
      </c>
      <c r="B5814" s="13">
        <v>5.5190655801332741E-2</v>
      </c>
      <c r="C5814" s="13">
        <v>0.17669310013854594</v>
      </c>
    </row>
    <row r="5815" spans="1:3" x14ac:dyDescent="0.2">
      <c r="A5815">
        <v>5795</v>
      </c>
      <c r="B5815" s="13">
        <v>5.3171641547491565E-2</v>
      </c>
      <c r="C5815" s="13">
        <v>0.16682957083638256</v>
      </c>
    </row>
    <row r="5816" spans="1:3" x14ac:dyDescent="0.2">
      <c r="A5816">
        <v>5796</v>
      </c>
      <c r="B5816" s="13">
        <v>5.7213938688459955E-2</v>
      </c>
      <c r="C5816" s="13">
        <v>0.15315047870760296</v>
      </c>
    </row>
    <row r="5817" spans="1:3" x14ac:dyDescent="0.2">
      <c r="A5817">
        <v>5797</v>
      </c>
      <c r="B5817" s="13">
        <v>5.0139838104579136E-2</v>
      </c>
      <c r="C5817" s="13">
        <v>0.17989119509572624</v>
      </c>
    </row>
    <row r="5818" spans="1:3" x14ac:dyDescent="0.2">
      <c r="A5818">
        <v>5798</v>
      </c>
      <c r="B5818" s="13">
        <v>5.2078325809524664E-2</v>
      </c>
      <c r="C5818" s="13">
        <v>0.16214806616956212</v>
      </c>
    </row>
    <row r="5819" spans="1:3" x14ac:dyDescent="0.2">
      <c r="A5819">
        <v>5799</v>
      </c>
      <c r="B5819" s="13">
        <v>5.3470911317128195E-2</v>
      </c>
      <c r="C5819" s="13">
        <v>0.18933718468569594</v>
      </c>
    </row>
    <row r="5820" spans="1:3" x14ac:dyDescent="0.2">
      <c r="A5820">
        <v>5800</v>
      </c>
      <c r="B5820" s="13">
        <v>5.8988441764567065E-2</v>
      </c>
      <c r="C5820" s="13">
        <v>0.15351119323685131</v>
      </c>
    </row>
    <row r="5821" spans="1:3" x14ac:dyDescent="0.2">
      <c r="A5821">
        <v>5801</v>
      </c>
      <c r="B5821" s="13">
        <v>5.1947531807837739E-2</v>
      </c>
      <c r="C5821" s="13">
        <v>0.15852360425769846</v>
      </c>
    </row>
    <row r="5822" spans="1:3" x14ac:dyDescent="0.2">
      <c r="A5822">
        <v>5802</v>
      </c>
      <c r="B5822" s="13">
        <v>5.7918445213708862E-2</v>
      </c>
      <c r="C5822" s="13">
        <v>0.17468019673118199</v>
      </c>
    </row>
    <row r="5823" spans="1:3" x14ac:dyDescent="0.2">
      <c r="A5823">
        <v>5803</v>
      </c>
      <c r="B5823" s="13">
        <v>5.3155954779744448E-2</v>
      </c>
      <c r="C5823" s="13">
        <v>0.15086075262233672</v>
      </c>
    </row>
    <row r="5824" spans="1:3" x14ac:dyDescent="0.2">
      <c r="A5824">
        <v>5804</v>
      </c>
      <c r="B5824" s="13">
        <v>5.6201064363951378E-2</v>
      </c>
      <c r="C5824" s="13">
        <v>0.20061054754939706</v>
      </c>
    </row>
    <row r="5825" spans="1:3" x14ac:dyDescent="0.2">
      <c r="A5825">
        <v>5805</v>
      </c>
      <c r="B5825" s="13">
        <v>5.3255370646035423E-2</v>
      </c>
      <c r="C5825" s="13">
        <v>0.19365475569737792</v>
      </c>
    </row>
    <row r="5826" spans="1:3" x14ac:dyDescent="0.2">
      <c r="A5826">
        <v>5806</v>
      </c>
      <c r="B5826" s="13">
        <v>6.105490439157775E-2</v>
      </c>
      <c r="C5826" s="13">
        <v>0.15542597406650391</v>
      </c>
    </row>
    <row r="5827" spans="1:3" x14ac:dyDescent="0.2">
      <c r="A5827">
        <v>5807</v>
      </c>
      <c r="B5827" s="13">
        <v>5.5495732889386827E-2</v>
      </c>
      <c r="C5827" s="13">
        <v>0.15005376540173765</v>
      </c>
    </row>
    <row r="5828" spans="1:3" x14ac:dyDescent="0.2">
      <c r="A5828">
        <v>5808</v>
      </c>
      <c r="B5828" s="13">
        <v>5.2712401405737033E-2</v>
      </c>
      <c r="C5828" s="13">
        <v>0.17814668657103488</v>
      </c>
    </row>
    <row r="5829" spans="1:3" x14ac:dyDescent="0.2">
      <c r="A5829">
        <v>5809</v>
      </c>
      <c r="B5829" s="13">
        <v>5.5120549833642445E-2</v>
      </c>
      <c r="C5829" s="13">
        <v>0.14686555501014639</v>
      </c>
    </row>
    <row r="5830" spans="1:3" x14ac:dyDescent="0.2">
      <c r="A5830">
        <v>5810</v>
      </c>
      <c r="B5830" s="13">
        <v>5.4243869297342262E-2</v>
      </c>
      <c r="C5830" s="13">
        <v>0.16435001007667066</v>
      </c>
    </row>
    <row r="5831" spans="1:3" x14ac:dyDescent="0.2">
      <c r="A5831">
        <v>5811</v>
      </c>
      <c r="B5831" s="13">
        <v>5.16187984376014E-2</v>
      </c>
      <c r="C5831" s="13">
        <v>0.16134901586560219</v>
      </c>
    </row>
    <row r="5832" spans="1:3" x14ac:dyDescent="0.2">
      <c r="A5832">
        <v>5812</v>
      </c>
      <c r="B5832" s="13">
        <v>5.1285588358752528E-2</v>
      </c>
      <c r="C5832" s="13">
        <v>0.16234248004952187</v>
      </c>
    </row>
    <row r="5833" spans="1:3" x14ac:dyDescent="0.2">
      <c r="A5833">
        <v>5813</v>
      </c>
      <c r="B5833" s="13">
        <v>5.4114284366466182E-2</v>
      </c>
      <c r="C5833" s="13">
        <v>0.15209393461883475</v>
      </c>
    </row>
    <row r="5834" spans="1:3" x14ac:dyDescent="0.2">
      <c r="A5834">
        <v>5814</v>
      </c>
      <c r="B5834" s="13">
        <v>5.1956866124193174E-2</v>
      </c>
      <c r="C5834" s="13">
        <v>0.17669462423521795</v>
      </c>
    </row>
    <row r="5835" spans="1:3" x14ac:dyDescent="0.2">
      <c r="A5835">
        <v>5815</v>
      </c>
      <c r="B5835" s="13">
        <v>5.4156926455878739E-2</v>
      </c>
      <c r="C5835" s="13">
        <v>0.16400681342140258</v>
      </c>
    </row>
    <row r="5836" spans="1:3" x14ac:dyDescent="0.2">
      <c r="A5836">
        <v>5816</v>
      </c>
      <c r="B5836" s="13">
        <v>5.2879953328973536E-2</v>
      </c>
      <c r="C5836" s="13">
        <v>0.17621008671911587</v>
      </c>
    </row>
    <row r="5837" spans="1:3" x14ac:dyDescent="0.2">
      <c r="A5837">
        <v>5817</v>
      </c>
      <c r="B5837" s="13">
        <v>5.5503911729731306E-2</v>
      </c>
      <c r="C5837" s="13">
        <v>0.15619937714262883</v>
      </c>
    </row>
    <row r="5838" spans="1:3" x14ac:dyDescent="0.2">
      <c r="A5838">
        <v>5818</v>
      </c>
      <c r="B5838" s="13">
        <v>5.5478800361356426E-2</v>
      </c>
      <c r="C5838" s="13">
        <v>0.18418928677627278</v>
      </c>
    </row>
    <row r="5839" spans="1:3" x14ac:dyDescent="0.2">
      <c r="A5839">
        <v>5819</v>
      </c>
      <c r="B5839" s="13">
        <v>5.7237105780455037E-2</v>
      </c>
      <c r="C5839" s="13">
        <v>0.1396632512536963</v>
      </c>
    </row>
    <row r="5840" spans="1:3" x14ac:dyDescent="0.2">
      <c r="A5840">
        <v>5820</v>
      </c>
      <c r="B5840" s="13">
        <v>5.1752740855714935E-2</v>
      </c>
      <c r="C5840" s="13">
        <v>0.15894036890814678</v>
      </c>
    </row>
    <row r="5841" spans="1:3" x14ac:dyDescent="0.2">
      <c r="A5841">
        <v>5821</v>
      </c>
      <c r="B5841" s="13">
        <v>5.6211462492744307E-2</v>
      </c>
      <c r="C5841" s="13">
        <v>0.20582642600232415</v>
      </c>
    </row>
    <row r="5842" spans="1:3" x14ac:dyDescent="0.2">
      <c r="A5842">
        <v>5822</v>
      </c>
      <c r="B5842" s="13">
        <v>5.2242800516153161E-2</v>
      </c>
      <c r="C5842" s="13">
        <v>0.16000209904522195</v>
      </c>
    </row>
    <row r="5843" spans="1:3" x14ac:dyDescent="0.2">
      <c r="A5843">
        <v>5823</v>
      </c>
      <c r="B5843" s="13">
        <v>5.2848968768286014E-2</v>
      </c>
      <c r="C5843" s="13">
        <v>0.17479545194094293</v>
      </c>
    </row>
    <row r="5844" spans="1:3" x14ac:dyDescent="0.2">
      <c r="A5844">
        <v>5824</v>
      </c>
      <c r="B5844" s="13">
        <v>5.2500562960105045E-2</v>
      </c>
      <c r="C5844" s="13">
        <v>0.16528039896473459</v>
      </c>
    </row>
    <row r="5845" spans="1:3" x14ac:dyDescent="0.2">
      <c r="A5845">
        <v>5825</v>
      </c>
      <c r="B5845" s="13">
        <v>6.0268261003301141E-2</v>
      </c>
      <c r="C5845" s="13">
        <v>0.19322692753860507</v>
      </c>
    </row>
    <row r="5846" spans="1:3" x14ac:dyDescent="0.2">
      <c r="A5846">
        <v>5826</v>
      </c>
      <c r="B5846" s="13">
        <v>5.5317615521437692E-2</v>
      </c>
      <c r="C5846" s="13">
        <v>0.15072506751304229</v>
      </c>
    </row>
    <row r="5847" spans="1:3" x14ac:dyDescent="0.2">
      <c r="A5847">
        <v>5827</v>
      </c>
      <c r="B5847" s="13">
        <v>5.0447043369733956E-2</v>
      </c>
      <c r="C5847" s="13">
        <v>0.1741595975233502</v>
      </c>
    </row>
    <row r="5848" spans="1:3" x14ac:dyDescent="0.2">
      <c r="A5848">
        <v>5828</v>
      </c>
      <c r="B5848" s="13">
        <v>5.5742205122345463E-2</v>
      </c>
      <c r="C5848" s="13">
        <v>0.15961043970392202</v>
      </c>
    </row>
    <row r="5849" spans="1:3" x14ac:dyDescent="0.2">
      <c r="A5849">
        <v>5829</v>
      </c>
      <c r="B5849" s="13">
        <v>6.3454936241245791E-2</v>
      </c>
      <c r="C5849" s="13">
        <v>0.2147621911221842</v>
      </c>
    </row>
    <row r="5850" spans="1:3" x14ac:dyDescent="0.2">
      <c r="A5850">
        <v>5830</v>
      </c>
      <c r="B5850" s="13">
        <v>5.2103751849298725E-2</v>
      </c>
      <c r="C5850" s="13">
        <v>0.15215264086094452</v>
      </c>
    </row>
    <row r="5851" spans="1:3" x14ac:dyDescent="0.2">
      <c r="A5851">
        <v>5831</v>
      </c>
      <c r="B5851" s="13">
        <v>5.680212542535739E-2</v>
      </c>
      <c r="C5851" s="13">
        <v>0.17643861127919538</v>
      </c>
    </row>
    <row r="5852" spans="1:3" x14ac:dyDescent="0.2">
      <c r="A5852">
        <v>5832</v>
      </c>
      <c r="B5852" s="13">
        <v>5.3729299543834014E-2</v>
      </c>
      <c r="C5852" s="13">
        <v>0.15879998697215847</v>
      </c>
    </row>
    <row r="5853" spans="1:3" x14ac:dyDescent="0.2">
      <c r="A5853">
        <v>5833</v>
      </c>
      <c r="B5853" s="13">
        <v>5.2200520301137684E-2</v>
      </c>
      <c r="C5853" s="13">
        <v>0.17841853302512095</v>
      </c>
    </row>
    <row r="5854" spans="1:3" x14ac:dyDescent="0.2">
      <c r="A5854">
        <v>5834</v>
      </c>
      <c r="B5854" s="13">
        <v>5.491468817130167E-2</v>
      </c>
      <c r="C5854" s="13">
        <v>0.16090913940873555</v>
      </c>
    </row>
    <row r="5855" spans="1:3" x14ac:dyDescent="0.2">
      <c r="A5855">
        <v>5835</v>
      </c>
      <c r="B5855" s="13">
        <v>5.4134000387058123E-2</v>
      </c>
      <c r="C5855" s="13">
        <v>0.17779880548037633</v>
      </c>
    </row>
    <row r="5856" spans="1:3" x14ac:dyDescent="0.2">
      <c r="A5856">
        <v>5836</v>
      </c>
      <c r="B5856" s="13">
        <v>5.2949167711159352E-2</v>
      </c>
      <c r="C5856" s="13">
        <v>0.14994394255905932</v>
      </c>
    </row>
    <row r="5857" spans="1:3" x14ac:dyDescent="0.2">
      <c r="A5857">
        <v>5837</v>
      </c>
      <c r="B5857" s="13">
        <v>5.5042594682847591E-2</v>
      </c>
      <c r="C5857" s="13">
        <v>0.14471529331077693</v>
      </c>
    </row>
    <row r="5858" spans="1:3" x14ac:dyDescent="0.2">
      <c r="A5858">
        <v>5838</v>
      </c>
      <c r="B5858" s="13">
        <v>5.1884661130391217E-2</v>
      </c>
      <c r="C5858" s="13">
        <v>0.16738150233122812</v>
      </c>
    </row>
    <row r="5859" spans="1:3" x14ac:dyDescent="0.2">
      <c r="A5859">
        <v>5839</v>
      </c>
      <c r="B5859" s="13">
        <v>5.1812040851543062E-2</v>
      </c>
      <c r="C5859" s="13">
        <v>0.15812298347028869</v>
      </c>
    </row>
    <row r="5860" spans="1:3" x14ac:dyDescent="0.2">
      <c r="A5860">
        <v>5840</v>
      </c>
      <c r="B5860" s="13">
        <v>5.2579027129679538E-2</v>
      </c>
      <c r="C5860" s="13">
        <v>0.16069941199425858</v>
      </c>
    </row>
    <row r="5861" spans="1:3" x14ac:dyDescent="0.2">
      <c r="A5861">
        <v>5841</v>
      </c>
      <c r="B5861" s="13">
        <v>5.4032643083199904E-2</v>
      </c>
      <c r="C5861" s="13">
        <v>0.17120917759491808</v>
      </c>
    </row>
    <row r="5862" spans="1:3" x14ac:dyDescent="0.2">
      <c r="A5862">
        <v>5842</v>
      </c>
      <c r="B5862" s="13">
        <v>5.4476132783992388E-2</v>
      </c>
      <c r="C5862" s="13">
        <v>0.16284765249223621</v>
      </c>
    </row>
    <row r="5863" spans="1:3" x14ac:dyDescent="0.2">
      <c r="A5863">
        <v>5843</v>
      </c>
      <c r="B5863" s="13">
        <v>5.5393277756527352E-2</v>
      </c>
      <c r="C5863" s="13">
        <v>0.17471435686908685</v>
      </c>
    </row>
    <row r="5864" spans="1:3" x14ac:dyDescent="0.2">
      <c r="A5864">
        <v>5844</v>
      </c>
      <c r="B5864" s="13">
        <v>5.0742773744778528E-2</v>
      </c>
      <c r="C5864" s="13">
        <v>0.17575104043748885</v>
      </c>
    </row>
    <row r="5865" spans="1:3" x14ac:dyDescent="0.2">
      <c r="A5865">
        <v>5845</v>
      </c>
      <c r="B5865" s="13">
        <v>5.9321763718992733E-2</v>
      </c>
      <c r="C5865" s="13">
        <v>0.20323205176613052</v>
      </c>
    </row>
    <row r="5866" spans="1:3" x14ac:dyDescent="0.2">
      <c r="A5866">
        <v>5846</v>
      </c>
      <c r="B5866" s="13">
        <v>5.2584917119985912E-2</v>
      </c>
      <c r="C5866" s="13">
        <v>0.17025547068127594</v>
      </c>
    </row>
    <row r="5867" spans="1:3" x14ac:dyDescent="0.2">
      <c r="A5867">
        <v>5847</v>
      </c>
      <c r="B5867" s="13">
        <v>5.4345935980879861E-2</v>
      </c>
      <c r="C5867" s="13">
        <v>0.14952993702284817</v>
      </c>
    </row>
    <row r="5868" spans="1:3" x14ac:dyDescent="0.2">
      <c r="A5868">
        <v>5848</v>
      </c>
      <c r="B5868" s="13">
        <v>5.2053611766771403E-2</v>
      </c>
      <c r="C5868" s="13">
        <v>0.17593519600932753</v>
      </c>
    </row>
    <row r="5869" spans="1:3" x14ac:dyDescent="0.2">
      <c r="A5869">
        <v>5849</v>
      </c>
      <c r="B5869" s="13">
        <v>5.3993313375099133E-2</v>
      </c>
      <c r="C5869" s="13">
        <v>0.15507043590889077</v>
      </c>
    </row>
    <row r="5870" spans="1:3" x14ac:dyDescent="0.2">
      <c r="A5870">
        <v>5850</v>
      </c>
      <c r="B5870" s="13">
        <v>5.0578093672627972E-2</v>
      </c>
      <c r="C5870" s="13">
        <v>0.19401641302097078</v>
      </c>
    </row>
    <row r="5871" spans="1:3" x14ac:dyDescent="0.2">
      <c r="A5871">
        <v>5851</v>
      </c>
      <c r="B5871" s="13">
        <v>5.4326962246558592E-2</v>
      </c>
      <c r="C5871" s="13">
        <v>0.16833686179722923</v>
      </c>
    </row>
    <row r="5872" spans="1:3" x14ac:dyDescent="0.2">
      <c r="A5872">
        <v>5852</v>
      </c>
      <c r="B5872" s="13">
        <v>5.7165276345252564E-2</v>
      </c>
      <c r="C5872" s="13">
        <v>0.16030099387975483</v>
      </c>
    </row>
    <row r="5873" spans="1:3" x14ac:dyDescent="0.2">
      <c r="A5873">
        <v>5853</v>
      </c>
      <c r="B5873" s="13">
        <v>6.0514155217364925E-2</v>
      </c>
      <c r="C5873" s="13">
        <v>0.20832966825634891</v>
      </c>
    </row>
    <row r="5874" spans="1:3" x14ac:dyDescent="0.2">
      <c r="A5874">
        <v>5854</v>
      </c>
      <c r="B5874" s="13">
        <v>5.4353004254675034E-2</v>
      </c>
      <c r="C5874" s="13">
        <v>0.19448228553423444</v>
      </c>
    </row>
    <row r="5875" spans="1:3" x14ac:dyDescent="0.2">
      <c r="A5875">
        <v>5855</v>
      </c>
      <c r="B5875" s="13">
        <v>5.6198166904568601E-2</v>
      </c>
      <c r="C5875" s="13">
        <v>0.16499189172733747</v>
      </c>
    </row>
    <row r="5876" spans="1:3" x14ac:dyDescent="0.2">
      <c r="A5876">
        <v>5856</v>
      </c>
      <c r="B5876" s="13">
        <v>5.2671338839323609E-2</v>
      </c>
      <c r="C5876" s="13">
        <v>0.16392603914368509</v>
      </c>
    </row>
    <row r="5877" spans="1:3" x14ac:dyDescent="0.2">
      <c r="A5877">
        <v>5857</v>
      </c>
      <c r="B5877" s="13">
        <v>5.3265947046250178E-2</v>
      </c>
      <c r="C5877" s="13">
        <v>0.19798619513417454</v>
      </c>
    </row>
    <row r="5878" spans="1:3" x14ac:dyDescent="0.2">
      <c r="A5878">
        <v>5858</v>
      </c>
      <c r="B5878" s="13">
        <v>6.328537140565664E-2</v>
      </c>
      <c r="C5878" s="13">
        <v>0.18648586366059899</v>
      </c>
    </row>
    <row r="5879" spans="1:3" x14ac:dyDescent="0.2">
      <c r="A5879">
        <v>5859</v>
      </c>
      <c r="B5879" s="13">
        <v>5.2362542668380502E-2</v>
      </c>
      <c r="C5879" s="13">
        <v>0.15976713687222796</v>
      </c>
    </row>
    <row r="5880" spans="1:3" x14ac:dyDescent="0.2">
      <c r="A5880">
        <v>5860</v>
      </c>
      <c r="B5880" s="13">
        <v>5.8638288008274447E-2</v>
      </c>
      <c r="C5880" s="13">
        <v>0.16539763087841769</v>
      </c>
    </row>
    <row r="5881" spans="1:3" x14ac:dyDescent="0.2">
      <c r="A5881">
        <v>5861</v>
      </c>
      <c r="B5881" s="13">
        <v>5.758583923858062E-2</v>
      </c>
      <c r="C5881" s="13">
        <v>0.20320145324892738</v>
      </c>
    </row>
    <row r="5882" spans="1:3" x14ac:dyDescent="0.2">
      <c r="A5882">
        <v>5862</v>
      </c>
      <c r="B5882" s="13">
        <v>5.0094494375708315E-2</v>
      </c>
      <c r="C5882" s="13">
        <v>0.17013868373758148</v>
      </c>
    </row>
    <row r="5883" spans="1:3" x14ac:dyDescent="0.2">
      <c r="A5883">
        <v>5863</v>
      </c>
      <c r="B5883" s="13">
        <v>5.1077097863046803E-2</v>
      </c>
      <c r="C5883" s="13">
        <v>0.16289773406938612</v>
      </c>
    </row>
    <row r="5884" spans="1:3" x14ac:dyDescent="0.2">
      <c r="A5884">
        <v>5864</v>
      </c>
      <c r="B5884" s="13">
        <v>5.3051937112550109E-2</v>
      </c>
      <c r="C5884" s="13">
        <v>0.17540394994840336</v>
      </c>
    </row>
    <row r="5885" spans="1:3" x14ac:dyDescent="0.2">
      <c r="A5885">
        <v>5865</v>
      </c>
      <c r="B5885" s="13">
        <v>5.1145770101147889E-2</v>
      </c>
      <c r="C5885" s="13">
        <v>0.18161399926474686</v>
      </c>
    </row>
    <row r="5886" spans="1:3" x14ac:dyDescent="0.2">
      <c r="A5886">
        <v>5866</v>
      </c>
      <c r="B5886" s="13">
        <v>5.4807409048020048E-2</v>
      </c>
      <c r="C5886" s="13">
        <v>0.16987551587658772</v>
      </c>
    </row>
    <row r="5887" spans="1:3" x14ac:dyDescent="0.2">
      <c r="A5887">
        <v>5867</v>
      </c>
      <c r="B5887" s="13">
        <v>5.565305449465318E-2</v>
      </c>
      <c r="C5887" s="13">
        <v>0.16691123309383021</v>
      </c>
    </row>
    <row r="5888" spans="1:3" x14ac:dyDescent="0.2">
      <c r="A5888">
        <v>5868</v>
      </c>
      <c r="B5888" s="13">
        <v>5.595043901604501E-2</v>
      </c>
      <c r="C5888" s="13">
        <v>0.16928359690402747</v>
      </c>
    </row>
    <row r="5889" spans="1:3" x14ac:dyDescent="0.2">
      <c r="A5889">
        <v>5869</v>
      </c>
      <c r="B5889" s="13">
        <v>4.9825402186372249E-2</v>
      </c>
      <c r="C5889" s="13">
        <v>0.17351005147903892</v>
      </c>
    </row>
    <row r="5890" spans="1:3" x14ac:dyDescent="0.2">
      <c r="A5890">
        <v>5870</v>
      </c>
      <c r="B5890" s="13">
        <v>5.372222285148677E-2</v>
      </c>
      <c r="C5890" s="13">
        <v>0.166622879530122</v>
      </c>
    </row>
    <row r="5891" spans="1:3" x14ac:dyDescent="0.2">
      <c r="A5891">
        <v>5871</v>
      </c>
      <c r="B5891" s="13">
        <v>5.2347165147937309E-2</v>
      </c>
      <c r="C5891" s="13">
        <v>0.17754652074193547</v>
      </c>
    </row>
    <row r="5892" spans="1:3" x14ac:dyDescent="0.2">
      <c r="A5892">
        <v>5872</v>
      </c>
      <c r="B5892" s="13">
        <v>5.179547929236402E-2</v>
      </c>
      <c r="C5892" s="13">
        <v>0.19188786430938257</v>
      </c>
    </row>
    <row r="5893" spans="1:3" x14ac:dyDescent="0.2">
      <c r="A5893">
        <v>5873</v>
      </c>
      <c r="B5893" s="13">
        <v>6.3900954440085908E-2</v>
      </c>
      <c r="C5893" s="13">
        <v>0.19971659964723534</v>
      </c>
    </row>
    <row r="5894" spans="1:3" x14ac:dyDescent="0.2">
      <c r="A5894">
        <v>5874</v>
      </c>
      <c r="B5894" s="13">
        <v>5.2671553165797864E-2</v>
      </c>
      <c r="C5894" s="13">
        <v>0.18215004915099603</v>
      </c>
    </row>
    <row r="5895" spans="1:3" x14ac:dyDescent="0.2">
      <c r="A5895">
        <v>5875</v>
      </c>
      <c r="B5895" s="13">
        <v>5.2760013523546284E-2</v>
      </c>
      <c r="C5895" s="13">
        <v>0.16836822472430577</v>
      </c>
    </row>
    <row r="5896" spans="1:3" x14ac:dyDescent="0.2">
      <c r="A5896">
        <v>5876</v>
      </c>
      <c r="B5896" s="13">
        <v>5.0068329650395565E-2</v>
      </c>
      <c r="C5896" s="13">
        <v>0.16634114131090419</v>
      </c>
    </row>
    <row r="5897" spans="1:3" x14ac:dyDescent="0.2">
      <c r="A5897">
        <v>5877</v>
      </c>
      <c r="B5897" s="13">
        <v>5.1506272639722156E-2</v>
      </c>
      <c r="C5897" s="13">
        <v>0.18778327534801148</v>
      </c>
    </row>
    <row r="5898" spans="1:3" x14ac:dyDescent="0.2">
      <c r="A5898">
        <v>5878</v>
      </c>
      <c r="B5898" s="13">
        <v>5.9712794810438195E-2</v>
      </c>
      <c r="C5898" s="13">
        <v>0.14128517732388701</v>
      </c>
    </row>
    <row r="5899" spans="1:3" x14ac:dyDescent="0.2">
      <c r="A5899">
        <v>5879</v>
      </c>
      <c r="B5899" s="13">
        <v>5.4965251985827877E-2</v>
      </c>
      <c r="C5899" s="13">
        <v>0.16399704640280538</v>
      </c>
    </row>
    <row r="5900" spans="1:3" x14ac:dyDescent="0.2">
      <c r="A5900">
        <v>5880</v>
      </c>
      <c r="B5900" s="13">
        <v>5.2957615016758205E-2</v>
      </c>
      <c r="C5900" s="13">
        <v>0.1548620862426659</v>
      </c>
    </row>
    <row r="5901" spans="1:3" x14ac:dyDescent="0.2">
      <c r="A5901">
        <v>5881</v>
      </c>
      <c r="B5901" s="13">
        <v>5.8150054962858105E-2</v>
      </c>
      <c r="C5901" s="13">
        <v>0.19895228593028844</v>
      </c>
    </row>
    <row r="5902" spans="1:3" x14ac:dyDescent="0.2">
      <c r="A5902">
        <v>5882</v>
      </c>
      <c r="B5902" s="13">
        <v>5.4280438904302494E-2</v>
      </c>
      <c r="C5902" s="13">
        <v>0.16831164568248214</v>
      </c>
    </row>
    <row r="5903" spans="1:3" x14ac:dyDescent="0.2">
      <c r="A5903">
        <v>5883</v>
      </c>
      <c r="B5903" s="13">
        <v>5.4280158583820078E-2</v>
      </c>
      <c r="C5903" s="13">
        <v>0.1577620448200929</v>
      </c>
    </row>
    <row r="5904" spans="1:3" x14ac:dyDescent="0.2">
      <c r="A5904">
        <v>5884</v>
      </c>
      <c r="B5904" s="13">
        <v>5.3835268216163454E-2</v>
      </c>
      <c r="C5904" s="13">
        <v>0.16849894424429201</v>
      </c>
    </row>
    <row r="5905" spans="1:3" x14ac:dyDescent="0.2">
      <c r="A5905">
        <v>5885</v>
      </c>
      <c r="B5905" s="13">
        <v>5.4470193484357041E-2</v>
      </c>
      <c r="C5905" s="13">
        <v>0.16471636758382605</v>
      </c>
    </row>
    <row r="5906" spans="1:3" x14ac:dyDescent="0.2">
      <c r="A5906">
        <v>5886</v>
      </c>
      <c r="B5906" s="13">
        <v>5.4656674634942046E-2</v>
      </c>
      <c r="C5906" s="13">
        <v>0.18073211518525109</v>
      </c>
    </row>
    <row r="5907" spans="1:3" x14ac:dyDescent="0.2">
      <c r="A5907">
        <v>5887</v>
      </c>
      <c r="B5907" s="13">
        <v>5.5774696470651822E-2</v>
      </c>
      <c r="C5907" s="13">
        <v>0.1506602877182687</v>
      </c>
    </row>
    <row r="5908" spans="1:3" x14ac:dyDescent="0.2">
      <c r="A5908">
        <v>5888</v>
      </c>
      <c r="B5908" s="13">
        <v>5.3730259760526443E-2</v>
      </c>
      <c r="C5908" s="13">
        <v>0.17548585081643073</v>
      </c>
    </row>
    <row r="5909" spans="1:3" x14ac:dyDescent="0.2">
      <c r="A5909">
        <v>5889</v>
      </c>
      <c r="B5909" s="13">
        <v>4.9868056498549883E-2</v>
      </c>
      <c r="C5909" s="13">
        <v>0.17277342583442151</v>
      </c>
    </row>
    <row r="5910" spans="1:3" x14ac:dyDescent="0.2">
      <c r="A5910">
        <v>5890</v>
      </c>
      <c r="B5910" s="13">
        <v>5.4972904210769849E-2</v>
      </c>
      <c r="C5910" s="13">
        <v>0.17351003120278621</v>
      </c>
    </row>
    <row r="5911" spans="1:3" x14ac:dyDescent="0.2">
      <c r="A5911">
        <v>5891</v>
      </c>
      <c r="B5911" s="13">
        <v>5.3998844960754896E-2</v>
      </c>
      <c r="C5911" s="13">
        <v>0.17560718897365235</v>
      </c>
    </row>
    <row r="5912" spans="1:3" x14ac:dyDescent="0.2">
      <c r="A5912">
        <v>5892</v>
      </c>
      <c r="B5912" s="13">
        <v>5.8056796032965194E-2</v>
      </c>
      <c r="C5912" s="13">
        <v>0.14560485439099857</v>
      </c>
    </row>
    <row r="5913" spans="1:3" x14ac:dyDescent="0.2">
      <c r="A5913">
        <v>5893</v>
      </c>
      <c r="B5913" s="13">
        <v>5.5340761443406002E-2</v>
      </c>
      <c r="C5913" s="13">
        <v>0.15118156869867433</v>
      </c>
    </row>
    <row r="5914" spans="1:3" x14ac:dyDescent="0.2">
      <c r="A5914">
        <v>5894</v>
      </c>
      <c r="B5914" s="13">
        <v>5.490821924272303E-2</v>
      </c>
      <c r="C5914" s="13">
        <v>0.15119147133310271</v>
      </c>
    </row>
    <row r="5915" spans="1:3" x14ac:dyDescent="0.2">
      <c r="A5915">
        <v>5895</v>
      </c>
      <c r="B5915" s="13">
        <v>5.6548188342373108E-2</v>
      </c>
      <c r="C5915" s="13">
        <v>0.17840923917584381</v>
      </c>
    </row>
    <row r="5916" spans="1:3" x14ac:dyDescent="0.2">
      <c r="A5916">
        <v>5896</v>
      </c>
      <c r="B5916" s="13">
        <v>5.6739434658384734E-2</v>
      </c>
      <c r="C5916" s="13">
        <v>0.17673514907537424</v>
      </c>
    </row>
    <row r="5917" spans="1:3" x14ac:dyDescent="0.2">
      <c r="A5917">
        <v>5897</v>
      </c>
      <c r="B5917" s="13">
        <v>5.2836657472345901E-2</v>
      </c>
      <c r="C5917" s="13">
        <v>0.20015934573954322</v>
      </c>
    </row>
    <row r="5918" spans="1:3" x14ac:dyDescent="0.2">
      <c r="A5918">
        <v>5898</v>
      </c>
      <c r="B5918" s="13">
        <v>5.4485210074312715E-2</v>
      </c>
      <c r="C5918" s="13">
        <v>0.1907446655191852</v>
      </c>
    </row>
    <row r="5919" spans="1:3" x14ac:dyDescent="0.2">
      <c r="A5919">
        <v>5899</v>
      </c>
      <c r="B5919" s="13">
        <v>5.2204565431871658E-2</v>
      </c>
      <c r="C5919" s="13">
        <v>0.16866139224978954</v>
      </c>
    </row>
    <row r="5920" spans="1:3" x14ac:dyDescent="0.2">
      <c r="A5920">
        <v>5900</v>
      </c>
      <c r="B5920" s="13">
        <v>5.3256609565651793E-2</v>
      </c>
      <c r="C5920" s="13">
        <v>0.16543330592625199</v>
      </c>
    </row>
    <row r="5921" spans="1:3" x14ac:dyDescent="0.2">
      <c r="A5921">
        <v>5901</v>
      </c>
      <c r="B5921" s="13">
        <v>6.0115298163889302E-2</v>
      </c>
      <c r="C5921" s="13">
        <v>0.16460783526028516</v>
      </c>
    </row>
    <row r="5922" spans="1:3" x14ac:dyDescent="0.2">
      <c r="A5922">
        <v>5902</v>
      </c>
      <c r="B5922" s="13">
        <v>5.1949898986901041E-2</v>
      </c>
      <c r="C5922" s="13">
        <v>0.16107649493526072</v>
      </c>
    </row>
    <row r="5923" spans="1:3" x14ac:dyDescent="0.2">
      <c r="A5923">
        <v>5903</v>
      </c>
      <c r="B5923" s="13">
        <v>5.5025758518000102E-2</v>
      </c>
      <c r="C5923" s="13">
        <v>0.2084717154097335</v>
      </c>
    </row>
    <row r="5924" spans="1:3" x14ac:dyDescent="0.2">
      <c r="A5924">
        <v>5904</v>
      </c>
      <c r="B5924" s="13">
        <v>5.3251701615051779E-2</v>
      </c>
      <c r="C5924" s="13">
        <v>0.17409769673289255</v>
      </c>
    </row>
    <row r="5925" spans="1:3" x14ac:dyDescent="0.2">
      <c r="A5925">
        <v>5905</v>
      </c>
      <c r="B5925" s="13">
        <v>5.3383351703908496E-2</v>
      </c>
      <c r="C5925" s="13">
        <v>0.17362123081483924</v>
      </c>
    </row>
    <row r="5926" spans="1:3" x14ac:dyDescent="0.2">
      <c r="A5926">
        <v>5906</v>
      </c>
      <c r="B5926" s="13">
        <v>5.0233504203533404E-2</v>
      </c>
      <c r="C5926" s="13">
        <v>0.1803924749438415</v>
      </c>
    </row>
    <row r="5927" spans="1:3" x14ac:dyDescent="0.2">
      <c r="A5927">
        <v>5907</v>
      </c>
      <c r="B5927" s="13">
        <v>5.4391946073941509E-2</v>
      </c>
      <c r="C5927" s="13">
        <v>0.17773566952534886</v>
      </c>
    </row>
    <row r="5928" spans="1:3" x14ac:dyDescent="0.2">
      <c r="A5928">
        <v>5908</v>
      </c>
      <c r="B5928" s="13">
        <v>5.3947356033785032E-2</v>
      </c>
      <c r="C5928" s="13">
        <v>0.17043519674251748</v>
      </c>
    </row>
    <row r="5929" spans="1:3" x14ac:dyDescent="0.2">
      <c r="A5929">
        <v>5909</v>
      </c>
      <c r="B5929" s="13">
        <v>5.2544778997521503E-2</v>
      </c>
      <c r="C5929" s="13">
        <v>0.1539043028170512</v>
      </c>
    </row>
    <row r="5930" spans="1:3" x14ac:dyDescent="0.2">
      <c r="A5930">
        <v>5910</v>
      </c>
      <c r="B5930" s="13">
        <v>5.4807160199462114E-2</v>
      </c>
      <c r="C5930" s="13">
        <v>0.14796608598439631</v>
      </c>
    </row>
    <row r="5931" spans="1:3" x14ac:dyDescent="0.2">
      <c r="A5931">
        <v>5911</v>
      </c>
      <c r="B5931" s="13">
        <v>5.1892089849746331E-2</v>
      </c>
      <c r="C5931" s="13">
        <v>0.15674159268822344</v>
      </c>
    </row>
    <row r="5932" spans="1:3" x14ac:dyDescent="0.2">
      <c r="A5932">
        <v>5912</v>
      </c>
      <c r="B5932" s="13">
        <v>5.142238907253404E-2</v>
      </c>
      <c r="C5932" s="13">
        <v>0.18369734401032406</v>
      </c>
    </row>
    <row r="5933" spans="1:3" x14ac:dyDescent="0.2">
      <c r="A5933">
        <v>5913</v>
      </c>
      <c r="B5933" s="13">
        <v>5.573390020792978E-2</v>
      </c>
      <c r="C5933" s="13">
        <v>0.19634081917015922</v>
      </c>
    </row>
    <row r="5934" spans="1:3" x14ac:dyDescent="0.2">
      <c r="A5934">
        <v>5914</v>
      </c>
      <c r="B5934" s="13">
        <v>5.1742721322834966E-2</v>
      </c>
      <c r="C5934" s="13">
        <v>0.15838924300919041</v>
      </c>
    </row>
    <row r="5935" spans="1:3" x14ac:dyDescent="0.2">
      <c r="A5935">
        <v>5915</v>
      </c>
      <c r="B5935" s="13">
        <v>5.8520406794312613E-2</v>
      </c>
      <c r="C5935" s="13">
        <v>0.18010220285699854</v>
      </c>
    </row>
    <row r="5936" spans="1:3" x14ac:dyDescent="0.2">
      <c r="A5936">
        <v>5916</v>
      </c>
      <c r="B5936" s="13">
        <v>5.5989358668603238E-2</v>
      </c>
      <c r="C5936" s="13">
        <v>0.17686578938401276</v>
      </c>
    </row>
    <row r="5937" spans="1:3" x14ac:dyDescent="0.2">
      <c r="A5937">
        <v>5917</v>
      </c>
      <c r="B5937" s="13">
        <v>5.2693674185543174E-2</v>
      </c>
      <c r="C5937" s="13">
        <v>0.17378789515413084</v>
      </c>
    </row>
    <row r="5938" spans="1:3" x14ac:dyDescent="0.2">
      <c r="A5938">
        <v>5918</v>
      </c>
      <c r="B5938" s="13">
        <v>5.1663924730985342E-2</v>
      </c>
      <c r="C5938" s="13">
        <v>0.16774583968799173</v>
      </c>
    </row>
    <row r="5939" spans="1:3" x14ac:dyDescent="0.2">
      <c r="A5939">
        <v>5919</v>
      </c>
      <c r="B5939" s="13">
        <v>5.2352989245133902E-2</v>
      </c>
      <c r="C5939" s="13">
        <v>0.15579958078974546</v>
      </c>
    </row>
    <row r="5940" spans="1:3" x14ac:dyDescent="0.2">
      <c r="A5940">
        <v>5920</v>
      </c>
      <c r="B5940" s="13">
        <v>5.1499077266416449E-2</v>
      </c>
      <c r="C5940" s="13">
        <v>0.16304540836789375</v>
      </c>
    </row>
    <row r="5941" spans="1:3" x14ac:dyDescent="0.2">
      <c r="A5941">
        <v>5921</v>
      </c>
      <c r="B5941" s="13">
        <v>5.1662381575669929E-2</v>
      </c>
      <c r="C5941" s="13">
        <v>0.17073924096617105</v>
      </c>
    </row>
    <row r="5942" spans="1:3" x14ac:dyDescent="0.2">
      <c r="A5942">
        <v>5922</v>
      </c>
      <c r="B5942" s="13">
        <v>5.2837612293268887E-2</v>
      </c>
      <c r="C5942" s="13">
        <v>0.19785697330215435</v>
      </c>
    </row>
    <row r="5943" spans="1:3" x14ac:dyDescent="0.2">
      <c r="A5943">
        <v>5923</v>
      </c>
      <c r="B5943" s="13">
        <v>5.3311556844893616E-2</v>
      </c>
      <c r="C5943" s="13">
        <v>0.16114813969693711</v>
      </c>
    </row>
    <row r="5944" spans="1:3" x14ac:dyDescent="0.2">
      <c r="A5944">
        <v>5924</v>
      </c>
      <c r="B5944" s="13">
        <v>5.4779164171139538E-2</v>
      </c>
      <c r="C5944" s="13">
        <v>0.15267906745058185</v>
      </c>
    </row>
    <row r="5945" spans="1:3" x14ac:dyDescent="0.2">
      <c r="A5945">
        <v>5925</v>
      </c>
      <c r="B5945" s="13">
        <v>5.8740727691357901E-2</v>
      </c>
      <c r="C5945" s="13">
        <v>0.14291739816744745</v>
      </c>
    </row>
    <row r="5946" spans="1:3" x14ac:dyDescent="0.2">
      <c r="A5946">
        <v>5926</v>
      </c>
      <c r="B5946" s="13">
        <v>5.362274622850885E-2</v>
      </c>
      <c r="C5946" s="13">
        <v>0.18187133295385358</v>
      </c>
    </row>
    <row r="5947" spans="1:3" x14ac:dyDescent="0.2">
      <c r="A5947">
        <v>5927</v>
      </c>
      <c r="B5947" s="13">
        <v>5.0360577870102591E-2</v>
      </c>
      <c r="C5947" s="13">
        <v>0.16992239834923273</v>
      </c>
    </row>
    <row r="5948" spans="1:3" x14ac:dyDescent="0.2">
      <c r="A5948">
        <v>5928</v>
      </c>
      <c r="B5948" s="13">
        <v>5.3394146774239891E-2</v>
      </c>
      <c r="C5948" s="13">
        <v>0.19065960581307795</v>
      </c>
    </row>
    <row r="5949" spans="1:3" x14ac:dyDescent="0.2">
      <c r="A5949">
        <v>5929</v>
      </c>
      <c r="B5949" s="13">
        <v>5.338702626193044E-2</v>
      </c>
      <c r="C5949" s="13">
        <v>0.18044837197983249</v>
      </c>
    </row>
    <row r="5950" spans="1:3" x14ac:dyDescent="0.2">
      <c r="A5950">
        <v>5930</v>
      </c>
      <c r="B5950" s="13">
        <v>5.7413575632441712E-2</v>
      </c>
      <c r="C5950" s="13">
        <v>0.19896545011050565</v>
      </c>
    </row>
    <row r="5951" spans="1:3" x14ac:dyDescent="0.2">
      <c r="A5951">
        <v>5931</v>
      </c>
      <c r="B5951" s="13">
        <v>5.3613440765291141E-2</v>
      </c>
      <c r="C5951" s="13">
        <v>0.16325506048351623</v>
      </c>
    </row>
    <row r="5952" spans="1:3" x14ac:dyDescent="0.2">
      <c r="A5952">
        <v>5932</v>
      </c>
      <c r="B5952" s="13">
        <v>5.1977415020754009E-2</v>
      </c>
      <c r="C5952" s="13">
        <v>0.17026977151092382</v>
      </c>
    </row>
    <row r="5953" spans="1:3" x14ac:dyDescent="0.2">
      <c r="A5953">
        <v>5933</v>
      </c>
      <c r="B5953" s="13">
        <v>5.3106755309225269E-2</v>
      </c>
      <c r="C5953" s="13">
        <v>0.17397660400716078</v>
      </c>
    </row>
    <row r="5954" spans="1:3" x14ac:dyDescent="0.2">
      <c r="A5954">
        <v>5934</v>
      </c>
      <c r="B5954" s="13">
        <v>5.8688284841093605E-2</v>
      </c>
      <c r="C5954" s="13">
        <v>0.17789582282183664</v>
      </c>
    </row>
    <row r="5955" spans="1:3" x14ac:dyDescent="0.2">
      <c r="A5955">
        <v>5935</v>
      </c>
      <c r="B5955" s="13">
        <v>5.5382904460715227E-2</v>
      </c>
      <c r="C5955" s="13">
        <v>0.17317827110796205</v>
      </c>
    </row>
    <row r="5956" spans="1:3" x14ac:dyDescent="0.2">
      <c r="A5956">
        <v>5936</v>
      </c>
      <c r="B5956" s="13">
        <v>5.7920217291778417E-2</v>
      </c>
      <c r="C5956" s="13">
        <v>0.19145170555727745</v>
      </c>
    </row>
    <row r="5957" spans="1:3" x14ac:dyDescent="0.2">
      <c r="A5957">
        <v>5937</v>
      </c>
      <c r="B5957" s="13">
        <v>5.4269048319650258E-2</v>
      </c>
      <c r="C5957" s="13">
        <v>0.15335048627354081</v>
      </c>
    </row>
    <row r="5958" spans="1:3" x14ac:dyDescent="0.2">
      <c r="A5958">
        <v>5938</v>
      </c>
      <c r="B5958" s="13">
        <v>5.4722247192055234E-2</v>
      </c>
      <c r="C5958" s="13">
        <v>0.16881225887007509</v>
      </c>
    </row>
    <row r="5959" spans="1:3" x14ac:dyDescent="0.2">
      <c r="A5959">
        <v>5939</v>
      </c>
      <c r="B5959" s="13">
        <v>5.3825584349238023E-2</v>
      </c>
      <c r="C5959" s="13">
        <v>0.17166449953433024</v>
      </c>
    </row>
    <row r="5960" spans="1:3" x14ac:dyDescent="0.2">
      <c r="A5960">
        <v>5940</v>
      </c>
      <c r="B5960" s="13">
        <v>5.1657783048520554E-2</v>
      </c>
      <c r="C5960" s="13">
        <v>0.17692054383848188</v>
      </c>
    </row>
    <row r="5961" spans="1:3" x14ac:dyDescent="0.2">
      <c r="A5961">
        <v>5941</v>
      </c>
      <c r="B5961" s="13">
        <v>5.082504464223548E-2</v>
      </c>
      <c r="C5961" s="13">
        <v>0.16859200208147584</v>
      </c>
    </row>
    <row r="5962" spans="1:3" x14ac:dyDescent="0.2">
      <c r="A5962">
        <v>5942</v>
      </c>
      <c r="B5962" s="13">
        <v>5.5163524357058749E-2</v>
      </c>
      <c r="C5962" s="13">
        <v>0.19725189169983759</v>
      </c>
    </row>
    <row r="5963" spans="1:3" x14ac:dyDescent="0.2">
      <c r="A5963">
        <v>5943</v>
      </c>
      <c r="B5963" s="13">
        <v>5.7820390505545396E-2</v>
      </c>
      <c r="C5963" s="13">
        <v>0.16617895581240735</v>
      </c>
    </row>
    <row r="5964" spans="1:3" x14ac:dyDescent="0.2">
      <c r="A5964">
        <v>5944</v>
      </c>
      <c r="B5964" s="13">
        <v>5.4729674367084549E-2</v>
      </c>
      <c r="C5964" s="13">
        <v>0.14903629517089775</v>
      </c>
    </row>
    <row r="5965" spans="1:3" x14ac:dyDescent="0.2">
      <c r="A5965">
        <v>5945</v>
      </c>
      <c r="B5965" s="13">
        <v>6.887234159130716E-2</v>
      </c>
      <c r="C5965" s="13">
        <v>0.14334166962465514</v>
      </c>
    </row>
    <row r="5966" spans="1:3" x14ac:dyDescent="0.2">
      <c r="A5966">
        <v>5946</v>
      </c>
      <c r="B5966" s="13">
        <v>5.2138224755537046E-2</v>
      </c>
      <c r="C5966" s="13">
        <v>0.16390772747159335</v>
      </c>
    </row>
    <row r="5967" spans="1:3" x14ac:dyDescent="0.2">
      <c r="A5967">
        <v>5947</v>
      </c>
      <c r="B5967" s="13">
        <v>5.5928212821509511E-2</v>
      </c>
      <c r="C5967" s="13">
        <v>0.16490345753111058</v>
      </c>
    </row>
    <row r="5968" spans="1:3" x14ac:dyDescent="0.2">
      <c r="A5968">
        <v>5948</v>
      </c>
      <c r="B5968" s="13">
        <v>5.6341683255101659E-2</v>
      </c>
      <c r="C5968" s="13">
        <v>0.15997661958316534</v>
      </c>
    </row>
    <row r="5969" spans="1:3" x14ac:dyDescent="0.2">
      <c r="A5969">
        <v>5949</v>
      </c>
      <c r="B5969" s="13">
        <v>5.4262388371767348E-2</v>
      </c>
      <c r="C5969" s="13">
        <v>0.15986541529144435</v>
      </c>
    </row>
    <row r="5970" spans="1:3" x14ac:dyDescent="0.2">
      <c r="A5970">
        <v>5950</v>
      </c>
      <c r="B5970" s="13">
        <v>5.9500210266776314E-2</v>
      </c>
      <c r="C5970" s="13">
        <v>0.16829597109522651</v>
      </c>
    </row>
    <row r="5971" spans="1:3" x14ac:dyDescent="0.2">
      <c r="A5971">
        <v>5951</v>
      </c>
      <c r="B5971" s="13">
        <v>5.3795088122439043E-2</v>
      </c>
      <c r="C5971" s="13">
        <v>0.17196769947089066</v>
      </c>
    </row>
    <row r="5972" spans="1:3" x14ac:dyDescent="0.2">
      <c r="A5972">
        <v>5952</v>
      </c>
      <c r="B5972" s="13">
        <v>5.1333125163721335E-2</v>
      </c>
      <c r="C5972" s="13">
        <v>0.17619895471167119</v>
      </c>
    </row>
    <row r="5973" spans="1:3" x14ac:dyDescent="0.2">
      <c r="A5973">
        <v>5953</v>
      </c>
      <c r="B5973" s="13">
        <v>5.4195973189078414E-2</v>
      </c>
      <c r="C5973" s="13">
        <v>0.17197281590092098</v>
      </c>
    </row>
    <row r="5974" spans="1:3" x14ac:dyDescent="0.2">
      <c r="A5974">
        <v>5954</v>
      </c>
      <c r="B5974" s="13">
        <v>5.4134129084245419E-2</v>
      </c>
      <c r="C5974" s="13">
        <v>0.15385395060882109</v>
      </c>
    </row>
    <row r="5975" spans="1:3" x14ac:dyDescent="0.2">
      <c r="A5975">
        <v>5955</v>
      </c>
      <c r="B5975" s="13">
        <v>5.4349070767652968E-2</v>
      </c>
      <c r="C5975" s="13">
        <v>0.16237783416098614</v>
      </c>
    </row>
    <row r="5976" spans="1:3" x14ac:dyDescent="0.2">
      <c r="A5976">
        <v>5956</v>
      </c>
      <c r="B5976" s="13">
        <v>5.6270249755585026E-2</v>
      </c>
      <c r="C5976" s="13">
        <v>0.16629931954082761</v>
      </c>
    </row>
    <row r="5977" spans="1:3" x14ac:dyDescent="0.2">
      <c r="A5977">
        <v>5957</v>
      </c>
      <c r="B5977" s="13">
        <v>5.6105638756679448E-2</v>
      </c>
      <c r="C5977" s="13">
        <v>0.16804649409321701</v>
      </c>
    </row>
    <row r="5978" spans="1:3" x14ac:dyDescent="0.2">
      <c r="A5978">
        <v>5958</v>
      </c>
      <c r="B5978" s="13">
        <v>4.9780281180259206E-2</v>
      </c>
      <c r="C5978" s="13">
        <v>0.17974090359316294</v>
      </c>
    </row>
    <row r="5979" spans="1:3" x14ac:dyDescent="0.2">
      <c r="A5979">
        <v>5959</v>
      </c>
      <c r="B5979" s="13">
        <v>5.3293435076226026E-2</v>
      </c>
      <c r="C5979" s="13">
        <v>0.15761589484271704</v>
      </c>
    </row>
    <row r="5980" spans="1:3" x14ac:dyDescent="0.2">
      <c r="A5980">
        <v>5960</v>
      </c>
      <c r="B5980" s="13">
        <v>5.2948879048761804E-2</v>
      </c>
      <c r="C5980" s="13">
        <v>0.16115834415805963</v>
      </c>
    </row>
    <row r="5981" spans="1:3" x14ac:dyDescent="0.2">
      <c r="A5981">
        <v>5961</v>
      </c>
      <c r="B5981" s="13">
        <v>5.4202418700454807E-2</v>
      </c>
      <c r="C5981" s="13">
        <v>0.18099903893675065</v>
      </c>
    </row>
    <row r="5982" spans="1:3" x14ac:dyDescent="0.2">
      <c r="A5982">
        <v>5962</v>
      </c>
      <c r="B5982" s="13">
        <v>5.0807759584357438E-2</v>
      </c>
      <c r="C5982" s="13">
        <v>0.18554537617683342</v>
      </c>
    </row>
    <row r="5983" spans="1:3" x14ac:dyDescent="0.2">
      <c r="A5983">
        <v>5963</v>
      </c>
      <c r="B5983" s="13">
        <v>5.305906692760165E-2</v>
      </c>
      <c r="C5983" s="13">
        <v>0.18969376134184621</v>
      </c>
    </row>
    <row r="5984" spans="1:3" x14ac:dyDescent="0.2">
      <c r="A5984">
        <v>5964</v>
      </c>
      <c r="B5984" s="13">
        <v>5.1209686262580489E-2</v>
      </c>
      <c r="C5984" s="13">
        <v>0.17652998072143863</v>
      </c>
    </row>
    <row r="5985" spans="1:3" x14ac:dyDescent="0.2">
      <c r="A5985">
        <v>5965</v>
      </c>
      <c r="B5985" s="13">
        <v>5.2857634394153592E-2</v>
      </c>
      <c r="C5985" s="13">
        <v>0.20147761016562277</v>
      </c>
    </row>
    <row r="5986" spans="1:3" x14ac:dyDescent="0.2">
      <c r="A5986">
        <v>5966</v>
      </c>
      <c r="B5986" s="13">
        <v>5.4983972928916769E-2</v>
      </c>
      <c r="C5986" s="13">
        <v>0.1575853943099271</v>
      </c>
    </row>
    <row r="5987" spans="1:3" x14ac:dyDescent="0.2">
      <c r="A5987">
        <v>5967</v>
      </c>
      <c r="B5987" s="13">
        <v>5.5018667514648546E-2</v>
      </c>
      <c r="C5987" s="13">
        <v>0.17752140931020263</v>
      </c>
    </row>
    <row r="5988" spans="1:3" x14ac:dyDescent="0.2">
      <c r="A5988">
        <v>5968</v>
      </c>
      <c r="B5988" s="13">
        <v>5.1823737060856009E-2</v>
      </c>
      <c r="C5988" s="13">
        <v>0.1796759706167797</v>
      </c>
    </row>
    <row r="5989" spans="1:3" x14ac:dyDescent="0.2">
      <c r="A5989">
        <v>5969</v>
      </c>
      <c r="B5989" s="13">
        <v>5.5856389855891989E-2</v>
      </c>
      <c r="C5989" s="13">
        <v>0.18211754753214066</v>
      </c>
    </row>
    <row r="5990" spans="1:3" x14ac:dyDescent="0.2">
      <c r="A5990">
        <v>5970</v>
      </c>
      <c r="B5990" s="13">
        <v>5.3017648668639651E-2</v>
      </c>
      <c r="C5990" s="13">
        <v>0.16002852454216418</v>
      </c>
    </row>
    <row r="5991" spans="1:3" x14ac:dyDescent="0.2">
      <c r="A5991">
        <v>5971</v>
      </c>
      <c r="B5991" s="13">
        <v>5.4928182127380924E-2</v>
      </c>
      <c r="C5991" s="13">
        <v>0.18360747638963443</v>
      </c>
    </row>
    <row r="5992" spans="1:3" x14ac:dyDescent="0.2">
      <c r="A5992">
        <v>5972</v>
      </c>
      <c r="B5992" s="13">
        <v>5.2912003553380237E-2</v>
      </c>
      <c r="C5992" s="13">
        <v>0.16887357810027814</v>
      </c>
    </row>
    <row r="5993" spans="1:3" x14ac:dyDescent="0.2">
      <c r="A5993">
        <v>5973</v>
      </c>
      <c r="B5993" s="13">
        <v>5.3014596627277095E-2</v>
      </c>
      <c r="C5993" s="13">
        <v>0.1808401754040371</v>
      </c>
    </row>
    <row r="5994" spans="1:3" x14ac:dyDescent="0.2">
      <c r="A5994">
        <v>5974</v>
      </c>
      <c r="B5994" s="13">
        <v>5.5716972810691649E-2</v>
      </c>
      <c r="C5994" s="13">
        <v>0.14763063725635106</v>
      </c>
    </row>
    <row r="5995" spans="1:3" x14ac:dyDescent="0.2">
      <c r="A5995">
        <v>5975</v>
      </c>
      <c r="B5995" s="13">
        <v>5.5431514503151674E-2</v>
      </c>
      <c r="C5995" s="13">
        <v>0.16821639858824941</v>
      </c>
    </row>
    <row r="5996" spans="1:3" x14ac:dyDescent="0.2">
      <c r="A5996">
        <v>5976</v>
      </c>
      <c r="B5996" s="13">
        <v>5.0467685874027376E-2</v>
      </c>
      <c r="C5996" s="13">
        <v>0.16862888266262904</v>
      </c>
    </row>
    <row r="5997" spans="1:3" x14ac:dyDescent="0.2">
      <c r="A5997">
        <v>5977</v>
      </c>
      <c r="B5997" s="13">
        <v>5.4264197988449454E-2</v>
      </c>
      <c r="C5997" s="13">
        <v>0.19121536000648964</v>
      </c>
    </row>
    <row r="5998" spans="1:3" x14ac:dyDescent="0.2">
      <c r="A5998">
        <v>5978</v>
      </c>
      <c r="B5998" s="13">
        <v>5.1022611185534257E-2</v>
      </c>
      <c r="C5998" s="13">
        <v>0.16367522281637423</v>
      </c>
    </row>
    <row r="5999" spans="1:3" x14ac:dyDescent="0.2">
      <c r="A5999">
        <v>5979</v>
      </c>
      <c r="B5999" s="13">
        <v>5.35212406099232E-2</v>
      </c>
      <c r="C5999" s="13">
        <v>0.15472467754922181</v>
      </c>
    </row>
    <row r="6000" spans="1:3" x14ac:dyDescent="0.2">
      <c r="A6000">
        <v>5980</v>
      </c>
      <c r="B6000" s="13">
        <v>5.5228997985746563E-2</v>
      </c>
      <c r="C6000" s="13">
        <v>0.16475862386620371</v>
      </c>
    </row>
    <row r="6001" spans="1:3" x14ac:dyDescent="0.2">
      <c r="A6001">
        <v>5981</v>
      </c>
      <c r="B6001" s="13">
        <v>5.7543067289993206E-2</v>
      </c>
      <c r="C6001" s="13">
        <v>0.19013352640108927</v>
      </c>
    </row>
    <row r="6002" spans="1:3" x14ac:dyDescent="0.2">
      <c r="A6002">
        <v>5982</v>
      </c>
      <c r="B6002" s="13">
        <v>5.3012586792213302E-2</v>
      </c>
      <c r="C6002" s="13">
        <v>0.20172473543861497</v>
      </c>
    </row>
    <row r="6003" spans="1:3" x14ac:dyDescent="0.2">
      <c r="A6003">
        <v>5983</v>
      </c>
      <c r="B6003" s="13">
        <v>5.3118447772003752E-2</v>
      </c>
      <c r="C6003" s="13">
        <v>0.18420795556873737</v>
      </c>
    </row>
    <row r="6004" spans="1:3" x14ac:dyDescent="0.2">
      <c r="A6004">
        <v>5984</v>
      </c>
      <c r="B6004" s="13">
        <v>5.0794025954934159E-2</v>
      </c>
      <c r="C6004" s="13">
        <v>0.16412569996009782</v>
      </c>
    </row>
    <row r="6005" spans="1:3" x14ac:dyDescent="0.2">
      <c r="A6005">
        <v>5985</v>
      </c>
      <c r="B6005" s="13">
        <v>5.1319066845677615E-2</v>
      </c>
      <c r="C6005" s="13">
        <v>0.17308908861963318</v>
      </c>
    </row>
    <row r="6006" spans="1:3" x14ac:dyDescent="0.2">
      <c r="A6006">
        <v>5986</v>
      </c>
      <c r="B6006" s="13">
        <v>5.1384366798269333E-2</v>
      </c>
      <c r="C6006" s="13">
        <v>0.17939995503893835</v>
      </c>
    </row>
    <row r="6007" spans="1:3" x14ac:dyDescent="0.2">
      <c r="A6007">
        <v>5987</v>
      </c>
      <c r="B6007" s="13">
        <v>5.3446829899818742E-2</v>
      </c>
      <c r="C6007" s="13">
        <v>0.15806562608859731</v>
      </c>
    </row>
    <row r="6008" spans="1:3" x14ac:dyDescent="0.2">
      <c r="A6008">
        <v>5988</v>
      </c>
      <c r="B6008" s="13">
        <v>5.4294545112745562E-2</v>
      </c>
      <c r="C6008" s="13">
        <v>0.15233269009130343</v>
      </c>
    </row>
    <row r="6009" spans="1:3" x14ac:dyDescent="0.2">
      <c r="A6009">
        <v>5989</v>
      </c>
      <c r="B6009" s="13">
        <v>5.5216151114888805E-2</v>
      </c>
      <c r="C6009" s="13">
        <v>0.1995825752915644</v>
      </c>
    </row>
    <row r="6010" spans="1:3" x14ac:dyDescent="0.2">
      <c r="A6010">
        <v>5990</v>
      </c>
      <c r="B6010" s="13">
        <v>5.644743395142731E-2</v>
      </c>
      <c r="C6010" s="13">
        <v>0.16270650931606317</v>
      </c>
    </row>
    <row r="6011" spans="1:3" x14ac:dyDescent="0.2">
      <c r="A6011">
        <v>5991</v>
      </c>
      <c r="B6011" s="13">
        <v>5.1203662507168499E-2</v>
      </c>
      <c r="C6011" s="13">
        <v>0.17034737212695727</v>
      </c>
    </row>
    <row r="6012" spans="1:3" x14ac:dyDescent="0.2">
      <c r="A6012">
        <v>5992</v>
      </c>
      <c r="B6012" s="13">
        <v>5.1401850575406423E-2</v>
      </c>
      <c r="C6012" s="13">
        <v>0.1756410513136144</v>
      </c>
    </row>
    <row r="6013" spans="1:3" x14ac:dyDescent="0.2">
      <c r="A6013">
        <v>5993</v>
      </c>
      <c r="B6013" s="13">
        <v>5.7419503761184147E-2</v>
      </c>
      <c r="C6013" s="13">
        <v>0.18104056771977461</v>
      </c>
    </row>
    <row r="6014" spans="1:3" x14ac:dyDescent="0.2">
      <c r="A6014">
        <v>5994</v>
      </c>
      <c r="B6014" s="13">
        <v>5.1728145471901653E-2</v>
      </c>
      <c r="C6014" s="13">
        <v>0.16229520981877257</v>
      </c>
    </row>
    <row r="6015" spans="1:3" x14ac:dyDescent="0.2">
      <c r="A6015">
        <v>5995</v>
      </c>
      <c r="B6015" s="13">
        <v>5.111413355543732E-2</v>
      </c>
      <c r="C6015" s="13">
        <v>0.16433728875160164</v>
      </c>
    </row>
    <row r="6016" spans="1:3" x14ac:dyDescent="0.2">
      <c r="A6016">
        <v>5996</v>
      </c>
      <c r="B6016" s="13">
        <v>6.2919716896906744E-2</v>
      </c>
      <c r="C6016" s="13">
        <v>0.19514870862599751</v>
      </c>
    </row>
    <row r="6017" spans="1:3" x14ac:dyDescent="0.2">
      <c r="A6017">
        <v>5997</v>
      </c>
      <c r="B6017" s="13">
        <v>5.4406192053985329E-2</v>
      </c>
      <c r="C6017" s="13">
        <v>0.15092519086486209</v>
      </c>
    </row>
    <row r="6018" spans="1:3" x14ac:dyDescent="0.2">
      <c r="A6018">
        <v>5998</v>
      </c>
      <c r="B6018" s="13">
        <v>5.1586190894784112E-2</v>
      </c>
      <c r="C6018" s="13">
        <v>0.17277306213903323</v>
      </c>
    </row>
    <row r="6019" spans="1:3" x14ac:dyDescent="0.2">
      <c r="A6019">
        <v>5999</v>
      </c>
      <c r="B6019" s="13">
        <v>5.4892893957838959E-2</v>
      </c>
      <c r="C6019" s="13">
        <v>0.20119206649607685</v>
      </c>
    </row>
    <row r="6020" spans="1:3" x14ac:dyDescent="0.2">
      <c r="A6020">
        <v>6000</v>
      </c>
      <c r="B6020" s="13">
        <v>5.9321001471798127E-2</v>
      </c>
      <c r="C6020" s="13">
        <v>0.17457065369590208</v>
      </c>
    </row>
    <row r="6021" spans="1:3" x14ac:dyDescent="0.2">
      <c r="A6021">
        <v>6001</v>
      </c>
      <c r="B6021" s="13">
        <v>5.3972227470576881E-2</v>
      </c>
      <c r="C6021" s="13">
        <v>0.16735135621706584</v>
      </c>
    </row>
    <row r="6022" spans="1:3" x14ac:dyDescent="0.2">
      <c r="A6022">
        <v>6002</v>
      </c>
      <c r="B6022" s="13">
        <v>6.0146441922048412E-2</v>
      </c>
      <c r="C6022" s="13">
        <v>0.13497721028587256</v>
      </c>
    </row>
    <row r="6023" spans="1:3" x14ac:dyDescent="0.2">
      <c r="A6023">
        <v>6003</v>
      </c>
      <c r="B6023" s="13">
        <v>6.1811108644816884E-2</v>
      </c>
      <c r="C6023" s="13">
        <v>0.13293750134837187</v>
      </c>
    </row>
    <row r="6024" spans="1:3" x14ac:dyDescent="0.2">
      <c r="A6024">
        <v>6004</v>
      </c>
      <c r="B6024" s="13">
        <v>5.325117334827504E-2</v>
      </c>
      <c r="C6024" s="13">
        <v>0.19762273395975349</v>
      </c>
    </row>
    <row r="6025" spans="1:3" x14ac:dyDescent="0.2">
      <c r="A6025">
        <v>6005</v>
      </c>
      <c r="B6025" s="13">
        <v>6.2478061413466596E-2</v>
      </c>
      <c r="C6025" s="13">
        <v>0.16406462152290877</v>
      </c>
    </row>
    <row r="6026" spans="1:3" x14ac:dyDescent="0.2">
      <c r="A6026">
        <v>6006</v>
      </c>
      <c r="B6026" s="13">
        <v>5.1920600205850487E-2</v>
      </c>
      <c r="C6026" s="13">
        <v>0.17988620722189097</v>
      </c>
    </row>
    <row r="6027" spans="1:3" x14ac:dyDescent="0.2">
      <c r="A6027">
        <v>6007</v>
      </c>
      <c r="B6027" s="13">
        <v>5.0672811771814583E-2</v>
      </c>
      <c r="C6027" s="13">
        <v>0.16962468522973154</v>
      </c>
    </row>
    <row r="6028" spans="1:3" x14ac:dyDescent="0.2">
      <c r="A6028">
        <v>6008</v>
      </c>
      <c r="B6028" s="13">
        <v>5.4566361356225203E-2</v>
      </c>
      <c r="C6028" s="13">
        <v>0.1565493828178588</v>
      </c>
    </row>
    <row r="6029" spans="1:3" x14ac:dyDescent="0.2">
      <c r="A6029">
        <v>6009</v>
      </c>
      <c r="B6029" s="13">
        <v>5.0923043911331192E-2</v>
      </c>
      <c r="C6029" s="13">
        <v>0.16122536178470659</v>
      </c>
    </row>
    <row r="6030" spans="1:3" x14ac:dyDescent="0.2">
      <c r="A6030">
        <v>6010</v>
      </c>
      <c r="B6030" s="13">
        <v>5.6100601477784347E-2</v>
      </c>
      <c r="C6030" s="13">
        <v>0.18693368115930206</v>
      </c>
    </row>
    <row r="6031" spans="1:3" x14ac:dyDescent="0.2">
      <c r="A6031">
        <v>6011</v>
      </c>
      <c r="B6031" s="13">
        <v>5.2945769389092484E-2</v>
      </c>
      <c r="C6031" s="13">
        <v>0.16363369405900152</v>
      </c>
    </row>
    <row r="6032" spans="1:3" x14ac:dyDescent="0.2">
      <c r="A6032">
        <v>6012</v>
      </c>
      <c r="B6032" s="13">
        <v>5.2420420805240786E-2</v>
      </c>
      <c r="C6032" s="13">
        <v>0.1829890402404</v>
      </c>
    </row>
    <row r="6033" spans="1:3" x14ac:dyDescent="0.2">
      <c r="A6033">
        <v>6013</v>
      </c>
      <c r="B6033" s="13">
        <v>5.8227883138883524E-2</v>
      </c>
      <c r="C6033" s="13">
        <v>0.18783877451727707</v>
      </c>
    </row>
    <row r="6034" spans="1:3" x14ac:dyDescent="0.2">
      <c r="A6034">
        <v>6014</v>
      </c>
      <c r="B6034" s="13">
        <v>5.6361115626152897E-2</v>
      </c>
      <c r="C6034" s="13">
        <v>0.19579321080055032</v>
      </c>
    </row>
    <row r="6035" spans="1:3" x14ac:dyDescent="0.2">
      <c r="A6035">
        <v>6015</v>
      </c>
      <c r="B6035" s="13">
        <v>5.02466797792794E-2</v>
      </c>
      <c r="C6035" s="13">
        <v>0.17966121694392251</v>
      </c>
    </row>
    <row r="6036" spans="1:3" x14ac:dyDescent="0.2">
      <c r="A6036">
        <v>6016</v>
      </c>
      <c r="B6036" s="13">
        <v>5.5932688590608383E-2</v>
      </c>
      <c r="C6036" s="13">
        <v>0.15669899065279649</v>
      </c>
    </row>
    <row r="6037" spans="1:3" x14ac:dyDescent="0.2">
      <c r="A6037">
        <v>6017</v>
      </c>
      <c r="B6037" s="13">
        <v>5.329620890276332E-2</v>
      </c>
      <c r="C6037" s="13">
        <v>0.15899165656829223</v>
      </c>
    </row>
    <row r="6038" spans="1:3" x14ac:dyDescent="0.2">
      <c r="A6038">
        <v>6018</v>
      </c>
      <c r="B6038" s="13">
        <v>5.9967109147299705E-2</v>
      </c>
      <c r="C6038" s="13">
        <v>0.15747678411371976</v>
      </c>
    </row>
    <row r="6039" spans="1:3" x14ac:dyDescent="0.2">
      <c r="A6039">
        <v>6019</v>
      </c>
      <c r="B6039" s="13">
        <v>5.0889875070797973E-2</v>
      </c>
      <c r="C6039" s="13">
        <v>0.17836390191981877</v>
      </c>
    </row>
    <row r="6040" spans="1:3" x14ac:dyDescent="0.2">
      <c r="A6040">
        <v>6020</v>
      </c>
      <c r="B6040" s="13">
        <v>5.0603547109859384E-2</v>
      </c>
      <c r="C6040" s="13">
        <v>0.17013209015954153</v>
      </c>
    </row>
    <row r="6041" spans="1:3" x14ac:dyDescent="0.2">
      <c r="A6041">
        <v>6021</v>
      </c>
      <c r="B6041" s="13">
        <v>6.1555177798950103E-2</v>
      </c>
      <c r="C6041" s="13">
        <v>0.16723588665326533</v>
      </c>
    </row>
    <row r="6042" spans="1:3" x14ac:dyDescent="0.2">
      <c r="A6042">
        <v>6022</v>
      </c>
      <c r="B6042" s="13">
        <v>5.6497273864767571E-2</v>
      </c>
      <c r="C6042" s="13">
        <v>0.19003738890059582</v>
      </c>
    </row>
    <row r="6043" spans="1:3" x14ac:dyDescent="0.2">
      <c r="A6043">
        <v>6023</v>
      </c>
      <c r="B6043" s="13">
        <v>5.2861764176367385E-2</v>
      </c>
      <c r="C6043" s="13">
        <v>0.17065697319077228</v>
      </c>
    </row>
    <row r="6044" spans="1:3" x14ac:dyDescent="0.2">
      <c r="A6044">
        <v>6024</v>
      </c>
      <c r="B6044" s="13">
        <v>5.3940681878849157E-2</v>
      </c>
      <c r="C6044" s="13">
        <v>0.15599975755719808</v>
      </c>
    </row>
    <row r="6045" spans="1:3" x14ac:dyDescent="0.2">
      <c r="A6045">
        <v>6025</v>
      </c>
      <c r="B6045" s="13">
        <v>5.5771490622476085E-2</v>
      </c>
      <c r="C6045" s="13">
        <v>0.19029120571281455</v>
      </c>
    </row>
    <row r="6046" spans="1:3" x14ac:dyDescent="0.2">
      <c r="A6046">
        <v>6026</v>
      </c>
      <c r="B6046" s="13">
        <v>5.0931684046398383E-2</v>
      </c>
      <c r="C6046" s="13">
        <v>0.18048651115780256</v>
      </c>
    </row>
    <row r="6047" spans="1:3" x14ac:dyDescent="0.2">
      <c r="A6047">
        <v>6027</v>
      </c>
      <c r="B6047" s="13">
        <v>5.4026875014616164E-2</v>
      </c>
      <c r="C6047" s="13">
        <v>0.15643300262851512</v>
      </c>
    </row>
    <row r="6048" spans="1:3" x14ac:dyDescent="0.2">
      <c r="A6048">
        <v>6028</v>
      </c>
      <c r="B6048" s="13">
        <v>5.3978066401518282E-2</v>
      </c>
      <c r="C6048" s="13">
        <v>0.17416401176591634</v>
      </c>
    </row>
    <row r="6049" spans="1:3" x14ac:dyDescent="0.2">
      <c r="A6049">
        <v>6029</v>
      </c>
      <c r="B6049" s="13">
        <v>5.928483736433382E-2</v>
      </c>
      <c r="C6049" s="13">
        <v>0.13190141724548046</v>
      </c>
    </row>
    <row r="6050" spans="1:3" x14ac:dyDescent="0.2">
      <c r="A6050">
        <v>6030</v>
      </c>
      <c r="B6050" s="13">
        <v>5.2484862857991692E-2</v>
      </c>
      <c r="C6050" s="13">
        <v>0.15781913731190123</v>
      </c>
    </row>
    <row r="6051" spans="1:3" x14ac:dyDescent="0.2">
      <c r="A6051">
        <v>6031</v>
      </c>
      <c r="B6051" s="13">
        <v>5.2123389771727174E-2</v>
      </c>
      <c r="C6051" s="13">
        <v>0.15788049511060565</v>
      </c>
    </row>
    <row r="6052" spans="1:3" x14ac:dyDescent="0.2">
      <c r="A6052">
        <v>6032</v>
      </c>
      <c r="B6052" s="13">
        <v>5.1124119084052691E-2</v>
      </c>
      <c r="C6052" s="13">
        <v>0.15884426094062301</v>
      </c>
    </row>
    <row r="6053" spans="1:3" x14ac:dyDescent="0.2">
      <c r="A6053">
        <v>6033</v>
      </c>
      <c r="B6053" s="13">
        <v>5.264490048589554E-2</v>
      </c>
      <c r="C6053" s="13">
        <v>0.19083634764216817</v>
      </c>
    </row>
    <row r="6054" spans="1:3" x14ac:dyDescent="0.2">
      <c r="A6054">
        <v>6034</v>
      </c>
      <c r="B6054" s="13">
        <v>5.4181553886514897E-2</v>
      </c>
      <c r="C6054" s="13">
        <v>0.16534553332711663</v>
      </c>
    </row>
    <row r="6055" spans="1:3" x14ac:dyDescent="0.2">
      <c r="A6055">
        <v>6035</v>
      </c>
      <c r="B6055" s="13">
        <v>5.6688281042158263E-2</v>
      </c>
      <c r="C6055" s="13">
        <v>0.14975424290419861</v>
      </c>
    </row>
    <row r="6056" spans="1:3" x14ac:dyDescent="0.2">
      <c r="A6056">
        <v>6036</v>
      </c>
      <c r="B6056" s="13">
        <v>5.3323008693453487E-2</v>
      </c>
      <c r="C6056" s="13">
        <v>0.16390314861955935</v>
      </c>
    </row>
    <row r="6057" spans="1:3" x14ac:dyDescent="0.2">
      <c r="A6057">
        <v>6037</v>
      </c>
      <c r="B6057" s="13">
        <v>5.3241362378886943E-2</v>
      </c>
      <c r="C6057" s="13">
        <v>0.16886177829853388</v>
      </c>
    </row>
    <row r="6058" spans="1:3" x14ac:dyDescent="0.2">
      <c r="A6058">
        <v>6038</v>
      </c>
      <c r="B6058" s="13">
        <v>5.4084850652834249E-2</v>
      </c>
      <c r="C6058" s="13">
        <v>0.16112838134540453</v>
      </c>
    </row>
    <row r="6059" spans="1:3" x14ac:dyDescent="0.2">
      <c r="A6059">
        <v>6039</v>
      </c>
      <c r="B6059" s="13">
        <v>5.2448118466881653E-2</v>
      </c>
      <c r="C6059" s="13">
        <v>0.16941377676962863</v>
      </c>
    </row>
    <row r="6060" spans="1:3" x14ac:dyDescent="0.2">
      <c r="A6060">
        <v>6040</v>
      </c>
      <c r="B6060" s="13">
        <v>5.7788963227379496E-2</v>
      </c>
      <c r="C6060" s="13">
        <v>0.20045474337287769</v>
      </c>
    </row>
    <row r="6061" spans="1:3" x14ac:dyDescent="0.2">
      <c r="A6061">
        <v>6041</v>
      </c>
      <c r="B6061" s="13">
        <v>5.3420091800016056E-2</v>
      </c>
      <c r="C6061" s="13">
        <v>0.15225844071873265</v>
      </c>
    </row>
    <row r="6062" spans="1:3" x14ac:dyDescent="0.2">
      <c r="A6062">
        <v>6042</v>
      </c>
      <c r="B6062" s="13">
        <v>5.318434744932117E-2</v>
      </c>
      <c r="C6062" s="13">
        <v>0.16883696540644133</v>
      </c>
    </row>
    <row r="6063" spans="1:3" x14ac:dyDescent="0.2">
      <c r="A6063">
        <v>6043</v>
      </c>
      <c r="B6063" s="13">
        <v>5.3061356368660058E-2</v>
      </c>
      <c r="C6063" s="13">
        <v>0.1654558922317689</v>
      </c>
    </row>
    <row r="6064" spans="1:3" x14ac:dyDescent="0.2">
      <c r="A6064">
        <v>6044</v>
      </c>
      <c r="B6064" s="13">
        <v>5.218830334250972E-2</v>
      </c>
      <c r="C6064" s="13">
        <v>0.15650948268309992</v>
      </c>
    </row>
    <row r="6065" spans="1:3" x14ac:dyDescent="0.2">
      <c r="A6065">
        <v>6045</v>
      </c>
      <c r="B6065" s="13">
        <v>5.7267340280022339E-2</v>
      </c>
      <c r="C6065" s="13">
        <v>0.15469785350694307</v>
      </c>
    </row>
    <row r="6066" spans="1:3" x14ac:dyDescent="0.2">
      <c r="A6066">
        <v>6046</v>
      </c>
      <c r="B6066" s="13">
        <v>5.5005624977313844E-2</v>
      </c>
      <c r="C6066" s="13">
        <v>0.16358793428587226</v>
      </c>
    </row>
    <row r="6067" spans="1:3" x14ac:dyDescent="0.2">
      <c r="A6067">
        <v>6047</v>
      </c>
      <c r="B6067" s="13">
        <v>6.2068848463060468E-2</v>
      </c>
      <c r="C6067" s="13">
        <v>0.16082604407535128</v>
      </c>
    </row>
    <row r="6068" spans="1:3" x14ac:dyDescent="0.2">
      <c r="A6068">
        <v>6048</v>
      </c>
      <c r="B6068" s="13">
        <v>5.0483872212391576E-2</v>
      </c>
      <c r="C6068" s="13">
        <v>0.16487260109043289</v>
      </c>
    </row>
    <row r="6069" spans="1:3" x14ac:dyDescent="0.2">
      <c r="A6069">
        <v>6049</v>
      </c>
      <c r="B6069" s="13">
        <v>5.1406712198366941E-2</v>
      </c>
      <c r="C6069" s="13">
        <v>0.16694637185548644</v>
      </c>
    </row>
    <row r="6070" spans="1:3" x14ac:dyDescent="0.2">
      <c r="A6070">
        <v>6050</v>
      </c>
      <c r="B6070" s="13">
        <v>5.468521911742983E-2</v>
      </c>
      <c r="C6070" s="13">
        <v>0.16220810566416324</v>
      </c>
    </row>
    <row r="6071" spans="1:3" x14ac:dyDescent="0.2">
      <c r="A6071">
        <v>6051</v>
      </c>
      <c r="B6071" s="13">
        <v>5.4638833599764382E-2</v>
      </c>
      <c r="C6071" s="13">
        <v>0.17597466520129626</v>
      </c>
    </row>
    <row r="6072" spans="1:3" x14ac:dyDescent="0.2">
      <c r="A6072">
        <v>6052</v>
      </c>
      <c r="B6072" s="13">
        <v>5.0423587450383778E-2</v>
      </c>
      <c r="C6072" s="13">
        <v>0.16658547266273543</v>
      </c>
    </row>
    <row r="6073" spans="1:3" x14ac:dyDescent="0.2">
      <c r="A6073">
        <v>6053</v>
      </c>
      <c r="B6073" s="13">
        <v>5.2526486058840784E-2</v>
      </c>
      <c r="C6073" s="13">
        <v>0.19163474706555683</v>
      </c>
    </row>
    <row r="6074" spans="1:3" x14ac:dyDescent="0.2">
      <c r="A6074">
        <v>6054</v>
      </c>
      <c r="B6074" s="13">
        <v>5.5356485504923419E-2</v>
      </c>
      <c r="C6074" s="13">
        <v>0.19006636835932916</v>
      </c>
    </row>
    <row r="6075" spans="1:3" x14ac:dyDescent="0.2">
      <c r="A6075">
        <v>6055</v>
      </c>
      <c r="B6075" s="13">
        <v>5.2664308077345436E-2</v>
      </c>
      <c r="C6075" s="13">
        <v>0.15641232903891367</v>
      </c>
    </row>
    <row r="6076" spans="1:3" x14ac:dyDescent="0.2">
      <c r="A6076">
        <v>6056</v>
      </c>
      <c r="B6076" s="13">
        <v>5.2717695333840131E-2</v>
      </c>
      <c r="C6076" s="13">
        <v>0.18130310038176711</v>
      </c>
    </row>
    <row r="6077" spans="1:3" x14ac:dyDescent="0.2">
      <c r="A6077">
        <v>6057</v>
      </c>
      <c r="B6077" s="13">
        <v>5.1086853247384816E-2</v>
      </c>
      <c r="C6077" s="13">
        <v>0.18284166457212314</v>
      </c>
    </row>
    <row r="6078" spans="1:3" x14ac:dyDescent="0.2">
      <c r="A6078">
        <v>6058</v>
      </c>
      <c r="B6078" s="13">
        <v>5.1702478796307322E-2</v>
      </c>
      <c r="C6078" s="13">
        <v>0.16515913441198377</v>
      </c>
    </row>
    <row r="6079" spans="1:3" x14ac:dyDescent="0.2">
      <c r="A6079">
        <v>6059</v>
      </c>
      <c r="B6079" s="13">
        <v>6.0967415955025854E-2</v>
      </c>
      <c r="C6079" s="13">
        <v>0.14036771041642954</v>
      </c>
    </row>
    <row r="6080" spans="1:3" x14ac:dyDescent="0.2">
      <c r="A6080">
        <v>6060</v>
      </c>
      <c r="B6080" s="13">
        <v>5.2695145012744082E-2</v>
      </c>
      <c r="C6080" s="13">
        <v>0.16977133344815931</v>
      </c>
    </row>
    <row r="6081" spans="1:3" x14ac:dyDescent="0.2">
      <c r="A6081">
        <v>6061</v>
      </c>
      <c r="B6081" s="13">
        <v>5.5588417087981824E-2</v>
      </c>
      <c r="C6081" s="13">
        <v>0.18398332598207984</v>
      </c>
    </row>
    <row r="6082" spans="1:3" x14ac:dyDescent="0.2">
      <c r="A6082">
        <v>6062</v>
      </c>
      <c r="B6082" s="13">
        <v>5.4295165294698126E-2</v>
      </c>
      <c r="C6082" s="13">
        <v>0.15445376215306755</v>
      </c>
    </row>
    <row r="6083" spans="1:3" x14ac:dyDescent="0.2">
      <c r="A6083">
        <v>6063</v>
      </c>
      <c r="B6083" s="13">
        <v>5.3295664426643213E-2</v>
      </c>
      <c r="C6083" s="13">
        <v>0.18105631511405415</v>
      </c>
    </row>
    <row r="6084" spans="1:3" x14ac:dyDescent="0.2">
      <c r="A6084">
        <v>6064</v>
      </c>
      <c r="B6084" s="13">
        <v>5.0737450843932053E-2</v>
      </c>
      <c r="C6084" s="13">
        <v>0.17300348048356098</v>
      </c>
    </row>
    <row r="6085" spans="1:3" x14ac:dyDescent="0.2">
      <c r="A6085">
        <v>6065</v>
      </c>
      <c r="B6085" s="13">
        <v>5.5158427176787796E-2</v>
      </c>
      <c r="C6085" s="13">
        <v>0.19847827804177237</v>
      </c>
    </row>
    <row r="6086" spans="1:3" x14ac:dyDescent="0.2">
      <c r="A6086">
        <v>6066</v>
      </c>
      <c r="B6086" s="13">
        <v>5.4449466122783056E-2</v>
      </c>
      <c r="C6086" s="13">
        <v>0.16672378164940863</v>
      </c>
    </row>
    <row r="6087" spans="1:3" x14ac:dyDescent="0.2">
      <c r="A6087">
        <v>6067</v>
      </c>
      <c r="B6087" s="13">
        <v>5.122319613946788E-2</v>
      </c>
      <c r="C6087" s="13">
        <v>0.17085119229523218</v>
      </c>
    </row>
    <row r="6088" spans="1:3" x14ac:dyDescent="0.2">
      <c r="A6088">
        <v>6068</v>
      </c>
      <c r="B6088" s="13">
        <v>5.9108290508220612E-2</v>
      </c>
      <c r="C6088" s="13">
        <v>0.17059108648883281</v>
      </c>
    </row>
    <row r="6089" spans="1:3" x14ac:dyDescent="0.2">
      <c r="A6089">
        <v>6069</v>
      </c>
      <c r="B6089" s="13">
        <v>5.4357724357749562E-2</v>
      </c>
      <c r="C6089" s="13">
        <v>0.18152616254221088</v>
      </c>
    </row>
    <row r="6090" spans="1:3" x14ac:dyDescent="0.2">
      <c r="A6090">
        <v>6070</v>
      </c>
      <c r="B6090" s="13">
        <v>5.2200957994394344E-2</v>
      </c>
      <c r="C6090" s="13">
        <v>0.18700864113704418</v>
      </c>
    </row>
    <row r="6091" spans="1:3" x14ac:dyDescent="0.2">
      <c r="A6091">
        <v>6071</v>
      </c>
      <c r="B6091" s="13">
        <v>5.9592206553608459E-2</v>
      </c>
      <c r="C6091" s="13">
        <v>0.1676201233848853</v>
      </c>
    </row>
    <row r="6092" spans="1:3" x14ac:dyDescent="0.2">
      <c r="A6092">
        <v>6072</v>
      </c>
      <c r="B6092" s="13">
        <v>5.4434572289646384E-2</v>
      </c>
      <c r="C6092" s="13">
        <v>0.16681848087460577</v>
      </c>
    </row>
    <row r="6093" spans="1:3" x14ac:dyDescent="0.2">
      <c r="A6093">
        <v>6073</v>
      </c>
      <c r="B6093" s="13">
        <v>5.2568796967350742E-2</v>
      </c>
      <c r="C6093" s="13">
        <v>0.1715207795602518</v>
      </c>
    </row>
    <row r="6094" spans="1:3" x14ac:dyDescent="0.2">
      <c r="A6094">
        <v>6074</v>
      </c>
      <c r="B6094" s="13">
        <v>5.1179811601757531E-2</v>
      </c>
      <c r="C6094" s="13">
        <v>0.17893012009540898</v>
      </c>
    </row>
    <row r="6095" spans="1:3" x14ac:dyDescent="0.2">
      <c r="A6095">
        <v>6075</v>
      </c>
      <c r="B6095" s="13">
        <v>5.557958216772365E-2</v>
      </c>
      <c r="C6095" s="13">
        <v>0.1563876397154752</v>
      </c>
    </row>
    <row r="6096" spans="1:3" x14ac:dyDescent="0.2">
      <c r="A6096">
        <v>6076</v>
      </c>
      <c r="B6096" s="13">
        <v>5.4927375994715637E-2</v>
      </c>
      <c r="C6096" s="13">
        <v>0.15535329356329755</v>
      </c>
    </row>
    <row r="6097" spans="1:3" x14ac:dyDescent="0.2">
      <c r="A6097">
        <v>6077</v>
      </c>
      <c r="B6097" s="13">
        <v>5.3705413744633605E-2</v>
      </c>
      <c r="C6097" s="13">
        <v>0.18267393753240518</v>
      </c>
    </row>
    <row r="6098" spans="1:3" x14ac:dyDescent="0.2">
      <c r="A6098">
        <v>6078</v>
      </c>
      <c r="B6098" s="13">
        <v>5.4831891914488527E-2</v>
      </c>
      <c r="C6098" s="13">
        <v>0.17734400793130226</v>
      </c>
    </row>
    <row r="6099" spans="1:3" x14ac:dyDescent="0.2">
      <c r="A6099">
        <v>6079</v>
      </c>
      <c r="B6099" s="13">
        <v>6.0796111544980956E-2</v>
      </c>
      <c r="C6099" s="13">
        <v>0.20366582943491346</v>
      </c>
    </row>
    <row r="6100" spans="1:3" x14ac:dyDescent="0.2">
      <c r="A6100">
        <v>6080</v>
      </c>
      <c r="B6100" s="13">
        <v>5.3035945693049848E-2</v>
      </c>
      <c r="C6100" s="13">
        <v>0.16274706695395358</v>
      </c>
    </row>
    <row r="6101" spans="1:3" x14ac:dyDescent="0.2">
      <c r="A6101">
        <v>6081</v>
      </c>
      <c r="B6101" s="13">
        <v>5.4826222643565486E-2</v>
      </c>
      <c r="C6101" s="13">
        <v>0.17328494830952398</v>
      </c>
    </row>
    <row r="6102" spans="1:3" x14ac:dyDescent="0.2">
      <c r="A6102">
        <v>6082</v>
      </c>
      <c r="B6102" s="13">
        <v>5.1484894673434714E-2</v>
      </c>
      <c r="C6102" s="13">
        <v>0.1797840613369836</v>
      </c>
    </row>
    <row r="6103" spans="1:3" x14ac:dyDescent="0.2">
      <c r="A6103">
        <v>6083</v>
      </c>
      <c r="B6103" s="13">
        <v>4.9906307168839863E-2</v>
      </c>
      <c r="C6103" s="13">
        <v>0.17401797991336992</v>
      </c>
    </row>
    <row r="6104" spans="1:3" x14ac:dyDescent="0.2">
      <c r="A6104">
        <v>6084</v>
      </c>
      <c r="B6104" s="13">
        <v>5.0182064093859613E-2</v>
      </c>
      <c r="C6104" s="13">
        <v>0.16500488547492706</v>
      </c>
    </row>
    <row r="6105" spans="1:3" x14ac:dyDescent="0.2">
      <c r="A6105">
        <v>6085</v>
      </c>
      <c r="B6105" s="13">
        <v>5.53042314378532E-2</v>
      </c>
      <c r="C6105" s="13">
        <v>0.15987151955189388</v>
      </c>
    </row>
    <row r="6106" spans="1:3" x14ac:dyDescent="0.2">
      <c r="A6106">
        <v>6086</v>
      </c>
      <c r="B6106" s="13">
        <v>5.7793987236275074E-2</v>
      </c>
      <c r="C6106" s="13">
        <v>0.15989695999790132</v>
      </c>
    </row>
    <row r="6107" spans="1:3" x14ac:dyDescent="0.2">
      <c r="A6107">
        <v>6087</v>
      </c>
      <c r="B6107" s="13">
        <v>5.4017208628040839E-2</v>
      </c>
      <c r="C6107" s="13">
        <v>0.14925860946828681</v>
      </c>
    </row>
    <row r="6108" spans="1:3" x14ac:dyDescent="0.2">
      <c r="A6108">
        <v>6088</v>
      </c>
      <c r="B6108" s="13">
        <v>5.3200278015429626E-2</v>
      </c>
      <c r="C6108" s="13">
        <v>0.15583582674545479</v>
      </c>
    </row>
    <row r="6109" spans="1:3" x14ac:dyDescent="0.2">
      <c r="A6109">
        <v>6089</v>
      </c>
      <c r="B6109" s="13">
        <v>5.1440858393412746E-2</v>
      </c>
      <c r="C6109" s="13">
        <v>0.1727101350113659</v>
      </c>
    </row>
    <row r="6110" spans="1:3" x14ac:dyDescent="0.2">
      <c r="A6110">
        <v>6090</v>
      </c>
      <c r="B6110" s="13">
        <v>5.5432978494406197E-2</v>
      </c>
      <c r="C6110" s="13">
        <v>0.18599622615092265</v>
      </c>
    </row>
    <row r="6111" spans="1:3" x14ac:dyDescent="0.2">
      <c r="A6111">
        <v>6091</v>
      </c>
      <c r="B6111" s="13">
        <v>5.8495176728261843E-2</v>
      </c>
      <c r="C6111" s="13">
        <v>0.14663807212289282</v>
      </c>
    </row>
    <row r="6112" spans="1:3" x14ac:dyDescent="0.2">
      <c r="A6112">
        <v>6092</v>
      </c>
      <c r="B6112" s="13">
        <v>5.6447168588270244E-2</v>
      </c>
      <c r="C6112" s="13">
        <v>0.15365827418209013</v>
      </c>
    </row>
    <row r="6113" spans="1:3" x14ac:dyDescent="0.2">
      <c r="A6113">
        <v>6093</v>
      </c>
      <c r="B6113" s="13">
        <v>5.247271436258192E-2</v>
      </c>
      <c r="C6113" s="13">
        <v>0.19157581739888377</v>
      </c>
    </row>
    <row r="6114" spans="1:3" x14ac:dyDescent="0.2">
      <c r="A6114">
        <v>6094</v>
      </c>
      <c r="B6114" s="13">
        <v>6.0581599335860735E-2</v>
      </c>
      <c r="C6114" s="13">
        <v>0.15301659103850179</v>
      </c>
    </row>
    <row r="6115" spans="1:3" x14ac:dyDescent="0.2">
      <c r="A6115">
        <v>6095</v>
      </c>
      <c r="B6115" s="13">
        <v>5.4261642874646687E-2</v>
      </c>
      <c r="C6115" s="13">
        <v>0.18992005214078933</v>
      </c>
    </row>
    <row r="6116" spans="1:3" x14ac:dyDescent="0.2">
      <c r="A6116">
        <v>6096</v>
      </c>
      <c r="B6116" s="13">
        <v>5.5625679987409173E-2</v>
      </c>
      <c r="C6116" s="13">
        <v>0.16623585695545601</v>
      </c>
    </row>
    <row r="6117" spans="1:3" x14ac:dyDescent="0.2">
      <c r="A6117">
        <v>6097</v>
      </c>
      <c r="B6117" s="13">
        <v>5.6852733722967987E-2</v>
      </c>
      <c r="C6117" s="13">
        <v>0.19830011535198402</v>
      </c>
    </row>
    <row r="6118" spans="1:3" x14ac:dyDescent="0.2">
      <c r="A6118">
        <v>6098</v>
      </c>
      <c r="B6118" s="13">
        <v>5.5645052112264955E-2</v>
      </c>
      <c r="C6118" s="13">
        <v>0.17902391464934642</v>
      </c>
    </row>
    <row r="6119" spans="1:3" x14ac:dyDescent="0.2">
      <c r="A6119">
        <v>6099</v>
      </c>
      <c r="B6119" s="13">
        <v>5.0311737070785012E-2</v>
      </c>
      <c r="C6119" s="13">
        <v>0.18136214139325815</v>
      </c>
    </row>
    <row r="6120" spans="1:3" x14ac:dyDescent="0.2">
      <c r="A6120">
        <v>6100</v>
      </c>
      <c r="B6120" s="13">
        <v>5.2878877902960641E-2</v>
      </c>
      <c r="C6120" s="13">
        <v>0.17030727769305043</v>
      </c>
    </row>
    <row r="6121" spans="1:3" x14ac:dyDescent="0.2">
      <c r="A6121">
        <v>6101</v>
      </c>
      <c r="B6121" s="13">
        <v>5.2666081433884661E-2</v>
      </c>
      <c r="C6121" s="13">
        <v>0.15293934213003174</v>
      </c>
    </row>
    <row r="6122" spans="1:3" x14ac:dyDescent="0.2">
      <c r="A6122">
        <v>6102</v>
      </c>
      <c r="B6122" s="13">
        <v>5.397359682696299E-2</v>
      </c>
      <c r="C6122" s="13">
        <v>0.17302128059150615</v>
      </c>
    </row>
    <row r="6123" spans="1:3" x14ac:dyDescent="0.2">
      <c r="A6123">
        <v>6103</v>
      </c>
      <c r="B6123" s="13">
        <v>5.1628866061450868E-2</v>
      </c>
      <c r="C6123" s="13">
        <v>0.16979338350307033</v>
      </c>
    </row>
    <row r="6124" spans="1:3" x14ac:dyDescent="0.2">
      <c r="A6124">
        <v>6104</v>
      </c>
      <c r="B6124" s="13">
        <v>5.3068664969774748E-2</v>
      </c>
      <c r="C6124" s="13">
        <v>0.17389326415798995</v>
      </c>
    </row>
    <row r="6125" spans="1:3" x14ac:dyDescent="0.2">
      <c r="A6125">
        <v>6105</v>
      </c>
      <c r="B6125" s="13">
        <v>5.1695514019314624E-2</v>
      </c>
      <c r="C6125" s="13">
        <v>0.16641447872769</v>
      </c>
    </row>
    <row r="6126" spans="1:3" x14ac:dyDescent="0.2">
      <c r="A6126">
        <v>6106</v>
      </c>
      <c r="B6126" s="13">
        <v>5.2386144928808102E-2</v>
      </c>
      <c r="C6126" s="13">
        <v>0.17089511742892838</v>
      </c>
    </row>
    <row r="6127" spans="1:3" x14ac:dyDescent="0.2">
      <c r="A6127">
        <v>6107</v>
      </c>
      <c r="B6127" s="13">
        <v>5.570401253257156E-2</v>
      </c>
      <c r="C6127" s="13">
        <v>0.18852872455622785</v>
      </c>
    </row>
    <row r="6128" spans="1:3" x14ac:dyDescent="0.2">
      <c r="A6128">
        <v>6108</v>
      </c>
      <c r="B6128" s="13">
        <v>5.4054589687378855E-2</v>
      </c>
      <c r="C6128" s="13">
        <v>0.15849097606405121</v>
      </c>
    </row>
    <row r="6129" spans="1:3" x14ac:dyDescent="0.2">
      <c r="A6129">
        <v>6109</v>
      </c>
      <c r="B6129" s="13">
        <v>5.4735455869570286E-2</v>
      </c>
      <c r="C6129" s="13">
        <v>0.17588437488423461</v>
      </c>
    </row>
    <row r="6130" spans="1:3" x14ac:dyDescent="0.2">
      <c r="A6130">
        <v>6110</v>
      </c>
      <c r="B6130" s="13">
        <v>5.4830804945867756E-2</v>
      </c>
      <c r="C6130" s="13">
        <v>0.17604322815985002</v>
      </c>
    </row>
    <row r="6131" spans="1:3" x14ac:dyDescent="0.2">
      <c r="A6131">
        <v>6111</v>
      </c>
      <c r="B6131" s="13">
        <v>5.4963442835153295E-2</v>
      </c>
      <c r="C6131" s="13">
        <v>0.159818148369688</v>
      </c>
    </row>
    <row r="6132" spans="1:3" x14ac:dyDescent="0.2">
      <c r="A6132">
        <v>6112</v>
      </c>
      <c r="B6132" s="13">
        <v>5.8278290127107731E-2</v>
      </c>
      <c r="C6132" s="13">
        <v>0.15409030589713169</v>
      </c>
    </row>
    <row r="6133" spans="1:3" x14ac:dyDescent="0.2">
      <c r="A6133">
        <v>6113</v>
      </c>
      <c r="B6133" s="13">
        <v>5.3942416481170791E-2</v>
      </c>
      <c r="C6133" s="13">
        <v>0.17346491903129785</v>
      </c>
    </row>
    <row r="6134" spans="1:3" x14ac:dyDescent="0.2">
      <c r="A6134">
        <v>6114</v>
      </c>
      <c r="B6134" s="13">
        <v>5.3888358999167919E-2</v>
      </c>
      <c r="C6134" s="13">
        <v>0.16789191747646828</v>
      </c>
    </row>
    <row r="6135" spans="1:3" x14ac:dyDescent="0.2">
      <c r="A6135">
        <v>6115</v>
      </c>
      <c r="B6135" s="13">
        <v>5.0878836310985998E-2</v>
      </c>
      <c r="C6135" s="13">
        <v>0.16613025594338038</v>
      </c>
    </row>
    <row r="6136" spans="1:3" x14ac:dyDescent="0.2">
      <c r="A6136">
        <v>6116</v>
      </c>
      <c r="B6136" s="13">
        <v>5.3009919767197024E-2</v>
      </c>
      <c r="C6136" s="13">
        <v>0.18417930025759038</v>
      </c>
    </row>
    <row r="6137" spans="1:3" x14ac:dyDescent="0.2">
      <c r="A6137">
        <v>6117</v>
      </c>
      <c r="B6137" s="13">
        <v>5.2280492242691566E-2</v>
      </c>
      <c r="C6137" s="13">
        <v>0.16358079324251751</v>
      </c>
    </row>
    <row r="6138" spans="1:3" x14ac:dyDescent="0.2">
      <c r="A6138">
        <v>6118</v>
      </c>
      <c r="B6138" s="13">
        <v>5.2174914865249993E-2</v>
      </c>
      <c r="C6138" s="13">
        <v>0.17008043620140006</v>
      </c>
    </row>
    <row r="6139" spans="1:3" x14ac:dyDescent="0.2">
      <c r="A6139">
        <v>6119</v>
      </c>
      <c r="B6139" s="13">
        <v>5.1053126655545095E-2</v>
      </c>
      <c r="C6139" s="13">
        <v>0.18303438889778845</v>
      </c>
    </row>
    <row r="6140" spans="1:3" x14ac:dyDescent="0.2">
      <c r="A6140">
        <v>6120</v>
      </c>
      <c r="B6140" s="13">
        <v>5.0779299258953962E-2</v>
      </c>
      <c r="C6140" s="13">
        <v>0.16072056171330745</v>
      </c>
    </row>
    <row r="6141" spans="1:3" x14ac:dyDescent="0.2">
      <c r="A6141">
        <v>6121</v>
      </c>
      <c r="B6141" s="13">
        <v>5.3850320090128904E-2</v>
      </c>
      <c r="C6141" s="13">
        <v>0.15635051497722813</v>
      </c>
    </row>
    <row r="6142" spans="1:3" x14ac:dyDescent="0.2">
      <c r="A6142">
        <v>6122</v>
      </c>
      <c r="B6142" s="13">
        <v>5.2402577019582439E-2</v>
      </c>
      <c r="C6142" s="13">
        <v>0.16439121950526508</v>
      </c>
    </row>
    <row r="6143" spans="1:3" x14ac:dyDescent="0.2">
      <c r="A6143">
        <v>6123</v>
      </c>
      <c r="B6143" s="13">
        <v>5.6863020086967871E-2</v>
      </c>
      <c r="C6143" s="13">
        <v>0.1468343610809098</v>
      </c>
    </row>
    <row r="6144" spans="1:3" x14ac:dyDescent="0.2">
      <c r="A6144">
        <v>6124</v>
      </c>
      <c r="B6144" s="13">
        <v>5.1392315852224424E-2</v>
      </c>
      <c r="C6144" s="13">
        <v>0.16261427835782841</v>
      </c>
    </row>
    <row r="6145" spans="1:3" x14ac:dyDescent="0.2">
      <c r="A6145">
        <v>6125</v>
      </c>
      <c r="B6145" s="13">
        <v>5.5937093713189265E-2</v>
      </c>
      <c r="C6145" s="13">
        <v>0.1643557516604339</v>
      </c>
    </row>
    <row r="6146" spans="1:3" x14ac:dyDescent="0.2">
      <c r="A6146">
        <v>6126</v>
      </c>
      <c r="B6146" s="13">
        <v>5.1208665838912239E-2</v>
      </c>
      <c r="C6146" s="13">
        <v>0.19487944081533368</v>
      </c>
    </row>
    <row r="6147" spans="1:3" x14ac:dyDescent="0.2">
      <c r="A6147">
        <v>6127</v>
      </c>
      <c r="B6147" s="13">
        <v>5.0310983249554443E-2</v>
      </c>
      <c r="C6147" s="13">
        <v>0.17950733856225756</v>
      </c>
    </row>
    <row r="6148" spans="1:3" x14ac:dyDescent="0.2">
      <c r="A6148">
        <v>6128</v>
      </c>
      <c r="B6148" s="13">
        <v>5.6798916501108597E-2</v>
      </c>
      <c r="C6148" s="13">
        <v>0.14069531422912185</v>
      </c>
    </row>
    <row r="6149" spans="1:3" x14ac:dyDescent="0.2">
      <c r="A6149">
        <v>6129</v>
      </c>
      <c r="B6149" s="13">
        <v>5.3919309399783975E-2</v>
      </c>
      <c r="C6149" s="13">
        <v>0.16246042964434329</v>
      </c>
    </row>
    <row r="6150" spans="1:3" x14ac:dyDescent="0.2">
      <c r="A6150">
        <v>6130</v>
      </c>
      <c r="B6150" s="13">
        <v>5.5053315069363937E-2</v>
      </c>
      <c r="C6150" s="13">
        <v>0.16798682464240561</v>
      </c>
    </row>
    <row r="6151" spans="1:3" x14ac:dyDescent="0.2">
      <c r="A6151">
        <v>6131</v>
      </c>
      <c r="B6151" s="13">
        <v>5.1058607978956623E-2</v>
      </c>
      <c r="C6151" s="13">
        <v>0.1619627493820589</v>
      </c>
    </row>
    <row r="6152" spans="1:3" x14ac:dyDescent="0.2">
      <c r="A6152">
        <v>6132</v>
      </c>
      <c r="B6152" s="13">
        <v>5.6232902886836862E-2</v>
      </c>
      <c r="C6152" s="13">
        <v>0.13759020387559107</v>
      </c>
    </row>
    <row r="6153" spans="1:3" x14ac:dyDescent="0.2">
      <c r="A6153">
        <v>6133</v>
      </c>
      <c r="B6153" s="13">
        <v>5.4090581814210774E-2</v>
      </c>
      <c r="C6153" s="13">
        <v>0.14453294053157068</v>
      </c>
    </row>
    <row r="6154" spans="1:3" x14ac:dyDescent="0.2">
      <c r="A6154">
        <v>6134</v>
      </c>
      <c r="B6154" s="13">
        <v>5.1943044337535986E-2</v>
      </c>
      <c r="C6154" s="13">
        <v>0.18096546539905761</v>
      </c>
    </row>
    <row r="6155" spans="1:3" x14ac:dyDescent="0.2">
      <c r="A6155">
        <v>6135</v>
      </c>
      <c r="B6155" s="13">
        <v>5.3846389078747905E-2</v>
      </c>
      <c r="C6155" s="13">
        <v>0.18222363266645711</v>
      </c>
    </row>
    <row r="6156" spans="1:3" x14ac:dyDescent="0.2">
      <c r="A6156">
        <v>6136</v>
      </c>
      <c r="B6156" s="13">
        <v>5.4103763857179764E-2</v>
      </c>
      <c r="C6156" s="13">
        <v>0.18764387324462797</v>
      </c>
    </row>
    <row r="6157" spans="1:3" x14ac:dyDescent="0.2">
      <c r="A6157">
        <v>6137</v>
      </c>
      <c r="B6157" s="13">
        <v>5.4480493835658554E-2</v>
      </c>
      <c r="C6157" s="13">
        <v>0.18440561162337096</v>
      </c>
    </row>
    <row r="6158" spans="1:3" x14ac:dyDescent="0.2">
      <c r="A6158">
        <v>6138</v>
      </c>
      <c r="B6158" s="13">
        <v>5.0076267610554948E-2</v>
      </c>
      <c r="C6158" s="13">
        <v>0.17607445678620143</v>
      </c>
    </row>
    <row r="6159" spans="1:3" x14ac:dyDescent="0.2">
      <c r="A6159">
        <v>6139</v>
      </c>
      <c r="B6159" s="13">
        <v>5.4941121581261285E-2</v>
      </c>
      <c r="C6159" s="13">
        <v>0.18002163086141876</v>
      </c>
    </row>
    <row r="6160" spans="1:3" x14ac:dyDescent="0.2">
      <c r="A6160">
        <v>6140</v>
      </c>
      <c r="B6160" s="13">
        <v>5.4180395071753755E-2</v>
      </c>
      <c r="C6160" s="13">
        <v>0.15552139803582812</v>
      </c>
    </row>
    <row r="6161" spans="1:3" x14ac:dyDescent="0.2">
      <c r="A6161">
        <v>6141</v>
      </c>
      <c r="B6161" s="13">
        <v>5.3466269115376552E-2</v>
      </c>
      <c r="C6161" s="13">
        <v>0.18621987136668167</v>
      </c>
    </row>
    <row r="6162" spans="1:3" x14ac:dyDescent="0.2">
      <c r="A6162">
        <v>6142</v>
      </c>
      <c r="B6162" s="13">
        <v>5.3019638387885509E-2</v>
      </c>
      <c r="C6162" s="13">
        <v>0.18489067279071575</v>
      </c>
    </row>
    <row r="6163" spans="1:3" x14ac:dyDescent="0.2">
      <c r="A6163">
        <v>6143</v>
      </c>
      <c r="B6163" s="13">
        <v>5.0915210078090002E-2</v>
      </c>
      <c r="C6163" s="13">
        <v>0.18822306428155708</v>
      </c>
    </row>
    <row r="6164" spans="1:3" x14ac:dyDescent="0.2">
      <c r="A6164">
        <v>6144</v>
      </c>
      <c r="B6164" s="13">
        <v>6.2808500283504057E-2</v>
      </c>
      <c r="C6164" s="13">
        <v>0.17454122701738484</v>
      </c>
    </row>
    <row r="6165" spans="1:3" x14ac:dyDescent="0.2">
      <c r="A6165">
        <v>6145</v>
      </c>
      <c r="B6165" s="13">
        <v>5.2648251252099341E-2</v>
      </c>
      <c r="C6165" s="13">
        <v>0.16568383309475646</v>
      </c>
    </row>
    <row r="6166" spans="1:3" x14ac:dyDescent="0.2">
      <c r="A6166">
        <v>6146</v>
      </c>
      <c r="B6166" s="13">
        <v>5.3513657507293824E-2</v>
      </c>
      <c r="C6166" s="13">
        <v>0.16049067925603233</v>
      </c>
    </row>
    <row r="6167" spans="1:3" x14ac:dyDescent="0.2">
      <c r="A6167">
        <v>6147</v>
      </c>
      <c r="B6167" s="13">
        <v>5.8557226931569235E-2</v>
      </c>
      <c r="C6167" s="13">
        <v>0.19064781990448748</v>
      </c>
    </row>
    <row r="6168" spans="1:3" x14ac:dyDescent="0.2">
      <c r="A6168">
        <v>6148</v>
      </c>
      <c r="B6168" s="13">
        <v>5.2846259505386212E-2</v>
      </c>
      <c r="C6168" s="13">
        <v>0.18544866805598978</v>
      </c>
    </row>
    <row r="6169" spans="1:3" x14ac:dyDescent="0.2">
      <c r="A6169">
        <v>6149</v>
      </c>
      <c r="B6169" s="13">
        <v>4.9999140495595042E-2</v>
      </c>
      <c r="C6169" s="13">
        <v>0.1699538700798118</v>
      </c>
    </row>
    <row r="6170" spans="1:3" x14ac:dyDescent="0.2">
      <c r="A6170">
        <v>6150</v>
      </c>
      <c r="B6170" s="13">
        <v>5.3583033236825492E-2</v>
      </c>
      <c r="C6170" s="13">
        <v>0.17875470209080727</v>
      </c>
    </row>
    <row r="6171" spans="1:3" x14ac:dyDescent="0.2">
      <c r="A6171">
        <v>6151</v>
      </c>
      <c r="B6171" s="13">
        <v>5.3215444906025651E-2</v>
      </c>
      <c r="C6171" s="13">
        <v>0.15306273588471747</v>
      </c>
    </row>
    <row r="6172" spans="1:3" x14ac:dyDescent="0.2">
      <c r="A6172">
        <v>6152</v>
      </c>
      <c r="B6172" s="13">
        <v>5.3984956530905091E-2</v>
      </c>
      <c r="C6172" s="13">
        <v>0.15326323674152015</v>
      </c>
    </row>
    <row r="6173" spans="1:3" x14ac:dyDescent="0.2">
      <c r="A6173">
        <v>6153</v>
      </c>
      <c r="B6173" s="13">
        <v>5.7404895613185791E-2</v>
      </c>
      <c r="C6173" s="13">
        <v>0.19076893088274857</v>
      </c>
    </row>
    <row r="6174" spans="1:3" x14ac:dyDescent="0.2">
      <c r="A6174">
        <v>6154</v>
      </c>
      <c r="B6174" s="13">
        <v>5.6858502842454403E-2</v>
      </c>
      <c r="C6174" s="13">
        <v>0.18581730254469397</v>
      </c>
    </row>
    <row r="6175" spans="1:3" x14ac:dyDescent="0.2">
      <c r="A6175">
        <v>6155</v>
      </c>
      <c r="B6175" s="13">
        <v>5.6473793098676554E-2</v>
      </c>
      <c r="C6175" s="13">
        <v>0.16290018498450398</v>
      </c>
    </row>
    <row r="6176" spans="1:3" x14ac:dyDescent="0.2">
      <c r="A6176">
        <v>6156</v>
      </c>
      <c r="B6176" s="13">
        <v>5.4286912724520249E-2</v>
      </c>
      <c r="C6176" s="13">
        <v>0.16600195950852811</v>
      </c>
    </row>
    <row r="6177" spans="1:3" x14ac:dyDescent="0.2">
      <c r="A6177">
        <v>6157</v>
      </c>
      <c r="B6177" s="13">
        <v>5.2649620654192937E-2</v>
      </c>
      <c r="C6177" s="13">
        <v>0.15981734731992869</v>
      </c>
    </row>
    <row r="6178" spans="1:3" x14ac:dyDescent="0.2">
      <c r="A6178">
        <v>6158</v>
      </c>
      <c r="B6178" s="13">
        <v>4.9715287257418223E-2</v>
      </c>
      <c r="C6178" s="13">
        <v>0.17346168106877083</v>
      </c>
    </row>
    <row r="6179" spans="1:3" x14ac:dyDescent="0.2">
      <c r="A6179">
        <v>6159</v>
      </c>
      <c r="B6179" s="13">
        <v>5.2973588141537055E-2</v>
      </c>
      <c r="C6179" s="13">
        <v>0.18300357858088354</v>
      </c>
    </row>
    <row r="6180" spans="1:3" x14ac:dyDescent="0.2">
      <c r="A6180">
        <v>6160</v>
      </c>
      <c r="B6180" s="13">
        <v>5.4045864265723824E-2</v>
      </c>
      <c r="C6180" s="13">
        <v>0.14653784023474384</v>
      </c>
    </row>
    <row r="6181" spans="1:3" x14ac:dyDescent="0.2">
      <c r="A6181">
        <v>6161</v>
      </c>
      <c r="B6181" s="13">
        <v>5.6212000054467227E-2</v>
      </c>
      <c r="C6181" s="13">
        <v>0.20163461839135621</v>
      </c>
    </row>
    <row r="6182" spans="1:3" x14ac:dyDescent="0.2">
      <c r="A6182">
        <v>6162</v>
      </c>
      <c r="B6182" s="13">
        <v>5.1382459553131858E-2</v>
      </c>
      <c r="C6182" s="13">
        <v>0.19169626052093933</v>
      </c>
    </row>
    <row r="6183" spans="1:3" x14ac:dyDescent="0.2">
      <c r="A6183">
        <v>6163</v>
      </c>
      <c r="B6183" s="13">
        <v>5.3126361238021336E-2</v>
      </c>
      <c r="C6183" s="13">
        <v>0.16906594171525002</v>
      </c>
    </row>
    <row r="6184" spans="1:3" x14ac:dyDescent="0.2">
      <c r="A6184">
        <v>6164</v>
      </c>
      <c r="B6184" s="13">
        <v>5.4522533101398887E-2</v>
      </c>
      <c r="C6184" s="13">
        <v>0.14757963053530759</v>
      </c>
    </row>
    <row r="6185" spans="1:3" x14ac:dyDescent="0.2">
      <c r="A6185">
        <v>6165</v>
      </c>
      <c r="B6185" s="13">
        <v>5.1042988537812105E-2</v>
      </c>
      <c r="C6185" s="13">
        <v>0.18046541744784031</v>
      </c>
    </row>
    <row r="6186" spans="1:3" x14ac:dyDescent="0.2">
      <c r="A6186">
        <v>6166</v>
      </c>
      <c r="B6186" s="13">
        <v>5.4733521993254583E-2</v>
      </c>
      <c r="C6186" s="13">
        <v>0.14625504417366034</v>
      </c>
    </row>
    <row r="6187" spans="1:3" x14ac:dyDescent="0.2">
      <c r="A6187">
        <v>6167</v>
      </c>
      <c r="B6187" s="13">
        <v>5.6424223787168888E-2</v>
      </c>
      <c r="C6187" s="13">
        <v>0.16253437419103678</v>
      </c>
    </row>
    <row r="6188" spans="1:3" x14ac:dyDescent="0.2">
      <c r="A6188">
        <v>6168</v>
      </c>
      <c r="B6188" s="13">
        <v>5.4000372325530732E-2</v>
      </c>
      <c r="C6188" s="13">
        <v>0.16950806989762726</v>
      </c>
    </row>
    <row r="6189" spans="1:3" x14ac:dyDescent="0.2">
      <c r="A6189">
        <v>6169</v>
      </c>
      <c r="B6189" s="13">
        <v>5.2332669313533753E-2</v>
      </c>
      <c r="C6189" s="13">
        <v>0.15672493242521632</v>
      </c>
    </row>
    <row r="6190" spans="1:3" x14ac:dyDescent="0.2">
      <c r="A6190">
        <v>6170</v>
      </c>
      <c r="B6190" s="13">
        <v>5.3007350987464751E-2</v>
      </c>
      <c r="C6190" s="13">
        <v>0.16484780913319402</v>
      </c>
    </row>
    <row r="6191" spans="1:3" x14ac:dyDescent="0.2">
      <c r="A6191">
        <v>6171</v>
      </c>
      <c r="B6191" s="13">
        <v>5.5572068713433821E-2</v>
      </c>
      <c r="C6191" s="13">
        <v>0.16156986136823343</v>
      </c>
    </row>
    <row r="6192" spans="1:3" x14ac:dyDescent="0.2">
      <c r="A6192">
        <v>6172</v>
      </c>
      <c r="B6192" s="13">
        <v>5.2628419986910049E-2</v>
      </c>
      <c r="C6192" s="13">
        <v>0.15741445985256278</v>
      </c>
    </row>
    <row r="6193" spans="1:3" x14ac:dyDescent="0.2">
      <c r="A6193">
        <v>6173</v>
      </c>
      <c r="B6193" s="13">
        <v>5.5672958447028638E-2</v>
      </c>
      <c r="C6193" s="13">
        <v>0.17577840250595189</v>
      </c>
    </row>
    <row r="6194" spans="1:3" x14ac:dyDescent="0.2">
      <c r="A6194">
        <v>6174</v>
      </c>
      <c r="B6194" s="13">
        <v>5.415824757112972E-2</v>
      </c>
      <c r="C6194" s="13">
        <v>0.15906637123092293</v>
      </c>
    </row>
    <row r="6195" spans="1:3" x14ac:dyDescent="0.2">
      <c r="A6195">
        <v>6175</v>
      </c>
      <c r="B6195" s="13">
        <v>5.3587468777567267E-2</v>
      </c>
      <c r="C6195" s="13">
        <v>0.17864924418126552</v>
      </c>
    </row>
    <row r="6196" spans="1:3" x14ac:dyDescent="0.2">
      <c r="A6196">
        <v>6176</v>
      </c>
      <c r="B6196" s="13">
        <v>5.705187244955004E-2</v>
      </c>
      <c r="C6196" s="13">
        <v>0.14207577247245995</v>
      </c>
    </row>
    <row r="6197" spans="1:3" x14ac:dyDescent="0.2">
      <c r="A6197">
        <v>6177</v>
      </c>
      <c r="B6197" s="13">
        <v>5.3429231054257419E-2</v>
      </c>
      <c r="C6197" s="13">
        <v>0.15000950960831322</v>
      </c>
    </row>
    <row r="6198" spans="1:3" x14ac:dyDescent="0.2">
      <c r="A6198">
        <v>6178</v>
      </c>
      <c r="B6198" s="13">
        <v>5.0259808254834587E-2</v>
      </c>
      <c r="C6198" s="13">
        <v>0.17856238554762338</v>
      </c>
    </row>
    <row r="6199" spans="1:3" x14ac:dyDescent="0.2">
      <c r="A6199">
        <v>6179</v>
      </c>
      <c r="B6199" s="13">
        <v>5.4449992919266131E-2</v>
      </c>
      <c r="C6199" s="13">
        <v>0.1753219217467723</v>
      </c>
    </row>
    <row r="6200" spans="1:3" x14ac:dyDescent="0.2">
      <c r="A6200">
        <v>6180</v>
      </c>
      <c r="B6200" s="13">
        <v>5.5490040584000658E-2</v>
      </c>
      <c r="C6200" s="13">
        <v>0.14397114672149089</v>
      </c>
    </row>
    <row r="6201" spans="1:3" x14ac:dyDescent="0.2">
      <c r="A6201">
        <v>6181</v>
      </c>
      <c r="B6201" s="13">
        <v>5.3846888045007868E-2</v>
      </c>
      <c r="C6201" s="13">
        <v>0.17205236312854294</v>
      </c>
    </row>
    <row r="6202" spans="1:3" x14ac:dyDescent="0.2">
      <c r="A6202">
        <v>6182</v>
      </c>
      <c r="B6202" s="13">
        <v>5.0242133511460368E-2</v>
      </c>
      <c r="C6202" s="13">
        <v>0.18388946117936489</v>
      </c>
    </row>
    <row r="6203" spans="1:3" x14ac:dyDescent="0.2">
      <c r="A6203">
        <v>6183</v>
      </c>
      <c r="B6203" s="13">
        <v>5.4465018969729245E-2</v>
      </c>
      <c r="C6203" s="13">
        <v>0.15312390817433807</v>
      </c>
    </row>
    <row r="6204" spans="1:3" x14ac:dyDescent="0.2">
      <c r="A6204">
        <v>6184</v>
      </c>
      <c r="B6204" s="13">
        <v>5.4547780723833303E-2</v>
      </c>
      <c r="C6204" s="13">
        <v>0.18143721607567495</v>
      </c>
    </row>
    <row r="6205" spans="1:3" x14ac:dyDescent="0.2">
      <c r="A6205">
        <v>6185</v>
      </c>
      <c r="B6205" s="13">
        <v>5.454857471555908E-2</v>
      </c>
      <c r="C6205" s="13">
        <v>0.17527769639832028</v>
      </c>
    </row>
    <row r="6206" spans="1:3" x14ac:dyDescent="0.2">
      <c r="A6206">
        <v>6186</v>
      </c>
      <c r="B6206" s="13">
        <v>5.3498171230419778E-2</v>
      </c>
      <c r="C6206" s="13">
        <v>0.16990736014039656</v>
      </c>
    </row>
    <row r="6207" spans="1:3" x14ac:dyDescent="0.2">
      <c r="A6207">
        <v>6187</v>
      </c>
      <c r="B6207" s="13">
        <v>5.5146898179581953E-2</v>
      </c>
      <c r="C6207" s="13">
        <v>0.19983392725036039</v>
      </c>
    </row>
    <row r="6208" spans="1:3" x14ac:dyDescent="0.2">
      <c r="A6208">
        <v>6188</v>
      </c>
      <c r="B6208" s="13">
        <v>5.8102592980329062E-2</v>
      </c>
      <c r="C6208" s="13">
        <v>0.19735462708357412</v>
      </c>
    </row>
    <row r="6209" spans="1:3" x14ac:dyDescent="0.2">
      <c r="A6209">
        <v>6189</v>
      </c>
      <c r="B6209" s="13">
        <v>5.7490900758884918E-2</v>
      </c>
      <c r="C6209" s="13">
        <v>0.20981536112704369</v>
      </c>
    </row>
    <row r="6210" spans="1:3" x14ac:dyDescent="0.2">
      <c r="A6210">
        <v>6190</v>
      </c>
      <c r="B6210" s="13">
        <v>5.5675342647654863E-2</v>
      </c>
      <c r="C6210" s="13">
        <v>0.17950957580771507</v>
      </c>
    </row>
    <row r="6211" spans="1:3" x14ac:dyDescent="0.2">
      <c r="A6211">
        <v>6191</v>
      </c>
      <c r="B6211" s="13">
        <v>5.4526051370587726E-2</v>
      </c>
      <c r="C6211" s="13">
        <v>0.17550635024483319</v>
      </c>
    </row>
    <row r="6212" spans="1:3" x14ac:dyDescent="0.2">
      <c r="A6212">
        <v>6192</v>
      </c>
      <c r="B6212" s="13">
        <v>5.3678993050650214E-2</v>
      </c>
      <c r="C6212" s="13">
        <v>0.16503406165368928</v>
      </c>
    </row>
    <row r="6213" spans="1:3" x14ac:dyDescent="0.2">
      <c r="A6213">
        <v>6193</v>
      </c>
      <c r="B6213" s="13">
        <v>5.421287277594683E-2</v>
      </c>
      <c r="C6213" s="13">
        <v>0.16912856888280564</v>
      </c>
    </row>
    <row r="6214" spans="1:3" x14ac:dyDescent="0.2">
      <c r="A6214">
        <v>6194</v>
      </c>
      <c r="B6214" s="13">
        <v>5.3542586912018644E-2</v>
      </c>
      <c r="C6214" s="13">
        <v>0.19881797576753701</v>
      </c>
    </row>
    <row r="6215" spans="1:3" x14ac:dyDescent="0.2">
      <c r="A6215">
        <v>6195</v>
      </c>
      <c r="B6215" s="13">
        <v>5.0630812915693275E-2</v>
      </c>
      <c r="C6215" s="13">
        <v>0.16258543820325311</v>
      </c>
    </row>
    <row r="6216" spans="1:3" x14ac:dyDescent="0.2">
      <c r="A6216">
        <v>6196</v>
      </c>
      <c r="B6216" s="13">
        <v>5.6736969634379138E-2</v>
      </c>
      <c r="C6216" s="13">
        <v>0.1984633862789546</v>
      </c>
    </row>
    <row r="6217" spans="1:3" x14ac:dyDescent="0.2">
      <c r="A6217">
        <v>6197</v>
      </c>
      <c r="B6217" s="13">
        <v>5.3392809821110353E-2</v>
      </c>
      <c r="C6217" s="13">
        <v>0.17528013985925817</v>
      </c>
    </row>
    <row r="6218" spans="1:3" x14ac:dyDescent="0.2">
      <c r="A6218">
        <v>6198</v>
      </c>
      <c r="B6218" s="13">
        <v>5.1279821950846093E-2</v>
      </c>
      <c r="C6218" s="13">
        <v>0.17240775865529762</v>
      </c>
    </row>
    <row r="6219" spans="1:3" x14ac:dyDescent="0.2">
      <c r="A6219">
        <v>6199</v>
      </c>
      <c r="B6219" s="13">
        <v>5.2492463395917822E-2</v>
      </c>
      <c r="C6219" s="13">
        <v>0.18256632284752378</v>
      </c>
    </row>
    <row r="6220" spans="1:3" x14ac:dyDescent="0.2">
      <c r="A6220">
        <v>6200</v>
      </c>
      <c r="B6220" s="13">
        <v>5.7139785651513009E-2</v>
      </c>
      <c r="C6220" s="13">
        <v>0.17008591866699677</v>
      </c>
    </row>
    <row r="6221" spans="1:3" x14ac:dyDescent="0.2">
      <c r="A6221">
        <v>6201</v>
      </c>
      <c r="B6221" s="13">
        <v>5.2725184514886649E-2</v>
      </c>
      <c r="C6221" s="13">
        <v>0.16218867316049529</v>
      </c>
    </row>
    <row r="6222" spans="1:3" x14ac:dyDescent="0.2">
      <c r="A6222">
        <v>6202</v>
      </c>
      <c r="B6222" s="13">
        <v>5.6045488020575067E-2</v>
      </c>
      <c r="C6222" s="13">
        <v>0.16105332867890448</v>
      </c>
    </row>
    <row r="6223" spans="1:3" x14ac:dyDescent="0.2">
      <c r="A6223">
        <v>6203</v>
      </c>
      <c r="B6223" s="13">
        <v>5.872068137850471E-2</v>
      </c>
      <c r="C6223" s="13">
        <v>0.14286996258112655</v>
      </c>
    </row>
    <row r="6224" spans="1:3" x14ac:dyDescent="0.2">
      <c r="A6224">
        <v>6204</v>
      </c>
      <c r="B6224" s="13">
        <v>5.5673383078766417E-2</v>
      </c>
      <c r="C6224" s="13">
        <v>0.1611238070721403</v>
      </c>
    </row>
    <row r="6225" spans="1:3" x14ac:dyDescent="0.2">
      <c r="A6225">
        <v>6205</v>
      </c>
      <c r="B6225" s="13">
        <v>5.4146364212886391E-2</v>
      </c>
      <c r="C6225" s="13">
        <v>0.17476647442012477</v>
      </c>
    </row>
    <row r="6226" spans="1:3" x14ac:dyDescent="0.2">
      <c r="A6226">
        <v>6206</v>
      </c>
      <c r="B6226" s="13">
        <v>5.0139168171737469E-2</v>
      </c>
      <c r="C6226" s="13">
        <v>0.16816498894381346</v>
      </c>
    </row>
    <row r="6227" spans="1:3" x14ac:dyDescent="0.2">
      <c r="A6227">
        <v>6207</v>
      </c>
      <c r="B6227" s="13">
        <v>5.3752435174736907E-2</v>
      </c>
      <c r="C6227" s="13">
        <v>0.1642881262432726</v>
      </c>
    </row>
    <row r="6228" spans="1:3" x14ac:dyDescent="0.2">
      <c r="A6228">
        <v>6208</v>
      </c>
      <c r="B6228" s="13">
        <v>5.7925301811269155E-2</v>
      </c>
      <c r="C6228" s="13">
        <v>0.17115586868889623</v>
      </c>
    </row>
    <row r="6229" spans="1:3" x14ac:dyDescent="0.2">
      <c r="A6229">
        <v>6209</v>
      </c>
      <c r="B6229" s="13">
        <v>5.426494055027601E-2</v>
      </c>
      <c r="C6229" s="13">
        <v>0.15804749041170352</v>
      </c>
    </row>
    <row r="6230" spans="1:3" x14ac:dyDescent="0.2">
      <c r="A6230">
        <v>6210</v>
      </c>
      <c r="B6230" s="13">
        <v>5.5705541276296094E-2</v>
      </c>
      <c r="C6230" s="13">
        <v>0.1709577624852508</v>
      </c>
    </row>
    <row r="6231" spans="1:3" x14ac:dyDescent="0.2">
      <c r="A6231">
        <v>6211</v>
      </c>
      <c r="B6231" s="13">
        <v>5.1150787224843723E-2</v>
      </c>
      <c r="C6231" s="13">
        <v>0.16171490142653799</v>
      </c>
    </row>
    <row r="6232" spans="1:3" x14ac:dyDescent="0.2">
      <c r="A6232">
        <v>6212</v>
      </c>
      <c r="B6232" s="13">
        <v>5.6794568849160433E-2</v>
      </c>
      <c r="C6232" s="13">
        <v>0.14010397350483728</v>
      </c>
    </row>
    <row r="6233" spans="1:3" x14ac:dyDescent="0.2">
      <c r="A6233">
        <v>6213</v>
      </c>
      <c r="B6233" s="13">
        <v>5.2212307863630007E-2</v>
      </c>
      <c r="C6233" s="13">
        <v>0.1751541423651827</v>
      </c>
    </row>
    <row r="6234" spans="1:3" x14ac:dyDescent="0.2">
      <c r="A6234">
        <v>6214</v>
      </c>
      <c r="B6234" s="13">
        <v>5.5399688690088447E-2</v>
      </c>
      <c r="C6234" s="13">
        <v>0.15630599203923051</v>
      </c>
    </row>
    <row r="6235" spans="1:3" x14ac:dyDescent="0.2">
      <c r="A6235">
        <v>6215</v>
      </c>
      <c r="B6235" s="13">
        <v>5.3336896365197582E-2</v>
      </c>
      <c r="C6235" s="13">
        <v>0.15329378317028308</v>
      </c>
    </row>
    <row r="6236" spans="1:3" x14ac:dyDescent="0.2">
      <c r="A6236">
        <v>6216</v>
      </c>
      <c r="B6236" s="13">
        <v>5.191742609511777E-2</v>
      </c>
      <c r="C6236" s="13">
        <v>0.16495401382596261</v>
      </c>
    </row>
    <row r="6237" spans="1:3" x14ac:dyDescent="0.2">
      <c r="A6237">
        <v>6217</v>
      </c>
      <c r="B6237" s="13">
        <v>5.2737123457999045E-2</v>
      </c>
      <c r="C6237" s="13">
        <v>0.17338099497137699</v>
      </c>
    </row>
    <row r="6238" spans="1:3" x14ac:dyDescent="0.2">
      <c r="A6238">
        <v>6218</v>
      </c>
      <c r="B6238" s="13">
        <v>5.5428970668989032E-2</v>
      </c>
      <c r="C6238" s="13">
        <v>0.16227155210155325</v>
      </c>
    </row>
    <row r="6239" spans="1:3" x14ac:dyDescent="0.2">
      <c r="A6239">
        <v>6219</v>
      </c>
      <c r="B6239" s="13">
        <v>5.4278102613055872E-2</v>
      </c>
      <c r="C6239" s="13">
        <v>0.1927506116929166</v>
      </c>
    </row>
    <row r="6240" spans="1:3" x14ac:dyDescent="0.2">
      <c r="A6240">
        <v>6220</v>
      </c>
      <c r="B6240" s="13">
        <v>5.7337121597813019E-2</v>
      </c>
      <c r="C6240" s="13">
        <v>0.18639484211005072</v>
      </c>
    </row>
    <row r="6241" spans="1:3" x14ac:dyDescent="0.2">
      <c r="A6241">
        <v>6221</v>
      </c>
      <c r="B6241" s="13">
        <v>5.0623276486023994E-2</v>
      </c>
      <c r="C6241" s="13">
        <v>0.17069103179571518</v>
      </c>
    </row>
    <row r="6242" spans="1:3" x14ac:dyDescent="0.2">
      <c r="A6242">
        <v>6222</v>
      </c>
      <c r="B6242" s="13">
        <v>5.4666327759887209E-2</v>
      </c>
      <c r="C6242" s="13">
        <v>0.18972456006855931</v>
      </c>
    </row>
    <row r="6243" spans="1:3" x14ac:dyDescent="0.2">
      <c r="A6243">
        <v>6223</v>
      </c>
      <c r="B6243" s="13">
        <v>5.4212583997780193E-2</v>
      </c>
      <c r="C6243" s="13">
        <v>0.15169982554437481</v>
      </c>
    </row>
    <row r="6244" spans="1:3" x14ac:dyDescent="0.2">
      <c r="A6244">
        <v>6224</v>
      </c>
      <c r="B6244" s="13">
        <v>5.4858190267035228E-2</v>
      </c>
      <c r="C6244" s="13">
        <v>0.14870162028560877</v>
      </c>
    </row>
    <row r="6245" spans="1:3" x14ac:dyDescent="0.2">
      <c r="A6245">
        <v>6225</v>
      </c>
      <c r="B6245" s="13">
        <v>5.757848202053998E-2</v>
      </c>
      <c r="C6245" s="13">
        <v>0.14926881293793498</v>
      </c>
    </row>
    <row r="6246" spans="1:3" x14ac:dyDescent="0.2">
      <c r="A6246">
        <v>6226</v>
      </c>
      <c r="B6246" s="13">
        <v>5.724807040430268E-2</v>
      </c>
      <c r="C6246" s="13">
        <v>0.16066602273028757</v>
      </c>
    </row>
    <row r="6247" spans="1:3" x14ac:dyDescent="0.2">
      <c r="A6247">
        <v>6227</v>
      </c>
      <c r="B6247" s="13">
        <v>5.2421981598330745E-2</v>
      </c>
      <c r="C6247" s="13">
        <v>0.18338746363683758</v>
      </c>
    </row>
    <row r="6248" spans="1:3" x14ac:dyDescent="0.2">
      <c r="A6248">
        <v>6228</v>
      </c>
      <c r="B6248" s="13">
        <v>5.3480434521861721E-2</v>
      </c>
      <c r="C6248" s="13">
        <v>0.1856949793906475</v>
      </c>
    </row>
    <row r="6249" spans="1:3" x14ac:dyDescent="0.2">
      <c r="A6249">
        <v>6229</v>
      </c>
      <c r="B6249" s="13">
        <v>5.5217542706236959E-2</v>
      </c>
      <c r="C6249" s="13">
        <v>0.20848959304475473</v>
      </c>
    </row>
    <row r="6250" spans="1:3" x14ac:dyDescent="0.2">
      <c r="A6250">
        <v>6230</v>
      </c>
      <c r="B6250" s="13">
        <v>5.1791665989763092E-2</v>
      </c>
      <c r="C6250" s="13">
        <v>0.15975790537427859</v>
      </c>
    </row>
    <row r="6251" spans="1:3" x14ac:dyDescent="0.2">
      <c r="A6251">
        <v>6231</v>
      </c>
      <c r="B6251" s="13">
        <v>5.6921761006556215E-2</v>
      </c>
      <c r="C6251" s="13">
        <v>0.1819621400409509</v>
      </c>
    </row>
    <row r="6252" spans="1:3" x14ac:dyDescent="0.2">
      <c r="A6252">
        <v>6232</v>
      </c>
      <c r="B6252" s="13">
        <v>5.3393874539993023E-2</v>
      </c>
      <c r="C6252" s="13">
        <v>0.15767335494488852</v>
      </c>
    </row>
    <row r="6253" spans="1:3" x14ac:dyDescent="0.2">
      <c r="A6253">
        <v>6233</v>
      </c>
      <c r="B6253" s="13">
        <v>5.4727534797613421E-2</v>
      </c>
      <c r="C6253" s="13">
        <v>0.1568417474018711</v>
      </c>
    </row>
    <row r="6254" spans="1:3" x14ac:dyDescent="0.2">
      <c r="A6254">
        <v>6234</v>
      </c>
      <c r="B6254" s="13">
        <v>5.7594923346398375E-2</v>
      </c>
      <c r="C6254" s="13">
        <v>0.19284298424823484</v>
      </c>
    </row>
    <row r="6255" spans="1:3" x14ac:dyDescent="0.2">
      <c r="A6255">
        <v>6235</v>
      </c>
      <c r="B6255" s="13">
        <v>5.339341498730317E-2</v>
      </c>
      <c r="C6255" s="13">
        <v>0.17460460411178139</v>
      </c>
    </row>
    <row r="6256" spans="1:3" x14ac:dyDescent="0.2">
      <c r="A6256">
        <v>6236</v>
      </c>
      <c r="B6256" s="13">
        <v>5.645220406779769E-2</v>
      </c>
      <c r="C6256" s="13">
        <v>0.16991974753914327</v>
      </c>
    </row>
    <row r="6257" spans="1:3" x14ac:dyDescent="0.2">
      <c r="A6257">
        <v>6237</v>
      </c>
      <c r="B6257" s="13">
        <v>5.3408366429465143E-2</v>
      </c>
      <c r="C6257" s="13">
        <v>0.1789633192664884</v>
      </c>
    </row>
    <row r="6258" spans="1:3" x14ac:dyDescent="0.2">
      <c r="A6258">
        <v>6238</v>
      </c>
      <c r="B6258" s="13">
        <v>5.3338743930068891E-2</v>
      </c>
      <c r="C6258" s="13">
        <v>0.15429048046023205</v>
      </c>
    </row>
    <row r="6259" spans="1:3" x14ac:dyDescent="0.2">
      <c r="A6259">
        <v>6239</v>
      </c>
      <c r="B6259" s="13">
        <v>6.1196357277637059E-2</v>
      </c>
      <c r="C6259" s="13">
        <v>0.16512572883940083</v>
      </c>
    </row>
    <row r="6260" spans="1:3" x14ac:dyDescent="0.2">
      <c r="A6260">
        <v>6240</v>
      </c>
      <c r="B6260" s="13">
        <v>5.3643713119545244E-2</v>
      </c>
      <c r="C6260" s="13">
        <v>0.18221652576846203</v>
      </c>
    </row>
    <row r="6261" spans="1:3" x14ac:dyDescent="0.2">
      <c r="A6261">
        <v>6241</v>
      </c>
      <c r="B6261" s="13">
        <v>5.251670825673236E-2</v>
      </c>
      <c r="C6261" s="13">
        <v>0.18454974675888619</v>
      </c>
    </row>
    <row r="6262" spans="1:3" x14ac:dyDescent="0.2">
      <c r="A6262">
        <v>6242</v>
      </c>
      <c r="B6262" s="13">
        <v>5.4906618769961578E-2</v>
      </c>
      <c r="C6262" s="13">
        <v>0.1572074194743536</v>
      </c>
    </row>
    <row r="6263" spans="1:3" x14ac:dyDescent="0.2">
      <c r="A6263">
        <v>6243</v>
      </c>
      <c r="B6263" s="13">
        <v>5.5636623162770814E-2</v>
      </c>
      <c r="C6263" s="13">
        <v>0.14483506274857363</v>
      </c>
    </row>
    <row r="6264" spans="1:3" x14ac:dyDescent="0.2">
      <c r="A6264">
        <v>6244</v>
      </c>
      <c r="B6264" s="13">
        <v>5.0959877724216771E-2</v>
      </c>
      <c r="C6264" s="13">
        <v>0.17233419669678357</v>
      </c>
    </row>
    <row r="6265" spans="1:3" x14ac:dyDescent="0.2">
      <c r="A6265">
        <v>6245</v>
      </c>
      <c r="B6265" s="13">
        <v>5.1675435103042594E-2</v>
      </c>
      <c r="C6265" s="13">
        <v>0.17204102823777678</v>
      </c>
    </row>
    <row r="6266" spans="1:3" x14ac:dyDescent="0.2">
      <c r="A6266">
        <v>6246</v>
      </c>
      <c r="B6266" s="13">
        <v>5.1453906702812933E-2</v>
      </c>
      <c r="C6266" s="13">
        <v>0.17716551387499979</v>
      </c>
    </row>
    <row r="6267" spans="1:3" x14ac:dyDescent="0.2">
      <c r="A6267">
        <v>6247</v>
      </c>
      <c r="B6267" s="13">
        <v>5.6299898146266347E-2</v>
      </c>
      <c r="C6267" s="13">
        <v>0.174036748862129</v>
      </c>
    </row>
    <row r="6268" spans="1:3" x14ac:dyDescent="0.2">
      <c r="A6268">
        <v>6248</v>
      </c>
      <c r="B6268" s="13">
        <v>5.4013032106060843E-2</v>
      </c>
      <c r="C6268" s="13">
        <v>0.15597801693655133</v>
      </c>
    </row>
    <row r="6269" spans="1:3" x14ac:dyDescent="0.2">
      <c r="A6269">
        <v>6249</v>
      </c>
      <c r="B6269" s="13">
        <v>5.8433106823040794E-2</v>
      </c>
      <c r="C6269" s="13">
        <v>0.16442173460880616</v>
      </c>
    </row>
    <row r="6270" spans="1:3" x14ac:dyDescent="0.2">
      <c r="A6270">
        <v>6250</v>
      </c>
      <c r="B6270" s="13">
        <v>5.2668010835313459E-2</v>
      </c>
      <c r="C6270" s="13">
        <v>0.16978163064937268</v>
      </c>
    </row>
    <row r="6271" spans="1:3" x14ac:dyDescent="0.2">
      <c r="A6271">
        <v>6251</v>
      </c>
      <c r="B6271" s="13">
        <v>5.2918419686571364E-2</v>
      </c>
      <c r="C6271" s="13">
        <v>0.17912583779395758</v>
      </c>
    </row>
    <row r="6272" spans="1:3" x14ac:dyDescent="0.2">
      <c r="A6272">
        <v>6252</v>
      </c>
      <c r="B6272" s="13">
        <v>5.3305320104930623E-2</v>
      </c>
      <c r="C6272" s="13">
        <v>0.15651773752486722</v>
      </c>
    </row>
    <row r="6273" spans="1:3" x14ac:dyDescent="0.2">
      <c r="A6273">
        <v>6253</v>
      </c>
      <c r="B6273" s="13">
        <v>5.6351451468517083E-2</v>
      </c>
      <c r="C6273" s="13">
        <v>0.18029477069144856</v>
      </c>
    </row>
    <row r="6274" spans="1:3" x14ac:dyDescent="0.2">
      <c r="A6274">
        <v>6254</v>
      </c>
      <c r="B6274" s="13">
        <v>5.7560111312038725E-2</v>
      </c>
      <c r="C6274" s="13">
        <v>0.19973868769173883</v>
      </c>
    </row>
    <row r="6275" spans="1:3" x14ac:dyDescent="0.2">
      <c r="A6275">
        <v>6255</v>
      </c>
      <c r="B6275" s="13">
        <v>5.3061100261582922E-2</v>
      </c>
      <c r="C6275" s="13">
        <v>0.14984120608618326</v>
      </c>
    </row>
    <row r="6276" spans="1:3" x14ac:dyDescent="0.2">
      <c r="A6276">
        <v>6256</v>
      </c>
      <c r="B6276" s="13">
        <v>5.6644725244072699E-2</v>
      </c>
      <c r="C6276" s="13">
        <v>0.15873449278527837</v>
      </c>
    </row>
    <row r="6277" spans="1:3" x14ac:dyDescent="0.2">
      <c r="A6277">
        <v>6257</v>
      </c>
      <c r="B6277" s="13">
        <v>5.1955485371763768E-2</v>
      </c>
      <c r="C6277" s="13">
        <v>0.16585810250716809</v>
      </c>
    </row>
    <row r="6278" spans="1:3" x14ac:dyDescent="0.2">
      <c r="A6278">
        <v>6258</v>
      </c>
      <c r="B6278" s="13">
        <v>5.3043902002324984E-2</v>
      </c>
      <c r="C6278" s="13">
        <v>0.15181638811199455</v>
      </c>
    </row>
    <row r="6279" spans="1:3" x14ac:dyDescent="0.2">
      <c r="A6279">
        <v>6259</v>
      </c>
      <c r="B6279" s="13">
        <v>5.2767967193647479E-2</v>
      </c>
      <c r="C6279" s="13">
        <v>0.16095512590722186</v>
      </c>
    </row>
    <row r="6280" spans="1:3" x14ac:dyDescent="0.2">
      <c r="A6280">
        <v>6260</v>
      </c>
      <c r="B6280" s="13">
        <v>5.1368809696301282E-2</v>
      </c>
      <c r="C6280" s="13">
        <v>0.18326208876259489</v>
      </c>
    </row>
    <row r="6281" spans="1:3" x14ac:dyDescent="0.2">
      <c r="A6281">
        <v>6261</v>
      </c>
      <c r="B6281" s="13">
        <v>5.5092578461196598E-2</v>
      </c>
      <c r="C6281" s="13">
        <v>0.16611304524431636</v>
      </c>
    </row>
    <row r="6282" spans="1:3" x14ac:dyDescent="0.2">
      <c r="A6282">
        <v>6262</v>
      </c>
      <c r="B6282" s="13">
        <v>5.604620789009792E-2</v>
      </c>
      <c r="C6282" s="13">
        <v>0.15126867429795962</v>
      </c>
    </row>
    <row r="6283" spans="1:3" x14ac:dyDescent="0.2">
      <c r="A6283">
        <v>6263</v>
      </c>
      <c r="B6283" s="13">
        <v>5.7168078428224682E-2</v>
      </c>
      <c r="C6283" s="13">
        <v>0.17952076112878104</v>
      </c>
    </row>
    <row r="6284" spans="1:3" x14ac:dyDescent="0.2">
      <c r="A6284">
        <v>6264</v>
      </c>
      <c r="B6284" s="13">
        <v>5.315070504463807E-2</v>
      </c>
      <c r="C6284" s="13">
        <v>0.15709031293366793</v>
      </c>
    </row>
    <row r="6285" spans="1:3" x14ac:dyDescent="0.2">
      <c r="A6285">
        <v>6265</v>
      </c>
      <c r="B6285" s="13">
        <v>5.2414875621646172E-2</v>
      </c>
      <c r="C6285" s="13">
        <v>0.16828923652015043</v>
      </c>
    </row>
    <row r="6286" spans="1:3" x14ac:dyDescent="0.2">
      <c r="A6286">
        <v>6266</v>
      </c>
      <c r="B6286" s="13">
        <v>5.8362147403382379E-2</v>
      </c>
      <c r="C6286" s="13">
        <v>0.16945584366142369</v>
      </c>
    </row>
    <row r="6287" spans="1:3" x14ac:dyDescent="0.2">
      <c r="A6287">
        <v>6267</v>
      </c>
      <c r="B6287" s="13">
        <v>5.6383597637717338E-2</v>
      </c>
      <c r="C6287" s="13">
        <v>0.16425250053669235</v>
      </c>
    </row>
    <row r="6288" spans="1:3" x14ac:dyDescent="0.2">
      <c r="A6288">
        <v>6268</v>
      </c>
      <c r="B6288" s="13">
        <v>5.083822953383331E-2</v>
      </c>
      <c r="C6288" s="13">
        <v>0.18098347716865165</v>
      </c>
    </row>
    <row r="6289" spans="1:3" x14ac:dyDescent="0.2">
      <c r="A6289">
        <v>6269</v>
      </c>
      <c r="B6289" s="13">
        <v>5.3989160371335693E-2</v>
      </c>
      <c r="C6289" s="13">
        <v>0.15596838102023566</v>
      </c>
    </row>
    <row r="6290" spans="1:3" x14ac:dyDescent="0.2">
      <c r="A6290">
        <v>6270</v>
      </c>
      <c r="B6290" s="13">
        <v>5.4970795732899543E-2</v>
      </c>
      <c r="C6290" s="13">
        <v>0.15397236225838198</v>
      </c>
    </row>
    <row r="6291" spans="1:3" x14ac:dyDescent="0.2">
      <c r="A6291">
        <v>6271</v>
      </c>
      <c r="B6291" s="13">
        <v>5.4900165812489021E-2</v>
      </c>
      <c r="C6291" s="13">
        <v>0.15762837291847701</v>
      </c>
    </row>
    <row r="6292" spans="1:3" x14ac:dyDescent="0.2">
      <c r="A6292">
        <v>6272</v>
      </c>
      <c r="B6292" s="13">
        <v>5.4564930391443472E-2</v>
      </c>
      <c r="C6292" s="13">
        <v>0.16355424624383519</v>
      </c>
    </row>
    <row r="6293" spans="1:3" x14ac:dyDescent="0.2">
      <c r="A6293">
        <v>6273</v>
      </c>
      <c r="B6293" s="13">
        <v>5.6098619340806372E-2</v>
      </c>
      <c r="C6293" s="13">
        <v>0.18128655442534375</v>
      </c>
    </row>
    <row r="6294" spans="1:3" x14ac:dyDescent="0.2">
      <c r="A6294">
        <v>6274</v>
      </c>
      <c r="B6294" s="13">
        <v>5.4007356748832544E-2</v>
      </c>
      <c r="C6294" s="13">
        <v>0.16244662330177095</v>
      </c>
    </row>
    <row r="6295" spans="1:3" x14ac:dyDescent="0.2">
      <c r="A6295">
        <v>6275</v>
      </c>
      <c r="B6295" s="13">
        <v>5.3084136082878604E-2</v>
      </c>
      <c r="C6295" s="13">
        <v>0.1828751125958511</v>
      </c>
    </row>
    <row r="6296" spans="1:3" x14ac:dyDescent="0.2">
      <c r="A6296">
        <v>6276</v>
      </c>
      <c r="B6296" s="13">
        <v>5.2696327012863642E-2</v>
      </c>
      <c r="C6296" s="13">
        <v>0.18963447017934648</v>
      </c>
    </row>
    <row r="6297" spans="1:3" x14ac:dyDescent="0.2">
      <c r="A6297">
        <v>6277</v>
      </c>
      <c r="B6297" s="13">
        <v>5.8114559400212686E-2</v>
      </c>
      <c r="C6297" s="13">
        <v>0.17488892702986295</v>
      </c>
    </row>
    <row r="6298" spans="1:3" x14ac:dyDescent="0.2">
      <c r="A6298">
        <v>6278</v>
      </c>
      <c r="B6298" s="13">
        <v>5.2376308403525619E-2</v>
      </c>
      <c r="C6298" s="13">
        <v>0.17754158322928562</v>
      </c>
    </row>
    <row r="6299" spans="1:3" x14ac:dyDescent="0.2">
      <c r="A6299">
        <v>6279</v>
      </c>
      <c r="B6299" s="13">
        <v>5.2974053404575741E-2</v>
      </c>
      <c r="C6299" s="13">
        <v>0.18222230100455866</v>
      </c>
    </row>
    <row r="6300" spans="1:3" x14ac:dyDescent="0.2">
      <c r="A6300">
        <v>6280</v>
      </c>
      <c r="B6300" s="13">
        <v>5.8857328760207127E-2</v>
      </c>
      <c r="C6300" s="13">
        <v>0.17473974883602578</v>
      </c>
    </row>
    <row r="6301" spans="1:3" x14ac:dyDescent="0.2">
      <c r="A6301">
        <v>6281</v>
      </c>
      <c r="B6301" s="13">
        <v>5.4036016861995155E-2</v>
      </c>
      <c r="C6301" s="13">
        <v>0.15477159678708907</v>
      </c>
    </row>
    <row r="6302" spans="1:3" x14ac:dyDescent="0.2">
      <c r="A6302">
        <v>6282</v>
      </c>
      <c r="B6302" s="13">
        <v>6.0567526029947895E-2</v>
      </c>
      <c r="C6302" s="13">
        <v>0.2030464543786627</v>
      </c>
    </row>
    <row r="6303" spans="1:3" x14ac:dyDescent="0.2">
      <c r="A6303">
        <v>6283</v>
      </c>
      <c r="B6303" s="13">
        <v>5.1132246363451171E-2</v>
      </c>
      <c r="C6303" s="13">
        <v>0.17005359287616073</v>
      </c>
    </row>
    <row r="6304" spans="1:3" x14ac:dyDescent="0.2">
      <c r="A6304">
        <v>6284</v>
      </c>
      <c r="B6304" s="13">
        <v>5.3842268912049032E-2</v>
      </c>
      <c r="C6304" s="13">
        <v>0.1855793593374308</v>
      </c>
    </row>
    <row r="6305" spans="1:3" x14ac:dyDescent="0.2">
      <c r="A6305">
        <v>6285</v>
      </c>
      <c r="B6305" s="13">
        <v>5.2945034135628073E-2</v>
      </c>
      <c r="C6305" s="13">
        <v>0.16353581889170624</v>
      </c>
    </row>
    <row r="6306" spans="1:3" x14ac:dyDescent="0.2">
      <c r="A6306">
        <v>6286</v>
      </c>
      <c r="B6306" s="13">
        <v>5.1815302981875346E-2</v>
      </c>
      <c r="C6306" s="13">
        <v>0.17243892038641123</v>
      </c>
    </row>
    <row r="6307" spans="1:3" x14ac:dyDescent="0.2">
      <c r="A6307">
        <v>6287</v>
      </c>
      <c r="B6307" s="13">
        <v>6.5113968183962784E-2</v>
      </c>
      <c r="C6307" s="13">
        <v>0.19485640618328867</v>
      </c>
    </row>
    <row r="6308" spans="1:3" x14ac:dyDescent="0.2">
      <c r="A6308">
        <v>6288</v>
      </c>
      <c r="B6308" s="13">
        <v>5.5667266720871779E-2</v>
      </c>
      <c r="C6308" s="13">
        <v>0.1634694076147917</v>
      </c>
    </row>
    <row r="6309" spans="1:3" x14ac:dyDescent="0.2">
      <c r="A6309">
        <v>6289</v>
      </c>
      <c r="B6309" s="13">
        <v>5.2362575128751511E-2</v>
      </c>
      <c r="C6309" s="13">
        <v>0.18150295612420048</v>
      </c>
    </row>
    <row r="6310" spans="1:3" x14ac:dyDescent="0.2">
      <c r="A6310">
        <v>6290</v>
      </c>
      <c r="B6310" s="13">
        <v>5.8925103870866538E-2</v>
      </c>
      <c r="C6310" s="13">
        <v>0.16515135233494221</v>
      </c>
    </row>
    <row r="6311" spans="1:3" x14ac:dyDescent="0.2">
      <c r="A6311">
        <v>6291</v>
      </c>
      <c r="B6311" s="13">
        <v>5.8336762225024708E-2</v>
      </c>
      <c r="C6311" s="13">
        <v>0.13530092632161722</v>
      </c>
    </row>
    <row r="6312" spans="1:3" x14ac:dyDescent="0.2">
      <c r="A6312">
        <v>6292</v>
      </c>
      <c r="B6312" s="13">
        <v>5.9468310962580165E-2</v>
      </c>
      <c r="C6312" s="13">
        <v>0.162048403422275</v>
      </c>
    </row>
    <row r="6313" spans="1:3" x14ac:dyDescent="0.2">
      <c r="A6313">
        <v>6293</v>
      </c>
      <c r="B6313" s="13">
        <v>5.749025746195497E-2</v>
      </c>
      <c r="C6313" s="13">
        <v>0.16739202435612283</v>
      </c>
    </row>
    <row r="6314" spans="1:3" x14ac:dyDescent="0.2">
      <c r="A6314">
        <v>6294</v>
      </c>
      <c r="B6314" s="13">
        <v>5.5638998520739558E-2</v>
      </c>
      <c r="C6314" s="13">
        <v>0.17202216418613217</v>
      </c>
    </row>
    <row r="6315" spans="1:3" x14ac:dyDescent="0.2">
      <c r="A6315">
        <v>6295</v>
      </c>
      <c r="B6315" s="13">
        <v>5.4108133723895169E-2</v>
      </c>
      <c r="C6315" s="13">
        <v>0.17845683705093118</v>
      </c>
    </row>
    <row r="6316" spans="1:3" x14ac:dyDescent="0.2">
      <c r="A6316">
        <v>6296</v>
      </c>
      <c r="B6316" s="13">
        <v>5.3573227346582063E-2</v>
      </c>
      <c r="C6316" s="13">
        <v>0.18377527157461135</v>
      </c>
    </row>
    <row r="6317" spans="1:3" x14ac:dyDescent="0.2">
      <c r="A6317">
        <v>6297</v>
      </c>
      <c r="B6317" s="13">
        <v>5.1510077443695387E-2</v>
      </c>
      <c r="C6317" s="13">
        <v>0.17351719976790028</v>
      </c>
    </row>
    <row r="6318" spans="1:3" x14ac:dyDescent="0.2">
      <c r="A6318">
        <v>6298</v>
      </c>
      <c r="B6318" s="13">
        <v>5.6842502766376396E-2</v>
      </c>
      <c r="C6318" s="13">
        <v>0.18625379752501464</v>
      </c>
    </row>
    <row r="6319" spans="1:3" x14ac:dyDescent="0.2">
      <c r="A6319">
        <v>6299</v>
      </c>
      <c r="B6319" s="13">
        <v>5.2023395913763239E-2</v>
      </c>
      <c r="C6319" s="13">
        <v>0.18387611483954172</v>
      </c>
    </row>
    <row r="6320" spans="1:3" x14ac:dyDescent="0.2">
      <c r="A6320">
        <v>6300</v>
      </c>
      <c r="B6320" s="13">
        <v>5.1914091381325744E-2</v>
      </c>
      <c r="C6320" s="13">
        <v>0.15972880403399869</v>
      </c>
    </row>
    <row r="6321" spans="1:3" x14ac:dyDescent="0.2">
      <c r="A6321">
        <v>6301</v>
      </c>
      <c r="B6321" s="13">
        <v>5.3682575615310639E-2</v>
      </c>
      <c r="C6321" s="13">
        <v>0.1669163516178222</v>
      </c>
    </row>
    <row r="6322" spans="1:3" x14ac:dyDescent="0.2">
      <c r="A6322">
        <v>6302</v>
      </c>
      <c r="B6322" s="13">
        <v>5.4474231540553184E-2</v>
      </c>
      <c r="C6322" s="13">
        <v>0.16315055010842758</v>
      </c>
    </row>
    <row r="6323" spans="1:3" x14ac:dyDescent="0.2">
      <c r="A6323">
        <v>6303</v>
      </c>
      <c r="B6323" s="13">
        <v>5.414656565762789E-2</v>
      </c>
      <c r="C6323" s="13">
        <v>0.15624070472539681</v>
      </c>
    </row>
    <row r="6324" spans="1:3" x14ac:dyDescent="0.2">
      <c r="A6324">
        <v>6304</v>
      </c>
      <c r="B6324" s="13">
        <v>5.5018174688225702E-2</v>
      </c>
      <c r="C6324" s="13">
        <v>0.14028619925173194</v>
      </c>
    </row>
    <row r="6325" spans="1:3" x14ac:dyDescent="0.2">
      <c r="A6325">
        <v>6305</v>
      </c>
      <c r="B6325" s="13">
        <v>5.44859153894078E-2</v>
      </c>
      <c r="C6325" s="13">
        <v>0.1619971433059598</v>
      </c>
    </row>
    <row r="6326" spans="1:3" x14ac:dyDescent="0.2">
      <c r="A6326">
        <v>6306</v>
      </c>
      <c r="B6326" s="13">
        <v>5.4052463491971361E-2</v>
      </c>
      <c r="C6326" s="13">
        <v>0.17480010810121788</v>
      </c>
    </row>
    <row r="6327" spans="1:3" x14ac:dyDescent="0.2">
      <c r="A6327">
        <v>6307</v>
      </c>
      <c r="B6327" s="13">
        <v>5.3435760500708356E-2</v>
      </c>
      <c r="C6327" s="13">
        <v>0.18202945014207267</v>
      </c>
    </row>
    <row r="6328" spans="1:3" x14ac:dyDescent="0.2">
      <c r="A6328">
        <v>6308</v>
      </c>
      <c r="B6328" s="13">
        <v>5.4325181563486161E-2</v>
      </c>
      <c r="C6328" s="13">
        <v>0.17287682910879415</v>
      </c>
    </row>
    <row r="6329" spans="1:3" x14ac:dyDescent="0.2">
      <c r="A6329">
        <v>6309</v>
      </c>
      <c r="B6329" s="13">
        <v>5.2886806650308309E-2</v>
      </c>
      <c r="C6329" s="13">
        <v>0.17937158437568279</v>
      </c>
    </row>
    <row r="6330" spans="1:3" x14ac:dyDescent="0.2">
      <c r="A6330">
        <v>6310</v>
      </c>
      <c r="B6330" s="13">
        <v>5.2375673151014546E-2</v>
      </c>
      <c r="C6330" s="13">
        <v>0.18108214368386602</v>
      </c>
    </row>
    <row r="6331" spans="1:3" x14ac:dyDescent="0.2">
      <c r="A6331">
        <v>6311</v>
      </c>
      <c r="B6331" s="13">
        <v>5.8866166412697804E-2</v>
      </c>
      <c r="C6331" s="13">
        <v>0.18083844927879661</v>
      </c>
    </row>
    <row r="6332" spans="1:3" x14ac:dyDescent="0.2">
      <c r="A6332">
        <v>6312</v>
      </c>
      <c r="B6332" s="13">
        <v>6.3176673597463082E-2</v>
      </c>
      <c r="C6332" s="13">
        <v>0.19084710275494965</v>
      </c>
    </row>
    <row r="6333" spans="1:3" x14ac:dyDescent="0.2">
      <c r="A6333">
        <v>6313</v>
      </c>
      <c r="B6333" s="13">
        <v>5.1109029296975396E-2</v>
      </c>
      <c r="C6333" s="13">
        <v>0.16273265302393153</v>
      </c>
    </row>
    <row r="6334" spans="1:3" x14ac:dyDescent="0.2">
      <c r="A6334">
        <v>6314</v>
      </c>
      <c r="B6334" s="13">
        <v>5.2714587322452981E-2</v>
      </c>
      <c r="C6334" s="13">
        <v>0.1558664524212785</v>
      </c>
    </row>
    <row r="6335" spans="1:3" x14ac:dyDescent="0.2">
      <c r="A6335">
        <v>6315</v>
      </c>
      <c r="B6335" s="13">
        <v>5.0111271068280755E-2</v>
      </c>
      <c r="C6335" s="13">
        <v>0.17106943577825784</v>
      </c>
    </row>
    <row r="6336" spans="1:3" x14ac:dyDescent="0.2">
      <c r="A6336">
        <v>6316</v>
      </c>
      <c r="B6336" s="13">
        <v>5.8302338118708025E-2</v>
      </c>
      <c r="C6336" s="13">
        <v>0.17255763672666027</v>
      </c>
    </row>
    <row r="6337" spans="1:3" x14ac:dyDescent="0.2">
      <c r="A6337">
        <v>6317</v>
      </c>
      <c r="B6337" s="13">
        <v>5.3248574834146398E-2</v>
      </c>
      <c r="C6337" s="13">
        <v>0.18407417306165275</v>
      </c>
    </row>
    <row r="6338" spans="1:3" x14ac:dyDescent="0.2">
      <c r="A6338">
        <v>6318</v>
      </c>
      <c r="B6338" s="13">
        <v>5.1017621767718242E-2</v>
      </c>
      <c r="C6338" s="13">
        <v>0.16139306863115116</v>
      </c>
    </row>
    <row r="6339" spans="1:3" x14ac:dyDescent="0.2">
      <c r="A6339">
        <v>6319</v>
      </c>
      <c r="B6339" s="13">
        <v>5.3321268050108124E-2</v>
      </c>
      <c r="C6339" s="13">
        <v>0.18973991088584075</v>
      </c>
    </row>
    <row r="6340" spans="1:3" x14ac:dyDescent="0.2">
      <c r="A6340">
        <v>6320</v>
      </c>
      <c r="B6340" s="13">
        <v>5.1711292552200486E-2</v>
      </c>
      <c r="C6340" s="13">
        <v>0.16174275221321413</v>
      </c>
    </row>
    <row r="6341" spans="1:3" x14ac:dyDescent="0.2">
      <c r="A6341">
        <v>6321</v>
      </c>
      <c r="B6341" s="13">
        <v>5.8105864076042769E-2</v>
      </c>
      <c r="C6341" s="13">
        <v>0.18642984939049845</v>
      </c>
    </row>
    <row r="6342" spans="1:3" x14ac:dyDescent="0.2">
      <c r="A6342">
        <v>6322</v>
      </c>
      <c r="B6342" s="13">
        <v>5.5252556885080586E-2</v>
      </c>
      <c r="C6342" s="13">
        <v>0.151966269687971</v>
      </c>
    </row>
    <row r="6343" spans="1:3" x14ac:dyDescent="0.2">
      <c r="A6343">
        <v>6323</v>
      </c>
      <c r="B6343" s="13">
        <v>5.6503959416635621E-2</v>
      </c>
      <c r="C6343" s="13">
        <v>0.18775285433339972</v>
      </c>
    </row>
    <row r="6344" spans="1:3" x14ac:dyDescent="0.2">
      <c r="A6344">
        <v>6324</v>
      </c>
      <c r="B6344" s="13">
        <v>5.3830016836446448E-2</v>
      </c>
      <c r="C6344" s="13">
        <v>0.18491357285869864</v>
      </c>
    </row>
    <row r="6345" spans="1:3" x14ac:dyDescent="0.2">
      <c r="A6345">
        <v>6325</v>
      </c>
      <c r="B6345" s="13">
        <v>5.2365657327653761E-2</v>
      </c>
      <c r="C6345" s="13">
        <v>0.17612253299797367</v>
      </c>
    </row>
    <row r="6346" spans="1:3" x14ac:dyDescent="0.2">
      <c r="A6346">
        <v>6326</v>
      </c>
      <c r="B6346" s="13">
        <v>5.2585742704034537E-2</v>
      </c>
      <c r="C6346" s="13">
        <v>0.15050862561491457</v>
      </c>
    </row>
    <row r="6347" spans="1:3" x14ac:dyDescent="0.2">
      <c r="A6347">
        <v>6327</v>
      </c>
      <c r="B6347" s="13">
        <v>5.4289877498735789E-2</v>
      </c>
      <c r="C6347" s="13">
        <v>0.18518248759141648</v>
      </c>
    </row>
    <row r="6348" spans="1:3" x14ac:dyDescent="0.2">
      <c r="A6348">
        <v>6328</v>
      </c>
      <c r="B6348" s="13">
        <v>6.3226670279159181E-2</v>
      </c>
      <c r="C6348" s="13">
        <v>0.12631688744852859</v>
      </c>
    </row>
    <row r="6349" spans="1:3" x14ac:dyDescent="0.2">
      <c r="A6349">
        <v>6329</v>
      </c>
      <c r="B6349" s="13">
        <v>5.7910298913139063E-2</v>
      </c>
      <c r="C6349" s="13">
        <v>0.17558205032164717</v>
      </c>
    </row>
    <row r="6350" spans="1:3" x14ac:dyDescent="0.2">
      <c r="A6350">
        <v>6330</v>
      </c>
      <c r="B6350" s="13">
        <v>5.1413013608948732E-2</v>
      </c>
      <c r="C6350" s="13">
        <v>0.18466925321765598</v>
      </c>
    </row>
    <row r="6351" spans="1:3" x14ac:dyDescent="0.2">
      <c r="A6351">
        <v>6331</v>
      </c>
      <c r="B6351" s="13">
        <v>4.9729243353652815E-2</v>
      </c>
      <c r="C6351" s="13">
        <v>0.17812747450484856</v>
      </c>
    </row>
    <row r="6352" spans="1:3" x14ac:dyDescent="0.2">
      <c r="A6352">
        <v>6332</v>
      </c>
      <c r="B6352" s="13">
        <v>5.9503620669896451E-2</v>
      </c>
      <c r="C6352" s="13">
        <v>0.21033700382674927</v>
      </c>
    </row>
    <row r="6353" spans="1:3" x14ac:dyDescent="0.2">
      <c r="A6353">
        <v>6333</v>
      </c>
      <c r="B6353" s="13">
        <v>5.5177713421391855E-2</v>
      </c>
      <c r="C6353" s="13">
        <v>0.15606497025478999</v>
      </c>
    </row>
    <row r="6354" spans="1:3" x14ac:dyDescent="0.2">
      <c r="A6354">
        <v>6334</v>
      </c>
      <c r="B6354" s="13">
        <v>5.5664687947806039E-2</v>
      </c>
      <c r="C6354" s="13">
        <v>0.20223285771472671</v>
      </c>
    </row>
    <row r="6355" spans="1:3" x14ac:dyDescent="0.2">
      <c r="A6355">
        <v>6335</v>
      </c>
      <c r="B6355" s="13">
        <v>5.2502351407274953E-2</v>
      </c>
      <c r="C6355" s="13">
        <v>0.1967306705904526</v>
      </c>
    </row>
    <row r="6356" spans="1:3" x14ac:dyDescent="0.2">
      <c r="A6356">
        <v>6336</v>
      </c>
      <c r="B6356" s="13">
        <v>5.3482802353744557E-2</v>
      </c>
      <c r="C6356" s="13">
        <v>0.17834722356618188</v>
      </c>
    </row>
    <row r="6357" spans="1:3" x14ac:dyDescent="0.2">
      <c r="A6357">
        <v>6337</v>
      </c>
      <c r="B6357" s="13">
        <v>5.5265432690926514E-2</v>
      </c>
      <c r="C6357" s="13">
        <v>0.17846224682075409</v>
      </c>
    </row>
    <row r="6358" spans="1:3" x14ac:dyDescent="0.2">
      <c r="A6358">
        <v>6338</v>
      </c>
      <c r="B6358" s="13">
        <v>5.6961394822947257E-2</v>
      </c>
      <c r="C6358" s="13">
        <v>0.17456211417489337</v>
      </c>
    </row>
    <row r="6359" spans="1:3" x14ac:dyDescent="0.2">
      <c r="A6359">
        <v>6339</v>
      </c>
      <c r="B6359" s="13">
        <v>5.6540636348338398E-2</v>
      </c>
      <c r="C6359" s="13">
        <v>0.20129210391805069</v>
      </c>
    </row>
    <row r="6360" spans="1:3" x14ac:dyDescent="0.2">
      <c r="A6360">
        <v>6340</v>
      </c>
      <c r="B6360" s="13">
        <v>5.8583924917003975E-2</v>
      </c>
      <c r="C6360" s="13">
        <v>0.16870601723251855</v>
      </c>
    </row>
    <row r="6361" spans="1:3" x14ac:dyDescent="0.2">
      <c r="A6361">
        <v>6341</v>
      </c>
      <c r="B6361" s="13">
        <v>5.0605823984629421E-2</v>
      </c>
      <c r="C6361" s="13">
        <v>0.17466310682304464</v>
      </c>
    </row>
    <row r="6362" spans="1:3" x14ac:dyDescent="0.2">
      <c r="A6362">
        <v>6342</v>
      </c>
      <c r="B6362" s="13">
        <v>5.2662014934702239E-2</v>
      </c>
      <c r="C6362" s="13">
        <v>0.17443380567301781</v>
      </c>
    </row>
    <row r="6363" spans="1:3" x14ac:dyDescent="0.2">
      <c r="A6363">
        <v>6343</v>
      </c>
      <c r="B6363" s="13">
        <v>5.2397173234792635E-2</v>
      </c>
      <c r="C6363" s="13">
        <v>0.1560180230141133</v>
      </c>
    </row>
    <row r="6364" spans="1:3" x14ac:dyDescent="0.2">
      <c r="A6364">
        <v>6344</v>
      </c>
      <c r="B6364" s="13">
        <v>5.3865293119905427E-2</v>
      </c>
      <c r="C6364" s="13">
        <v>0.16273511353030251</v>
      </c>
    </row>
    <row r="6365" spans="1:3" x14ac:dyDescent="0.2">
      <c r="A6365">
        <v>6345</v>
      </c>
      <c r="B6365" s="13">
        <v>5.5750996553824782E-2</v>
      </c>
      <c r="C6365" s="13">
        <v>0.15555135047912658</v>
      </c>
    </row>
    <row r="6366" spans="1:3" x14ac:dyDescent="0.2">
      <c r="A6366">
        <v>6346</v>
      </c>
      <c r="B6366" s="13">
        <v>5.3695111997235104E-2</v>
      </c>
      <c r="C6366" s="13">
        <v>0.16764675931793407</v>
      </c>
    </row>
    <row r="6367" spans="1:3" x14ac:dyDescent="0.2">
      <c r="A6367">
        <v>6347</v>
      </c>
      <c r="B6367" s="13">
        <v>5.3163789192128733E-2</v>
      </c>
      <c r="C6367" s="13">
        <v>0.16293815939894107</v>
      </c>
    </row>
    <row r="6368" spans="1:3" x14ac:dyDescent="0.2">
      <c r="A6368">
        <v>6348</v>
      </c>
      <c r="B6368" s="13">
        <v>5.4824184791191319E-2</v>
      </c>
      <c r="C6368" s="13">
        <v>0.16174109712057935</v>
      </c>
    </row>
    <row r="6369" spans="1:3" x14ac:dyDescent="0.2">
      <c r="A6369">
        <v>6349</v>
      </c>
      <c r="B6369" s="13">
        <v>5.8211782477886852E-2</v>
      </c>
      <c r="C6369" s="13">
        <v>0.17352942367172725</v>
      </c>
    </row>
    <row r="6370" spans="1:3" x14ac:dyDescent="0.2">
      <c r="A6370">
        <v>6350</v>
      </c>
      <c r="B6370" s="13">
        <v>5.319356806961649E-2</v>
      </c>
      <c r="C6370" s="13">
        <v>0.17276052936104247</v>
      </c>
    </row>
    <row r="6371" spans="1:3" x14ac:dyDescent="0.2">
      <c r="A6371">
        <v>6351</v>
      </c>
      <c r="B6371" s="13">
        <v>5.4670475390223336E-2</v>
      </c>
      <c r="C6371" s="13">
        <v>0.17053265949768923</v>
      </c>
    </row>
    <row r="6372" spans="1:3" x14ac:dyDescent="0.2">
      <c r="A6372">
        <v>6352</v>
      </c>
      <c r="B6372" s="13">
        <v>5.5751507782517452E-2</v>
      </c>
      <c r="C6372" s="13">
        <v>0.16264978646357231</v>
      </c>
    </row>
    <row r="6373" spans="1:3" x14ac:dyDescent="0.2">
      <c r="A6373">
        <v>6353</v>
      </c>
      <c r="B6373" s="13">
        <v>5.3291558189968405E-2</v>
      </c>
      <c r="C6373" s="13">
        <v>0.18637423985898555</v>
      </c>
    </row>
    <row r="6374" spans="1:3" x14ac:dyDescent="0.2">
      <c r="A6374">
        <v>6354</v>
      </c>
      <c r="B6374" s="13">
        <v>5.5973523009556291E-2</v>
      </c>
      <c r="C6374" s="13">
        <v>0.15485314700773606</v>
      </c>
    </row>
    <row r="6375" spans="1:3" x14ac:dyDescent="0.2">
      <c r="A6375">
        <v>6355</v>
      </c>
      <c r="B6375" s="13">
        <v>5.3691135234114798E-2</v>
      </c>
      <c r="C6375" s="13">
        <v>0.17624386423035243</v>
      </c>
    </row>
    <row r="6376" spans="1:3" x14ac:dyDescent="0.2">
      <c r="A6376">
        <v>6356</v>
      </c>
      <c r="B6376" s="13">
        <v>5.7143430450657742E-2</v>
      </c>
      <c r="C6376" s="13">
        <v>0.1658417282217243</v>
      </c>
    </row>
    <row r="6377" spans="1:3" x14ac:dyDescent="0.2">
      <c r="A6377">
        <v>6357</v>
      </c>
      <c r="B6377" s="13">
        <v>5.3110927858676563E-2</v>
      </c>
      <c r="C6377" s="13">
        <v>0.17037226981340986</v>
      </c>
    </row>
    <row r="6378" spans="1:3" x14ac:dyDescent="0.2">
      <c r="A6378">
        <v>6358</v>
      </c>
      <c r="B6378" s="13">
        <v>5.5169844166636506E-2</v>
      </c>
      <c r="C6378" s="13">
        <v>0.16450057229989662</v>
      </c>
    </row>
    <row r="6379" spans="1:3" x14ac:dyDescent="0.2">
      <c r="A6379">
        <v>6359</v>
      </c>
      <c r="B6379" s="13">
        <v>5.5183285808065842E-2</v>
      </c>
      <c r="C6379" s="13">
        <v>0.17356576469343207</v>
      </c>
    </row>
    <row r="6380" spans="1:3" x14ac:dyDescent="0.2">
      <c r="A6380">
        <v>6360</v>
      </c>
      <c r="B6380" s="13">
        <v>5.6690744671951745E-2</v>
      </c>
      <c r="C6380" s="13">
        <v>0.17138195145003468</v>
      </c>
    </row>
    <row r="6381" spans="1:3" x14ac:dyDescent="0.2">
      <c r="A6381">
        <v>6361</v>
      </c>
      <c r="B6381" s="13">
        <v>5.1800337746396655E-2</v>
      </c>
      <c r="C6381" s="13">
        <v>0.18709346947783315</v>
      </c>
    </row>
    <row r="6382" spans="1:3" x14ac:dyDescent="0.2">
      <c r="A6382">
        <v>6362</v>
      </c>
      <c r="B6382" s="13">
        <v>5.7763328444730623E-2</v>
      </c>
      <c r="C6382" s="13">
        <v>0.1915355331589062</v>
      </c>
    </row>
    <row r="6383" spans="1:3" x14ac:dyDescent="0.2">
      <c r="A6383">
        <v>6363</v>
      </c>
      <c r="B6383" s="13">
        <v>5.2844009358892906E-2</v>
      </c>
      <c r="C6383" s="13">
        <v>0.15921862533700673</v>
      </c>
    </row>
    <row r="6384" spans="1:3" x14ac:dyDescent="0.2">
      <c r="A6384">
        <v>6364</v>
      </c>
      <c r="B6384" s="13">
        <v>5.9508553721459106E-2</v>
      </c>
      <c r="C6384" s="13">
        <v>0.17892693486437722</v>
      </c>
    </row>
    <row r="6385" spans="1:3" x14ac:dyDescent="0.2">
      <c r="A6385">
        <v>6365</v>
      </c>
      <c r="B6385" s="13">
        <v>5.2072240894307446E-2</v>
      </c>
      <c r="C6385" s="13">
        <v>0.17051453485710638</v>
      </c>
    </row>
    <row r="6386" spans="1:3" x14ac:dyDescent="0.2">
      <c r="A6386">
        <v>6366</v>
      </c>
      <c r="B6386" s="13">
        <v>5.6511319187461773E-2</v>
      </c>
      <c r="C6386" s="13">
        <v>0.18644387041630076</v>
      </c>
    </row>
    <row r="6387" spans="1:3" x14ac:dyDescent="0.2">
      <c r="A6387">
        <v>6367</v>
      </c>
      <c r="B6387" s="13">
        <v>5.4003008897668098E-2</v>
      </c>
      <c r="C6387" s="13">
        <v>0.16074779576949033</v>
      </c>
    </row>
    <row r="6388" spans="1:3" x14ac:dyDescent="0.2">
      <c r="A6388">
        <v>6368</v>
      </c>
      <c r="B6388" s="13">
        <v>5.4555399442913023E-2</v>
      </c>
      <c r="C6388" s="13">
        <v>0.18351184988666874</v>
      </c>
    </row>
    <row r="6389" spans="1:3" x14ac:dyDescent="0.2">
      <c r="A6389">
        <v>6369</v>
      </c>
      <c r="B6389" s="13">
        <v>5.076868186186375E-2</v>
      </c>
      <c r="C6389" s="13">
        <v>0.17158213745070916</v>
      </c>
    </row>
    <row r="6390" spans="1:3" x14ac:dyDescent="0.2">
      <c r="A6390">
        <v>6370</v>
      </c>
      <c r="B6390" s="13">
        <v>5.2628900698092382E-2</v>
      </c>
      <c r="C6390" s="13">
        <v>0.18104077477623606</v>
      </c>
    </row>
    <row r="6391" spans="1:3" x14ac:dyDescent="0.2">
      <c r="A6391">
        <v>6371</v>
      </c>
      <c r="B6391" s="13">
        <v>5.1893699857076009E-2</v>
      </c>
      <c r="C6391" s="13">
        <v>0.1764328718730615</v>
      </c>
    </row>
    <row r="6392" spans="1:3" x14ac:dyDescent="0.2">
      <c r="A6392">
        <v>6372</v>
      </c>
      <c r="B6392" s="13">
        <v>5.1877575538047366E-2</v>
      </c>
      <c r="C6392" s="13">
        <v>0.1679694115742435</v>
      </c>
    </row>
    <row r="6393" spans="1:3" x14ac:dyDescent="0.2">
      <c r="A6393">
        <v>6373</v>
      </c>
      <c r="B6393" s="13">
        <v>5.6193207489466955E-2</v>
      </c>
      <c r="C6393" s="13">
        <v>0.14726885759376387</v>
      </c>
    </row>
    <row r="6394" spans="1:3" x14ac:dyDescent="0.2">
      <c r="A6394">
        <v>6374</v>
      </c>
      <c r="B6394" s="13">
        <v>5.6386752582395498E-2</v>
      </c>
      <c r="C6394" s="13">
        <v>0.15263471715447532</v>
      </c>
    </row>
    <row r="6395" spans="1:3" x14ac:dyDescent="0.2">
      <c r="A6395">
        <v>6375</v>
      </c>
      <c r="B6395" s="13">
        <v>5.496709528519949E-2</v>
      </c>
      <c r="C6395" s="13">
        <v>0.15968315056099835</v>
      </c>
    </row>
    <row r="6396" spans="1:3" x14ac:dyDescent="0.2">
      <c r="A6396">
        <v>6376</v>
      </c>
      <c r="B6396" s="13">
        <v>5.6825620206875191E-2</v>
      </c>
      <c r="C6396" s="13">
        <v>0.14700607047740374</v>
      </c>
    </row>
    <row r="6397" spans="1:3" x14ac:dyDescent="0.2">
      <c r="A6397">
        <v>6377</v>
      </c>
      <c r="B6397" s="13">
        <v>5.8740394660638726E-2</v>
      </c>
      <c r="C6397" s="13">
        <v>0.13879485780996248</v>
      </c>
    </row>
    <row r="6398" spans="1:3" x14ac:dyDescent="0.2">
      <c r="A6398">
        <v>6378</v>
      </c>
      <c r="B6398" s="13">
        <v>5.4864388065222224E-2</v>
      </c>
      <c r="C6398" s="13">
        <v>0.190381846095385</v>
      </c>
    </row>
    <row r="6399" spans="1:3" x14ac:dyDescent="0.2">
      <c r="A6399">
        <v>6379</v>
      </c>
      <c r="B6399" s="13">
        <v>5.2859783529482271E-2</v>
      </c>
      <c r="C6399" s="13">
        <v>0.19913532566185405</v>
      </c>
    </row>
    <row r="6400" spans="1:3" x14ac:dyDescent="0.2">
      <c r="A6400">
        <v>6380</v>
      </c>
      <c r="B6400" s="13">
        <v>5.2659251173962515E-2</v>
      </c>
      <c r="C6400" s="13">
        <v>0.15423102578938752</v>
      </c>
    </row>
    <row r="6401" spans="1:3" x14ac:dyDescent="0.2">
      <c r="A6401">
        <v>6381</v>
      </c>
      <c r="B6401" s="13">
        <v>5.661880918919563E-2</v>
      </c>
      <c r="C6401" s="13">
        <v>0.16475300233877593</v>
      </c>
    </row>
    <row r="6402" spans="1:3" x14ac:dyDescent="0.2">
      <c r="A6402">
        <v>6382</v>
      </c>
      <c r="B6402" s="13">
        <v>5.4453823508257983E-2</v>
      </c>
      <c r="C6402" s="13">
        <v>0.1659397101556036</v>
      </c>
    </row>
    <row r="6403" spans="1:3" x14ac:dyDescent="0.2">
      <c r="A6403">
        <v>6383</v>
      </c>
      <c r="B6403" s="13">
        <v>5.3033326082335172E-2</v>
      </c>
      <c r="C6403" s="13">
        <v>0.19665109607934045</v>
      </c>
    </row>
    <row r="6404" spans="1:3" x14ac:dyDescent="0.2">
      <c r="A6404">
        <v>6384</v>
      </c>
      <c r="B6404" s="13">
        <v>5.7056784217939228E-2</v>
      </c>
      <c r="C6404" s="13">
        <v>0.16504250694686798</v>
      </c>
    </row>
    <row r="6405" spans="1:3" x14ac:dyDescent="0.2">
      <c r="A6405">
        <v>6385</v>
      </c>
      <c r="B6405" s="13">
        <v>5.0860471007735893E-2</v>
      </c>
      <c r="C6405" s="13">
        <v>0.16684130882621567</v>
      </c>
    </row>
    <row r="6406" spans="1:3" x14ac:dyDescent="0.2">
      <c r="A6406">
        <v>6386</v>
      </c>
      <c r="B6406" s="13">
        <v>5.5559745028826858E-2</v>
      </c>
      <c r="C6406" s="13">
        <v>0.1479348943869298</v>
      </c>
    </row>
    <row r="6407" spans="1:3" x14ac:dyDescent="0.2">
      <c r="A6407">
        <v>6387</v>
      </c>
      <c r="B6407" s="13">
        <v>5.6505304395314052E-2</v>
      </c>
      <c r="C6407" s="13">
        <v>0.19647321539542278</v>
      </c>
    </row>
    <row r="6408" spans="1:3" x14ac:dyDescent="0.2">
      <c r="A6408">
        <v>6388</v>
      </c>
      <c r="B6408" s="13">
        <v>5.6486049437467413E-2</v>
      </c>
      <c r="C6408" s="13">
        <v>0.17812816233476306</v>
      </c>
    </row>
    <row r="6409" spans="1:3" x14ac:dyDescent="0.2">
      <c r="A6409">
        <v>6389</v>
      </c>
      <c r="B6409" s="13">
        <v>5.4800560721395532E-2</v>
      </c>
      <c r="C6409" s="13">
        <v>0.17974482902838046</v>
      </c>
    </row>
    <row r="6410" spans="1:3" x14ac:dyDescent="0.2">
      <c r="A6410">
        <v>6390</v>
      </c>
      <c r="B6410" s="13">
        <v>5.444716602451341E-2</v>
      </c>
      <c r="C6410" s="13">
        <v>0.16366812451838625</v>
      </c>
    </row>
    <row r="6411" spans="1:3" x14ac:dyDescent="0.2">
      <c r="A6411">
        <v>6391</v>
      </c>
      <c r="B6411" s="13">
        <v>5.5709779938390859E-2</v>
      </c>
      <c r="C6411" s="13">
        <v>0.14667590873839476</v>
      </c>
    </row>
    <row r="6412" spans="1:3" x14ac:dyDescent="0.2">
      <c r="A6412">
        <v>6392</v>
      </c>
      <c r="B6412" s="13">
        <v>5.4479637707321719E-2</v>
      </c>
      <c r="C6412" s="13">
        <v>0.18752670679716127</v>
      </c>
    </row>
    <row r="6413" spans="1:3" x14ac:dyDescent="0.2">
      <c r="A6413">
        <v>6393</v>
      </c>
      <c r="B6413" s="13">
        <v>5.1975955160850705E-2</v>
      </c>
      <c r="C6413" s="13">
        <v>0.16289302063379865</v>
      </c>
    </row>
    <row r="6414" spans="1:3" x14ac:dyDescent="0.2">
      <c r="A6414">
        <v>6394</v>
      </c>
      <c r="B6414" s="13">
        <v>5.2791905732132972E-2</v>
      </c>
      <c r="C6414" s="13">
        <v>0.2011864558444304</v>
      </c>
    </row>
    <row r="6415" spans="1:3" x14ac:dyDescent="0.2">
      <c r="A6415">
        <v>6395</v>
      </c>
      <c r="B6415" s="13">
        <v>5.8275079046056784E-2</v>
      </c>
      <c r="C6415" s="13">
        <v>0.17039203548519954</v>
      </c>
    </row>
    <row r="6416" spans="1:3" x14ac:dyDescent="0.2">
      <c r="A6416">
        <v>6396</v>
      </c>
      <c r="B6416" s="13">
        <v>5.2605343466999632E-2</v>
      </c>
      <c r="C6416" s="13">
        <v>0.15664549072055561</v>
      </c>
    </row>
    <row r="6417" spans="1:3" x14ac:dyDescent="0.2">
      <c r="A6417">
        <v>6397</v>
      </c>
      <c r="B6417" s="13">
        <v>5.7130463937268283E-2</v>
      </c>
      <c r="C6417" s="13">
        <v>0.1522556583714185</v>
      </c>
    </row>
    <row r="6418" spans="1:3" x14ac:dyDescent="0.2">
      <c r="A6418">
        <v>6398</v>
      </c>
      <c r="B6418" s="13">
        <v>5.3819668994074268E-2</v>
      </c>
      <c r="C6418" s="13">
        <v>0.18598772807755831</v>
      </c>
    </row>
    <row r="6419" spans="1:3" x14ac:dyDescent="0.2">
      <c r="A6419">
        <v>6399</v>
      </c>
      <c r="B6419" s="13">
        <v>5.1079495912638953E-2</v>
      </c>
      <c r="C6419" s="13">
        <v>0.19080413957002271</v>
      </c>
    </row>
    <row r="6420" spans="1:3" x14ac:dyDescent="0.2">
      <c r="A6420">
        <v>6400</v>
      </c>
      <c r="B6420" s="13">
        <v>5.5065467027266883E-2</v>
      </c>
      <c r="C6420" s="13">
        <v>0.15061576552916789</v>
      </c>
    </row>
    <row r="6421" spans="1:3" x14ac:dyDescent="0.2">
      <c r="A6421">
        <v>6401</v>
      </c>
      <c r="B6421" s="13">
        <v>5.5666874220999515E-2</v>
      </c>
      <c r="C6421" s="13">
        <v>0.20404349244943207</v>
      </c>
    </row>
    <row r="6422" spans="1:3" x14ac:dyDescent="0.2">
      <c r="A6422">
        <v>6402</v>
      </c>
      <c r="B6422" s="13">
        <v>5.5564515323461364E-2</v>
      </c>
      <c r="C6422" s="13">
        <v>0.17301614767326301</v>
      </c>
    </row>
    <row r="6423" spans="1:3" x14ac:dyDescent="0.2">
      <c r="A6423">
        <v>6403</v>
      </c>
      <c r="B6423" s="13">
        <v>5.0365345669039038E-2</v>
      </c>
      <c r="C6423" s="13">
        <v>0.16747750095366712</v>
      </c>
    </row>
    <row r="6424" spans="1:3" x14ac:dyDescent="0.2">
      <c r="A6424">
        <v>6404</v>
      </c>
      <c r="B6424" s="13">
        <v>5.0980474633432464E-2</v>
      </c>
      <c r="C6424" s="13">
        <v>0.17360568008015029</v>
      </c>
    </row>
    <row r="6425" spans="1:3" x14ac:dyDescent="0.2">
      <c r="A6425">
        <v>6405</v>
      </c>
      <c r="B6425" s="13">
        <v>5.414939885543494E-2</v>
      </c>
      <c r="C6425" s="13">
        <v>0.15288297037053838</v>
      </c>
    </row>
    <row r="6426" spans="1:3" x14ac:dyDescent="0.2">
      <c r="A6426">
        <v>6406</v>
      </c>
      <c r="B6426" s="13">
        <v>5.5380068816952781E-2</v>
      </c>
      <c r="C6426" s="13">
        <v>0.18463819078502663</v>
      </c>
    </row>
    <row r="6427" spans="1:3" x14ac:dyDescent="0.2">
      <c r="A6427">
        <v>6407</v>
      </c>
      <c r="B6427" s="13">
        <v>5.3299081436015812E-2</v>
      </c>
      <c r="C6427" s="13">
        <v>0.19394420552092412</v>
      </c>
    </row>
    <row r="6428" spans="1:3" x14ac:dyDescent="0.2">
      <c r="A6428">
        <v>6408</v>
      </c>
      <c r="B6428" s="13">
        <v>5.1437493002005223E-2</v>
      </c>
      <c r="C6428" s="13">
        <v>0.17848193691122585</v>
      </c>
    </row>
    <row r="6429" spans="1:3" x14ac:dyDescent="0.2">
      <c r="A6429">
        <v>6409</v>
      </c>
      <c r="B6429" s="13">
        <v>5.0734428763667079E-2</v>
      </c>
      <c r="C6429" s="13">
        <v>0.18993237800346094</v>
      </c>
    </row>
    <row r="6430" spans="1:3" x14ac:dyDescent="0.2">
      <c r="A6430">
        <v>6410</v>
      </c>
      <c r="B6430" s="13">
        <v>5.5768300618193961E-2</v>
      </c>
      <c r="C6430" s="13">
        <v>0.15857742834256233</v>
      </c>
    </row>
    <row r="6431" spans="1:3" x14ac:dyDescent="0.2">
      <c r="A6431">
        <v>6411</v>
      </c>
      <c r="B6431" s="13">
        <v>5.8884926600366448E-2</v>
      </c>
      <c r="C6431" s="13">
        <v>0.1409365687678247</v>
      </c>
    </row>
    <row r="6432" spans="1:3" x14ac:dyDescent="0.2">
      <c r="A6432">
        <v>6412</v>
      </c>
      <c r="B6432" s="13">
        <v>5.4005947895767681E-2</v>
      </c>
      <c r="C6432" s="13">
        <v>0.15773134714931963</v>
      </c>
    </row>
    <row r="6433" spans="1:3" x14ac:dyDescent="0.2">
      <c r="A6433">
        <v>6413</v>
      </c>
      <c r="B6433" s="13">
        <v>5.7903230111580599E-2</v>
      </c>
      <c r="C6433" s="13">
        <v>0.16245614400561872</v>
      </c>
    </row>
    <row r="6434" spans="1:3" x14ac:dyDescent="0.2">
      <c r="A6434">
        <v>6414</v>
      </c>
      <c r="B6434" s="13">
        <v>5.5783441249327367E-2</v>
      </c>
      <c r="C6434" s="13">
        <v>0.16184346863921817</v>
      </c>
    </row>
    <row r="6435" spans="1:3" x14ac:dyDescent="0.2">
      <c r="A6435">
        <v>6415</v>
      </c>
      <c r="B6435" s="13">
        <v>5.6587515694784922E-2</v>
      </c>
      <c r="C6435" s="13">
        <v>0.16542040623868634</v>
      </c>
    </row>
    <row r="6436" spans="1:3" x14ac:dyDescent="0.2">
      <c r="A6436">
        <v>6416</v>
      </c>
      <c r="B6436" s="13">
        <v>5.3704845258537179E-2</v>
      </c>
      <c r="C6436" s="13">
        <v>0.18380918454961218</v>
      </c>
    </row>
    <row r="6437" spans="1:3" x14ac:dyDescent="0.2">
      <c r="A6437">
        <v>6417</v>
      </c>
      <c r="B6437" s="13">
        <v>5.0390296602300773E-2</v>
      </c>
      <c r="C6437" s="13">
        <v>0.17201520139014542</v>
      </c>
    </row>
    <row r="6438" spans="1:3" x14ac:dyDescent="0.2">
      <c r="A6438">
        <v>6418</v>
      </c>
      <c r="B6438" s="13">
        <v>5.2918388988746838E-2</v>
      </c>
      <c r="C6438" s="13">
        <v>0.18281558784144816</v>
      </c>
    </row>
    <row r="6439" spans="1:3" x14ac:dyDescent="0.2">
      <c r="A6439">
        <v>6419</v>
      </c>
      <c r="B6439" s="13">
        <v>5.0680739537127512E-2</v>
      </c>
      <c r="C6439" s="13">
        <v>0.16481354043633326</v>
      </c>
    </row>
    <row r="6440" spans="1:3" x14ac:dyDescent="0.2">
      <c r="A6440">
        <v>6420</v>
      </c>
      <c r="B6440" s="13">
        <v>5.2044530509752808E-2</v>
      </c>
      <c r="C6440" s="13">
        <v>0.16953136344531228</v>
      </c>
    </row>
    <row r="6441" spans="1:3" x14ac:dyDescent="0.2">
      <c r="A6441">
        <v>6421</v>
      </c>
      <c r="B6441" s="13">
        <v>5.3892701801536942E-2</v>
      </c>
      <c r="C6441" s="13">
        <v>0.15913448103777411</v>
      </c>
    </row>
    <row r="6442" spans="1:3" x14ac:dyDescent="0.2">
      <c r="A6442">
        <v>6422</v>
      </c>
      <c r="B6442" s="13">
        <v>5.6387183909301544E-2</v>
      </c>
      <c r="C6442" s="13">
        <v>0.16887048460891912</v>
      </c>
    </row>
    <row r="6443" spans="1:3" x14ac:dyDescent="0.2">
      <c r="A6443">
        <v>6423</v>
      </c>
      <c r="B6443" s="13">
        <v>5.5804264652006129E-2</v>
      </c>
      <c r="C6443" s="13">
        <v>0.14927027401900206</v>
      </c>
    </row>
    <row r="6444" spans="1:3" x14ac:dyDescent="0.2">
      <c r="A6444">
        <v>6424</v>
      </c>
      <c r="B6444" s="13">
        <v>5.6241998335439088E-2</v>
      </c>
      <c r="C6444" s="13">
        <v>0.16078588647924502</v>
      </c>
    </row>
    <row r="6445" spans="1:3" x14ac:dyDescent="0.2">
      <c r="A6445">
        <v>6425</v>
      </c>
      <c r="B6445" s="13">
        <v>5.2456815390161129E-2</v>
      </c>
      <c r="C6445" s="13">
        <v>0.15502376429717202</v>
      </c>
    </row>
    <row r="6446" spans="1:3" x14ac:dyDescent="0.2">
      <c r="A6446">
        <v>6426</v>
      </c>
      <c r="B6446" s="13">
        <v>5.2043581230422485E-2</v>
      </c>
      <c r="C6446" s="13">
        <v>0.17200923106209962</v>
      </c>
    </row>
    <row r="6447" spans="1:3" x14ac:dyDescent="0.2">
      <c r="A6447">
        <v>6427</v>
      </c>
      <c r="B6447" s="13">
        <v>5.4406790205508232E-2</v>
      </c>
      <c r="C6447" s="13">
        <v>0.17656763469325179</v>
      </c>
    </row>
    <row r="6448" spans="1:3" x14ac:dyDescent="0.2">
      <c r="A6448">
        <v>6428</v>
      </c>
      <c r="B6448" s="13">
        <v>5.3668501295588804E-2</v>
      </c>
      <c r="C6448" s="13">
        <v>0.18406449131605235</v>
      </c>
    </row>
    <row r="6449" spans="1:3" x14ac:dyDescent="0.2">
      <c r="A6449">
        <v>6429</v>
      </c>
      <c r="B6449" s="13">
        <v>5.3412721914801425E-2</v>
      </c>
      <c r="C6449" s="13">
        <v>0.17350819250266514</v>
      </c>
    </row>
    <row r="6450" spans="1:3" x14ac:dyDescent="0.2">
      <c r="A6450">
        <v>6430</v>
      </c>
      <c r="B6450" s="13">
        <v>5.8544246649862283E-2</v>
      </c>
      <c r="C6450" s="13">
        <v>0.15439427770778139</v>
      </c>
    </row>
    <row r="6451" spans="1:3" x14ac:dyDescent="0.2">
      <c r="A6451">
        <v>6431</v>
      </c>
      <c r="B6451" s="13">
        <v>5.9755856193256254E-2</v>
      </c>
      <c r="C6451" s="13">
        <v>0.15825183291036807</v>
      </c>
    </row>
    <row r="6452" spans="1:3" x14ac:dyDescent="0.2">
      <c r="A6452">
        <v>6432</v>
      </c>
      <c r="B6452" s="13">
        <v>5.4578561624603526E-2</v>
      </c>
      <c r="C6452" s="13">
        <v>0.17106614638748324</v>
      </c>
    </row>
    <row r="6453" spans="1:3" x14ac:dyDescent="0.2">
      <c r="A6453">
        <v>6433</v>
      </c>
      <c r="B6453" s="13">
        <v>5.9528270167407464E-2</v>
      </c>
      <c r="C6453" s="13">
        <v>0.19318441763737884</v>
      </c>
    </row>
    <row r="6454" spans="1:3" x14ac:dyDescent="0.2">
      <c r="A6454">
        <v>6434</v>
      </c>
      <c r="B6454" s="13">
        <v>5.5472794578506707E-2</v>
      </c>
      <c r="C6454" s="13">
        <v>0.18716939257462908</v>
      </c>
    </row>
    <row r="6455" spans="1:3" x14ac:dyDescent="0.2">
      <c r="A6455">
        <v>6435</v>
      </c>
      <c r="B6455" s="13">
        <v>5.1990605987596028E-2</v>
      </c>
      <c r="C6455" s="13">
        <v>0.16320368652343181</v>
      </c>
    </row>
    <row r="6456" spans="1:3" x14ac:dyDescent="0.2">
      <c r="A6456">
        <v>6436</v>
      </c>
      <c r="B6456" s="13">
        <v>5.48190815865921E-2</v>
      </c>
      <c r="C6456" s="13">
        <v>0.1737492108051536</v>
      </c>
    </row>
    <row r="6457" spans="1:3" x14ac:dyDescent="0.2">
      <c r="A6457">
        <v>6437</v>
      </c>
      <c r="B6457" s="13">
        <v>5.3969678288867909E-2</v>
      </c>
      <c r="C6457" s="13">
        <v>0.15814072821409111</v>
      </c>
    </row>
    <row r="6458" spans="1:3" x14ac:dyDescent="0.2">
      <c r="A6458">
        <v>6438</v>
      </c>
      <c r="B6458" s="13">
        <v>5.3356444155272277E-2</v>
      </c>
      <c r="C6458" s="13">
        <v>0.16655976323675184</v>
      </c>
    </row>
    <row r="6459" spans="1:3" x14ac:dyDescent="0.2">
      <c r="A6459">
        <v>6439</v>
      </c>
      <c r="B6459" s="13">
        <v>5.1897444247768973E-2</v>
      </c>
      <c r="C6459" s="13">
        <v>0.16370061051516202</v>
      </c>
    </row>
    <row r="6460" spans="1:3" x14ac:dyDescent="0.2">
      <c r="A6460">
        <v>6440</v>
      </c>
      <c r="B6460" s="13">
        <v>5.2623031519459747E-2</v>
      </c>
      <c r="C6460" s="13">
        <v>0.17058796492326284</v>
      </c>
    </row>
    <row r="6461" spans="1:3" x14ac:dyDescent="0.2">
      <c r="A6461">
        <v>6441</v>
      </c>
      <c r="B6461" s="13">
        <v>5.3802088615796453E-2</v>
      </c>
      <c r="C6461" s="13">
        <v>0.18100100733940189</v>
      </c>
    </row>
    <row r="6462" spans="1:3" x14ac:dyDescent="0.2">
      <c r="A6462">
        <v>6442</v>
      </c>
      <c r="B6462" s="13">
        <v>5.2272760013623437E-2</v>
      </c>
      <c r="C6462" s="13">
        <v>0.15691388149068033</v>
      </c>
    </row>
    <row r="6463" spans="1:3" x14ac:dyDescent="0.2">
      <c r="A6463">
        <v>6443</v>
      </c>
      <c r="B6463" s="13">
        <v>5.2172397524297413E-2</v>
      </c>
      <c r="C6463" s="13">
        <v>0.17565170303232891</v>
      </c>
    </row>
    <row r="6464" spans="1:3" x14ac:dyDescent="0.2">
      <c r="A6464">
        <v>6444</v>
      </c>
      <c r="B6464" s="13">
        <v>5.6511521634821822E-2</v>
      </c>
      <c r="C6464" s="13">
        <v>0.18469585407691383</v>
      </c>
    </row>
    <row r="6465" spans="1:3" x14ac:dyDescent="0.2">
      <c r="A6465">
        <v>6445</v>
      </c>
      <c r="B6465" s="13">
        <v>5.5770928890990785E-2</v>
      </c>
      <c r="C6465" s="13">
        <v>0.1592142468081458</v>
      </c>
    </row>
    <row r="6466" spans="1:3" x14ac:dyDescent="0.2">
      <c r="A6466">
        <v>6446</v>
      </c>
      <c r="B6466" s="13">
        <v>5.0724424434902465E-2</v>
      </c>
      <c r="C6466" s="13">
        <v>0.17183327914552654</v>
      </c>
    </row>
    <row r="6467" spans="1:3" x14ac:dyDescent="0.2">
      <c r="A6467">
        <v>6447</v>
      </c>
      <c r="B6467" s="13">
        <v>5.1888807869182867E-2</v>
      </c>
      <c r="C6467" s="13">
        <v>0.17112764114871215</v>
      </c>
    </row>
    <row r="6468" spans="1:3" x14ac:dyDescent="0.2">
      <c r="A6468">
        <v>6448</v>
      </c>
      <c r="B6468" s="13">
        <v>5.3313363873047977E-2</v>
      </c>
      <c r="C6468" s="13">
        <v>0.15385382018170696</v>
      </c>
    </row>
    <row r="6469" spans="1:3" x14ac:dyDescent="0.2">
      <c r="A6469">
        <v>6449</v>
      </c>
      <c r="B6469" s="13">
        <v>5.3593547288400434E-2</v>
      </c>
      <c r="C6469" s="13">
        <v>0.17983523151315053</v>
      </c>
    </row>
    <row r="6470" spans="1:3" x14ac:dyDescent="0.2">
      <c r="A6470">
        <v>6450</v>
      </c>
      <c r="B6470" s="13">
        <v>5.3459906639487687E-2</v>
      </c>
      <c r="C6470" s="13">
        <v>0.16711174231469289</v>
      </c>
    </row>
    <row r="6471" spans="1:3" x14ac:dyDescent="0.2">
      <c r="A6471">
        <v>6451</v>
      </c>
      <c r="B6471" s="13">
        <v>5.2061034338124305E-2</v>
      </c>
      <c r="C6471" s="13">
        <v>0.17205989010075809</v>
      </c>
    </row>
    <row r="6472" spans="1:3" x14ac:dyDescent="0.2">
      <c r="A6472">
        <v>6452</v>
      </c>
      <c r="B6472" s="13">
        <v>5.0517179406275134E-2</v>
      </c>
      <c r="C6472" s="13">
        <v>0.1637292705490086</v>
      </c>
    </row>
    <row r="6473" spans="1:3" x14ac:dyDescent="0.2">
      <c r="A6473">
        <v>6453</v>
      </c>
      <c r="B6473" s="13">
        <v>5.5763438805194E-2</v>
      </c>
      <c r="C6473" s="13">
        <v>0.19917325438868139</v>
      </c>
    </row>
    <row r="6474" spans="1:3" x14ac:dyDescent="0.2">
      <c r="A6474">
        <v>6454</v>
      </c>
      <c r="B6474" s="13">
        <v>5.6289329934299588E-2</v>
      </c>
      <c r="C6474" s="13">
        <v>0.1639873836395388</v>
      </c>
    </row>
    <row r="6475" spans="1:3" x14ac:dyDescent="0.2">
      <c r="A6475">
        <v>6455</v>
      </c>
      <c r="B6475" s="13">
        <v>5.7868180028427633E-2</v>
      </c>
      <c r="C6475" s="13">
        <v>0.13521347772633763</v>
      </c>
    </row>
    <row r="6476" spans="1:3" x14ac:dyDescent="0.2">
      <c r="A6476">
        <v>6456</v>
      </c>
      <c r="B6476" s="13">
        <v>5.9550749093553984E-2</v>
      </c>
      <c r="C6476" s="13">
        <v>0.18007071798386703</v>
      </c>
    </row>
    <row r="6477" spans="1:3" x14ac:dyDescent="0.2">
      <c r="A6477">
        <v>6457</v>
      </c>
      <c r="B6477" s="13">
        <v>5.4810210311547668E-2</v>
      </c>
      <c r="C6477" s="13">
        <v>0.16987601298536822</v>
      </c>
    </row>
    <row r="6478" spans="1:3" x14ac:dyDescent="0.2">
      <c r="A6478">
        <v>6458</v>
      </c>
      <c r="B6478" s="13">
        <v>5.6800265584294435E-2</v>
      </c>
      <c r="C6478" s="13">
        <v>0.16641174349539828</v>
      </c>
    </row>
    <row r="6479" spans="1:3" x14ac:dyDescent="0.2">
      <c r="A6479">
        <v>6459</v>
      </c>
      <c r="B6479" s="13">
        <v>5.9153901452765688E-2</v>
      </c>
      <c r="C6479" s="13">
        <v>0.14341245290175547</v>
      </c>
    </row>
    <row r="6480" spans="1:3" x14ac:dyDescent="0.2">
      <c r="A6480">
        <v>6460</v>
      </c>
      <c r="B6480" s="13">
        <v>5.5936769624752664E-2</v>
      </c>
      <c r="C6480" s="13">
        <v>0.15941967934645263</v>
      </c>
    </row>
    <row r="6481" spans="1:3" x14ac:dyDescent="0.2">
      <c r="A6481">
        <v>6461</v>
      </c>
      <c r="B6481" s="13">
        <v>5.245386922985576E-2</v>
      </c>
      <c r="C6481" s="13">
        <v>0.18447514550329402</v>
      </c>
    </row>
    <row r="6482" spans="1:3" x14ac:dyDescent="0.2">
      <c r="A6482">
        <v>6462</v>
      </c>
      <c r="B6482" s="13">
        <v>5.3979151703258739E-2</v>
      </c>
      <c r="C6482" s="13">
        <v>0.17486244109077567</v>
      </c>
    </row>
    <row r="6483" spans="1:3" x14ac:dyDescent="0.2">
      <c r="A6483">
        <v>6463</v>
      </c>
      <c r="B6483" s="13">
        <v>5.3849502320633111E-2</v>
      </c>
      <c r="C6483" s="13">
        <v>0.17026065849672462</v>
      </c>
    </row>
    <row r="6484" spans="1:3" x14ac:dyDescent="0.2">
      <c r="A6484">
        <v>6464</v>
      </c>
      <c r="B6484" s="13">
        <v>5.8958018533952584E-2</v>
      </c>
      <c r="C6484" s="13">
        <v>0.21309095094573566</v>
      </c>
    </row>
    <row r="6485" spans="1:3" x14ac:dyDescent="0.2">
      <c r="A6485">
        <v>6465</v>
      </c>
      <c r="B6485" s="13">
        <v>5.1535298133090816E-2</v>
      </c>
      <c r="C6485" s="13">
        <v>0.17887161087516978</v>
      </c>
    </row>
    <row r="6486" spans="1:3" x14ac:dyDescent="0.2">
      <c r="A6486">
        <v>6466</v>
      </c>
      <c r="B6486" s="13">
        <v>5.5418594084135318E-2</v>
      </c>
      <c r="C6486" s="13">
        <v>0.15748613183744994</v>
      </c>
    </row>
    <row r="6487" spans="1:3" x14ac:dyDescent="0.2">
      <c r="A6487">
        <v>6467</v>
      </c>
      <c r="B6487" s="13">
        <v>5.2846203709851991E-2</v>
      </c>
      <c r="C6487" s="13">
        <v>0.19471424719350999</v>
      </c>
    </row>
    <row r="6488" spans="1:3" x14ac:dyDescent="0.2">
      <c r="A6488">
        <v>6468</v>
      </c>
      <c r="B6488" s="13">
        <v>5.8687783841071484E-2</v>
      </c>
      <c r="C6488" s="13">
        <v>0.17802537698228077</v>
      </c>
    </row>
    <row r="6489" spans="1:3" x14ac:dyDescent="0.2">
      <c r="A6489">
        <v>6469</v>
      </c>
      <c r="B6489" s="13">
        <v>5.5074460999497026E-2</v>
      </c>
      <c r="C6489" s="13">
        <v>0.18378751712010891</v>
      </c>
    </row>
    <row r="6490" spans="1:3" x14ac:dyDescent="0.2">
      <c r="A6490">
        <v>6470</v>
      </c>
      <c r="B6490" s="13">
        <v>5.2349812193179419E-2</v>
      </c>
      <c r="C6490" s="13">
        <v>0.15883468807949602</v>
      </c>
    </row>
    <row r="6491" spans="1:3" x14ac:dyDescent="0.2">
      <c r="A6491">
        <v>6471</v>
      </c>
      <c r="B6491" s="13">
        <v>5.4977561758768917E-2</v>
      </c>
      <c r="C6491" s="13">
        <v>0.19234658711654795</v>
      </c>
    </row>
    <row r="6492" spans="1:3" x14ac:dyDescent="0.2">
      <c r="A6492">
        <v>6472</v>
      </c>
      <c r="B6492" s="13">
        <v>5.4277998195244079E-2</v>
      </c>
      <c r="C6492" s="13">
        <v>0.17351369831252575</v>
      </c>
    </row>
    <row r="6493" spans="1:3" x14ac:dyDescent="0.2">
      <c r="A6493">
        <v>6473</v>
      </c>
      <c r="B6493" s="13">
        <v>5.4392599342066944E-2</v>
      </c>
      <c r="C6493" s="13">
        <v>0.15454775968507387</v>
      </c>
    </row>
    <row r="6494" spans="1:3" x14ac:dyDescent="0.2">
      <c r="A6494">
        <v>6474</v>
      </c>
      <c r="B6494" s="13">
        <v>5.3029564721596534E-2</v>
      </c>
      <c r="C6494" s="13">
        <v>0.16737143656086595</v>
      </c>
    </row>
    <row r="6495" spans="1:3" x14ac:dyDescent="0.2">
      <c r="A6495">
        <v>6475</v>
      </c>
      <c r="B6495" s="13">
        <v>5.3255131310500053E-2</v>
      </c>
      <c r="C6495" s="13">
        <v>0.17035110581026969</v>
      </c>
    </row>
    <row r="6496" spans="1:3" x14ac:dyDescent="0.2">
      <c r="A6496">
        <v>6476</v>
      </c>
      <c r="B6496" s="13">
        <v>5.2795601621107281E-2</v>
      </c>
      <c r="C6496" s="13">
        <v>0.17208628150021371</v>
      </c>
    </row>
    <row r="6497" spans="1:3" x14ac:dyDescent="0.2">
      <c r="A6497">
        <v>6477</v>
      </c>
      <c r="B6497" s="13">
        <v>5.6073981166230968E-2</v>
      </c>
      <c r="C6497" s="13">
        <v>0.19844390419430516</v>
      </c>
    </row>
    <row r="6498" spans="1:3" x14ac:dyDescent="0.2">
      <c r="A6498">
        <v>6478</v>
      </c>
      <c r="B6498" s="13">
        <v>5.1690039708699037E-2</v>
      </c>
      <c r="C6498" s="13">
        <v>0.1781281746714273</v>
      </c>
    </row>
    <row r="6499" spans="1:3" x14ac:dyDescent="0.2">
      <c r="A6499">
        <v>6479</v>
      </c>
      <c r="B6499" s="13">
        <v>5.4302600645118125E-2</v>
      </c>
      <c r="C6499" s="13">
        <v>0.16886805617124809</v>
      </c>
    </row>
    <row r="6500" spans="1:3" x14ac:dyDescent="0.2">
      <c r="A6500">
        <v>6480</v>
      </c>
      <c r="B6500" s="13">
        <v>5.5175992818607585E-2</v>
      </c>
      <c r="C6500" s="13">
        <v>0.18511880971063308</v>
      </c>
    </row>
    <row r="6501" spans="1:3" x14ac:dyDescent="0.2">
      <c r="A6501">
        <v>6481</v>
      </c>
      <c r="B6501" s="13">
        <v>5.4712632112060594E-2</v>
      </c>
      <c r="C6501" s="13">
        <v>0.18277528455506781</v>
      </c>
    </row>
    <row r="6502" spans="1:3" x14ac:dyDescent="0.2">
      <c r="A6502">
        <v>6482</v>
      </c>
      <c r="B6502" s="13">
        <v>5.2126845780033453E-2</v>
      </c>
      <c r="C6502" s="13">
        <v>0.18408687608850705</v>
      </c>
    </row>
    <row r="6503" spans="1:3" x14ac:dyDescent="0.2">
      <c r="A6503">
        <v>6483</v>
      </c>
      <c r="B6503" s="13">
        <v>5.0589827322914956E-2</v>
      </c>
      <c r="C6503" s="13">
        <v>0.16836819605701578</v>
      </c>
    </row>
    <row r="6504" spans="1:3" x14ac:dyDescent="0.2">
      <c r="A6504">
        <v>6484</v>
      </c>
      <c r="B6504" s="13">
        <v>5.6235567365655319E-2</v>
      </c>
      <c r="C6504" s="13">
        <v>0.16106305022498218</v>
      </c>
    </row>
    <row r="6505" spans="1:3" x14ac:dyDescent="0.2">
      <c r="A6505">
        <v>6485</v>
      </c>
      <c r="B6505" s="13">
        <v>5.2701267577335398E-2</v>
      </c>
      <c r="C6505" s="13">
        <v>0.16654161375914994</v>
      </c>
    </row>
    <row r="6506" spans="1:3" x14ac:dyDescent="0.2">
      <c r="A6506">
        <v>6486</v>
      </c>
      <c r="B6506" s="13">
        <v>5.9211260002328119E-2</v>
      </c>
      <c r="C6506" s="13">
        <v>0.21155255895022501</v>
      </c>
    </row>
    <row r="6507" spans="1:3" x14ac:dyDescent="0.2">
      <c r="A6507">
        <v>6487</v>
      </c>
      <c r="B6507" s="13">
        <v>5.2540412507852297E-2</v>
      </c>
      <c r="C6507" s="13">
        <v>0.16865569308406914</v>
      </c>
    </row>
    <row r="6508" spans="1:3" x14ac:dyDescent="0.2">
      <c r="A6508">
        <v>6488</v>
      </c>
      <c r="B6508" s="13">
        <v>5.657144649856935E-2</v>
      </c>
      <c r="C6508" s="13">
        <v>0.15470301287581079</v>
      </c>
    </row>
    <row r="6509" spans="1:3" x14ac:dyDescent="0.2">
      <c r="A6509">
        <v>6489</v>
      </c>
      <c r="B6509" s="13">
        <v>5.2478225051063726E-2</v>
      </c>
      <c r="C6509" s="13">
        <v>0.15486117509856612</v>
      </c>
    </row>
    <row r="6510" spans="1:3" x14ac:dyDescent="0.2">
      <c r="A6510">
        <v>6490</v>
      </c>
      <c r="B6510" s="13">
        <v>5.6494772162665366E-2</v>
      </c>
      <c r="C6510" s="13">
        <v>0.17728028162938494</v>
      </c>
    </row>
    <row r="6511" spans="1:3" x14ac:dyDescent="0.2">
      <c r="A6511">
        <v>6491</v>
      </c>
      <c r="B6511" s="13">
        <v>5.3353322340417758E-2</v>
      </c>
      <c r="C6511" s="13">
        <v>0.15728918376300263</v>
      </c>
    </row>
    <row r="6512" spans="1:3" x14ac:dyDescent="0.2">
      <c r="A6512">
        <v>6492</v>
      </c>
      <c r="B6512" s="13">
        <v>5.3583629887830081E-2</v>
      </c>
      <c r="C6512" s="13">
        <v>0.16384452671113256</v>
      </c>
    </row>
    <row r="6513" spans="1:3" x14ac:dyDescent="0.2">
      <c r="A6513">
        <v>6493</v>
      </c>
      <c r="B6513" s="13">
        <v>5.2740751093330325E-2</v>
      </c>
      <c r="C6513" s="13">
        <v>0.15349098810380746</v>
      </c>
    </row>
    <row r="6514" spans="1:3" x14ac:dyDescent="0.2">
      <c r="A6514">
        <v>6494</v>
      </c>
      <c r="B6514" s="13">
        <v>5.7146837331297315E-2</v>
      </c>
      <c r="C6514" s="13">
        <v>0.16118460235690574</v>
      </c>
    </row>
    <row r="6515" spans="1:3" x14ac:dyDescent="0.2">
      <c r="A6515">
        <v>6495</v>
      </c>
      <c r="B6515" s="13">
        <v>5.6332660283957711E-2</v>
      </c>
      <c r="C6515" s="13">
        <v>0.14958431330052543</v>
      </c>
    </row>
    <row r="6516" spans="1:3" x14ac:dyDescent="0.2">
      <c r="A6516">
        <v>6496</v>
      </c>
      <c r="B6516" s="13">
        <v>5.6784484072490995E-2</v>
      </c>
      <c r="C6516" s="13">
        <v>0.18353981618325785</v>
      </c>
    </row>
    <row r="6517" spans="1:3" x14ac:dyDescent="0.2">
      <c r="A6517">
        <v>6497</v>
      </c>
      <c r="B6517" s="13">
        <v>5.448400645529803E-2</v>
      </c>
      <c r="C6517" s="13">
        <v>0.17746204148838113</v>
      </c>
    </row>
    <row r="6518" spans="1:3" x14ac:dyDescent="0.2">
      <c r="A6518">
        <v>6498</v>
      </c>
      <c r="B6518" s="13">
        <v>5.6285699515816676E-2</v>
      </c>
      <c r="C6518" s="13">
        <v>0.14711466501376608</v>
      </c>
    </row>
    <row r="6519" spans="1:3" x14ac:dyDescent="0.2">
      <c r="A6519">
        <v>6499</v>
      </c>
      <c r="B6519" s="13">
        <v>5.2748460959833321E-2</v>
      </c>
      <c r="C6519" s="13">
        <v>0.18168049551685356</v>
      </c>
    </row>
    <row r="6520" spans="1:3" x14ac:dyDescent="0.2">
      <c r="A6520">
        <v>6500</v>
      </c>
      <c r="B6520" s="13">
        <v>5.2339448450256044E-2</v>
      </c>
      <c r="C6520" s="13">
        <v>0.19100013081296041</v>
      </c>
    </row>
    <row r="6521" spans="1:3" x14ac:dyDescent="0.2">
      <c r="A6521">
        <v>6501</v>
      </c>
      <c r="B6521" s="13">
        <v>5.1809797132122755E-2</v>
      </c>
      <c r="C6521" s="13">
        <v>0.19395204800754826</v>
      </c>
    </row>
    <row r="6522" spans="1:3" x14ac:dyDescent="0.2">
      <c r="A6522">
        <v>6502</v>
      </c>
      <c r="B6522" s="13">
        <v>5.8051170734267056E-2</v>
      </c>
      <c r="C6522" s="13">
        <v>0.15705934493177748</v>
      </c>
    </row>
    <row r="6523" spans="1:3" x14ac:dyDescent="0.2">
      <c r="A6523">
        <v>6503</v>
      </c>
      <c r="B6523" s="13">
        <v>5.7939258853129214E-2</v>
      </c>
      <c r="C6523" s="13">
        <v>0.17707570330331843</v>
      </c>
    </row>
    <row r="6524" spans="1:3" x14ac:dyDescent="0.2">
      <c r="A6524">
        <v>6504</v>
      </c>
      <c r="B6524" s="13">
        <v>5.0874058348510859E-2</v>
      </c>
      <c r="C6524" s="13">
        <v>0.1943482099276341</v>
      </c>
    </row>
    <row r="6525" spans="1:3" x14ac:dyDescent="0.2">
      <c r="A6525">
        <v>6505</v>
      </c>
      <c r="B6525" s="13">
        <v>5.4110459215178486E-2</v>
      </c>
      <c r="C6525" s="13">
        <v>0.1683658705390349</v>
      </c>
    </row>
    <row r="6526" spans="1:3" x14ac:dyDescent="0.2">
      <c r="A6526">
        <v>6506</v>
      </c>
      <c r="B6526" s="13">
        <v>5.7451482477454005E-2</v>
      </c>
      <c r="C6526" s="13">
        <v>0.15530806939610503</v>
      </c>
    </row>
    <row r="6527" spans="1:3" x14ac:dyDescent="0.2">
      <c r="A6527">
        <v>6507</v>
      </c>
      <c r="B6527" s="13">
        <v>5.4470324551919767E-2</v>
      </c>
      <c r="C6527" s="13">
        <v>0.19265403891865285</v>
      </c>
    </row>
    <row r="6528" spans="1:3" x14ac:dyDescent="0.2">
      <c r="A6528">
        <v>6508</v>
      </c>
      <c r="B6528" s="13">
        <v>5.2637651690043807E-2</v>
      </c>
      <c r="C6528" s="13">
        <v>0.18738613231058004</v>
      </c>
    </row>
    <row r="6529" spans="1:3" x14ac:dyDescent="0.2">
      <c r="A6529">
        <v>6509</v>
      </c>
      <c r="B6529" s="13">
        <v>5.4980968180218609E-2</v>
      </c>
      <c r="C6529" s="13">
        <v>0.15535305494172807</v>
      </c>
    </row>
    <row r="6530" spans="1:3" x14ac:dyDescent="0.2">
      <c r="A6530">
        <v>6510</v>
      </c>
      <c r="B6530" s="13">
        <v>5.2147165305357415E-2</v>
      </c>
      <c r="C6530" s="13">
        <v>0.17802977392497821</v>
      </c>
    </row>
    <row r="6531" spans="1:3" x14ac:dyDescent="0.2">
      <c r="A6531">
        <v>6511</v>
      </c>
      <c r="B6531" s="13">
        <v>5.8095709798658191E-2</v>
      </c>
      <c r="C6531" s="13">
        <v>0.14428773303168102</v>
      </c>
    </row>
    <row r="6532" spans="1:3" x14ac:dyDescent="0.2">
      <c r="A6532">
        <v>6512</v>
      </c>
      <c r="B6532" s="13">
        <v>5.9211633219453233E-2</v>
      </c>
      <c r="C6532" s="13">
        <v>0.15162518625271834</v>
      </c>
    </row>
    <row r="6533" spans="1:3" x14ac:dyDescent="0.2">
      <c r="A6533">
        <v>6513</v>
      </c>
      <c r="B6533" s="13">
        <v>5.2075037905244689E-2</v>
      </c>
      <c r="C6533" s="13">
        <v>0.17467538549942896</v>
      </c>
    </row>
    <row r="6534" spans="1:3" x14ac:dyDescent="0.2">
      <c r="A6534">
        <v>6514</v>
      </c>
      <c r="B6534" s="13">
        <v>5.3664679567516319E-2</v>
      </c>
      <c r="C6534" s="13">
        <v>0.16429032995317952</v>
      </c>
    </row>
    <row r="6535" spans="1:3" x14ac:dyDescent="0.2">
      <c r="A6535">
        <v>6515</v>
      </c>
      <c r="B6535" s="13">
        <v>5.3007523775586131E-2</v>
      </c>
      <c r="C6535" s="13">
        <v>0.17588350855561663</v>
      </c>
    </row>
    <row r="6536" spans="1:3" x14ac:dyDescent="0.2">
      <c r="A6536">
        <v>6516</v>
      </c>
      <c r="B6536" s="13">
        <v>5.2970984730048187E-2</v>
      </c>
      <c r="C6536" s="13">
        <v>0.19012427647066513</v>
      </c>
    </row>
    <row r="6537" spans="1:3" x14ac:dyDescent="0.2">
      <c r="A6537">
        <v>6517</v>
      </c>
      <c r="B6537" s="13">
        <v>5.1781355327562693E-2</v>
      </c>
      <c r="C6537" s="13">
        <v>0.17412376101780264</v>
      </c>
    </row>
    <row r="6538" spans="1:3" x14ac:dyDescent="0.2">
      <c r="A6538">
        <v>6518</v>
      </c>
      <c r="B6538" s="13">
        <v>5.020382430743156E-2</v>
      </c>
      <c r="C6538" s="13">
        <v>0.17494742417732301</v>
      </c>
    </row>
    <row r="6539" spans="1:3" x14ac:dyDescent="0.2">
      <c r="A6539">
        <v>6519</v>
      </c>
      <c r="B6539" s="13">
        <v>5.3459072828224277E-2</v>
      </c>
      <c r="C6539" s="13">
        <v>0.18258271228980505</v>
      </c>
    </row>
    <row r="6540" spans="1:3" x14ac:dyDescent="0.2">
      <c r="A6540">
        <v>6520</v>
      </c>
      <c r="B6540" s="13">
        <v>5.2942580214793422E-2</v>
      </c>
      <c r="C6540" s="13">
        <v>0.15675430998527026</v>
      </c>
    </row>
    <row r="6541" spans="1:3" x14ac:dyDescent="0.2">
      <c r="A6541">
        <v>6521</v>
      </c>
      <c r="B6541" s="13">
        <v>5.7802446790188283E-2</v>
      </c>
      <c r="C6541" s="13">
        <v>0.20832724955296669</v>
      </c>
    </row>
    <row r="6542" spans="1:3" x14ac:dyDescent="0.2">
      <c r="A6542">
        <v>6522</v>
      </c>
      <c r="B6542" s="13">
        <v>5.7685826870744243E-2</v>
      </c>
      <c r="C6542" s="13">
        <v>0.18099788389530896</v>
      </c>
    </row>
    <row r="6543" spans="1:3" x14ac:dyDescent="0.2">
      <c r="A6543">
        <v>6523</v>
      </c>
      <c r="B6543" s="13">
        <v>5.262491559827049E-2</v>
      </c>
      <c r="C6543" s="13">
        <v>0.16404663663560945</v>
      </c>
    </row>
    <row r="6544" spans="1:3" x14ac:dyDescent="0.2">
      <c r="A6544">
        <v>6524</v>
      </c>
      <c r="B6544" s="13">
        <v>5.244397270758188E-2</v>
      </c>
      <c r="C6544" s="13">
        <v>0.16781825334639686</v>
      </c>
    </row>
    <row r="6545" spans="1:3" x14ac:dyDescent="0.2">
      <c r="A6545">
        <v>6525</v>
      </c>
      <c r="B6545" s="13">
        <v>5.2074259403366803E-2</v>
      </c>
      <c r="C6545" s="13">
        <v>0.1787245591114377</v>
      </c>
    </row>
    <row r="6546" spans="1:3" x14ac:dyDescent="0.2">
      <c r="A6546">
        <v>6526</v>
      </c>
      <c r="B6546" s="13">
        <v>5.218549908706261E-2</v>
      </c>
      <c r="C6546" s="13">
        <v>0.17319129860858537</v>
      </c>
    </row>
    <row r="6547" spans="1:3" x14ac:dyDescent="0.2">
      <c r="A6547">
        <v>6527</v>
      </c>
      <c r="B6547" s="13">
        <v>6.3857284377699206E-2</v>
      </c>
      <c r="C6547" s="13">
        <v>0.15381044958961285</v>
      </c>
    </row>
    <row r="6548" spans="1:3" x14ac:dyDescent="0.2">
      <c r="A6548">
        <v>6528</v>
      </c>
      <c r="B6548" s="13">
        <v>5.3199948682985436E-2</v>
      </c>
      <c r="C6548" s="13">
        <v>0.17083846793973684</v>
      </c>
    </row>
    <row r="6549" spans="1:3" x14ac:dyDescent="0.2">
      <c r="A6549">
        <v>6529</v>
      </c>
      <c r="B6549" s="13">
        <v>5.2552294360586796E-2</v>
      </c>
      <c r="C6549" s="13">
        <v>0.15577996249469275</v>
      </c>
    </row>
    <row r="6550" spans="1:3" x14ac:dyDescent="0.2">
      <c r="A6550">
        <v>6530</v>
      </c>
      <c r="B6550" s="13">
        <v>5.1562470354622095E-2</v>
      </c>
      <c r="C6550" s="13">
        <v>0.18368963245915101</v>
      </c>
    </row>
    <row r="6551" spans="1:3" x14ac:dyDescent="0.2">
      <c r="A6551">
        <v>6531</v>
      </c>
      <c r="B6551" s="13">
        <v>5.1723461413657197E-2</v>
      </c>
      <c r="C6551" s="13">
        <v>0.16814995056133542</v>
      </c>
    </row>
    <row r="6552" spans="1:3" x14ac:dyDescent="0.2">
      <c r="A6552">
        <v>6532</v>
      </c>
      <c r="B6552" s="13">
        <v>5.2056244555327327E-2</v>
      </c>
      <c r="C6552" s="13">
        <v>0.15402780800430502</v>
      </c>
    </row>
    <row r="6553" spans="1:3" x14ac:dyDescent="0.2">
      <c r="A6553">
        <v>6533</v>
      </c>
      <c r="B6553" s="13">
        <v>5.3674029289226995E-2</v>
      </c>
      <c r="C6553" s="13">
        <v>0.16171961136406493</v>
      </c>
    </row>
    <row r="6554" spans="1:3" x14ac:dyDescent="0.2">
      <c r="A6554">
        <v>6534</v>
      </c>
      <c r="B6554" s="13">
        <v>5.2013934737483641E-2</v>
      </c>
      <c r="C6554" s="13">
        <v>0.15884121935456208</v>
      </c>
    </row>
    <row r="6555" spans="1:3" x14ac:dyDescent="0.2">
      <c r="A6555">
        <v>6535</v>
      </c>
      <c r="B6555" s="13">
        <v>5.1271776379920093E-2</v>
      </c>
      <c r="C6555" s="13">
        <v>0.17144379670347712</v>
      </c>
    </row>
    <row r="6556" spans="1:3" x14ac:dyDescent="0.2">
      <c r="A6556">
        <v>6536</v>
      </c>
      <c r="B6556" s="13">
        <v>5.7958341184823368E-2</v>
      </c>
      <c r="C6556" s="13">
        <v>0.1554231877914693</v>
      </c>
    </row>
    <row r="6557" spans="1:3" x14ac:dyDescent="0.2">
      <c r="A6557">
        <v>6537</v>
      </c>
      <c r="B6557" s="13">
        <v>5.3269334096388767E-2</v>
      </c>
      <c r="C6557" s="13">
        <v>0.1479753024957654</v>
      </c>
    </row>
    <row r="6558" spans="1:3" x14ac:dyDescent="0.2">
      <c r="A6558">
        <v>6538</v>
      </c>
      <c r="B6558" s="13">
        <v>5.480040920682578E-2</v>
      </c>
      <c r="C6558" s="13">
        <v>0.18240915425483012</v>
      </c>
    </row>
    <row r="6559" spans="1:3" x14ac:dyDescent="0.2">
      <c r="A6559">
        <v>6539</v>
      </c>
      <c r="B6559" s="13">
        <v>5.6119551051460916E-2</v>
      </c>
      <c r="C6559" s="13">
        <v>0.15624083959150259</v>
      </c>
    </row>
    <row r="6560" spans="1:3" x14ac:dyDescent="0.2">
      <c r="A6560">
        <v>6540</v>
      </c>
      <c r="B6560" s="13">
        <v>5.2242306164016955E-2</v>
      </c>
      <c r="C6560" s="13">
        <v>0.16931998675783416</v>
      </c>
    </row>
    <row r="6561" spans="1:3" x14ac:dyDescent="0.2">
      <c r="A6561">
        <v>6541</v>
      </c>
      <c r="B6561" s="13">
        <v>5.6075009401058522E-2</v>
      </c>
      <c r="C6561" s="13">
        <v>0.16984228940525611</v>
      </c>
    </row>
    <row r="6562" spans="1:3" x14ac:dyDescent="0.2">
      <c r="A6562">
        <v>6542</v>
      </c>
      <c r="B6562" s="13">
        <v>5.1550543328802587E-2</v>
      </c>
      <c r="C6562" s="13">
        <v>0.16673774205933797</v>
      </c>
    </row>
    <row r="6563" spans="1:3" x14ac:dyDescent="0.2">
      <c r="A6563">
        <v>6543</v>
      </c>
      <c r="B6563" s="13">
        <v>5.5719008269029258E-2</v>
      </c>
      <c r="C6563" s="13">
        <v>0.18269179896843887</v>
      </c>
    </row>
    <row r="6564" spans="1:3" x14ac:dyDescent="0.2">
      <c r="A6564">
        <v>6544</v>
      </c>
      <c r="B6564" s="13">
        <v>5.2925307590466146E-2</v>
      </c>
      <c r="C6564" s="13">
        <v>0.18391187750801738</v>
      </c>
    </row>
    <row r="6565" spans="1:3" x14ac:dyDescent="0.2">
      <c r="A6565">
        <v>6545</v>
      </c>
      <c r="B6565" s="13">
        <v>5.4977479799389793E-2</v>
      </c>
      <c r="C6565" s="13">
        <v>0.17054266368308207</v>
      </c>
    </row>
    <row r="6566" spans="1:3" x14ac:dyDescent="0.2">
      <c r="A6566">
        <v>6546</v>
      </c>
      <c r="B6566" s="13">
        <v>5.2334538794815762E-2</v>
      </c>
      <c r="C6566" s="13">
        <v>0.16764168764452289</v>
      </c>
    </row>
    <row r="6567" spans="1:3" x14ac:dyDescent="0.2">
      <c r="A6567">
        <v>6547</v>
      </c>
      <c r="B6567" s="13">
        <v>5.2776074233374298E-2</v>
      </c>
      <c r="C6567" s="13">
        <v>0.1872580885836328</v>
      </c>
    </row>
    <row r="6568" spans="1:3" x14ac:dyDescent="0.2">
      <c r="A6568">
        <v>6548</v>
      </c>
      <c r="B6568" s="13">
        <v>5.3438118066021507E-2</v>
      </c>
      <c r="C6568" s="13">
        <v>0.17890734064131958</v>
      </c>
    </row>
    <row r="6569" spans="1:3" x14ac:dyDescent="0.2">
      <c r="A6569">
        <v>6549</v>
      </c>
      <c r="B6569" s="13">
        <v>5.1370001218557587E-2</v>
      </c>
      <c r="C6569" s="13">
        <v>0.1698099572681061</v>
      </c>
    </row>
    <row r="6570" spans="1:3" x14ac:dyDescent="0.2">
      <c r="A6570">
        <v>6550</v>
      </c>
      <c r="B6570" s="13">
        <v>5.6412561075066807E-2</v>
      </c>
      <c r="C6570" s="13">
        <v>0.142211706854945</v>
      </c>
    </row>
    <row r="6571" spans="1:3" x14ac:dyDescent="0.2">
      <c r="A6571">
        <v>6551</v>
      </c>
      <c r="B6571" s="13">
        <v>5.752064895187213E-2</v>
      </c>
      <c r="C6571" s="13">
        <v>0.18023401397628092</v>
      </c>
    </row>
    <row r="6572" spans="1:3" x14ac:dyDescent="0.2">
      <c r="A6572">
        <v>6552</v>
      </c>
      <c r="B6572" s="13">
        <v>5.4029718317555694E-2</v>
      </c>
      <c r="C6572" s="13">
        <v>0.15956136597864146</v>
      </c>
    </row>
    <row r="6573" spans="1:3" x14ac:dyDescent="0.2">
      <c r="A6573">
        <v>6553</v>
      </c>
      <c r="B6573" s="13">
        <v>5.3655939422313836E-2</v>
      </c>
      <c r="C6573" s="13">
        <v>0.19831056488126333</v>
      </c>
    </row>
    <row r="6574" spans="1:3" x14ac:dyDescent="0.2">
      <c r="A6574">
        <v>6554</v>
      </c>
      <c r="B6574" s="13">
        <v>5.8059131660025923E-2</v>
      </c>
      <c r="C6574" s="13">
        <v>0.14436826709154574</v>
      </c>
    </row>
    <row r="6575" spans="1:3" x14ac:dyDescent="0.2">
      <c r="A6575">
        <v>6555</v>
      </c>
      <c r="B6575" s="13">
        <v>5.3171469650077977E-2</v>
      </c>
      <c r="C6575" s="13">
        <v>0.16891288931783</v>
      </c>
    </row>
    <row r="6576" spans="1:3" x14ac:dyDescent="0.2">
      <c r="A6576">
        <v>6556</v>
      </c>
      <c r="B6576" s="13">
        <v>5.6925917833457351E-2</v>
      </c>
      <c r="C6576" s="13">
        <v>0.19033192715614097</v>
      </c>
    </row>
    <row r="6577" spans="1:3" x14ac:dyDescent="0.2">
      <c r="A6577">
        <v>6557</v>
      </c>
      <c r="B6577" s="13">
        <v>5.2818954023608325E-2</v>
      </c>
      <c r="C6577" s="13">
        <v>0.15504174548765637</v>
      </c>
    </row>
    <row r="6578" spans="1:3" x14ac:dyDescent="0.2">
      <c r="A6578">
        <v>6558</v>
      </c>
      <c r="B6578" s="13">
        <v>5.2675044306113361E-2</v>
      </c>
      <c r="C6578" s="13">
        <v>0.15412572446424938</v>
      </c>
    </row>
    <row r="6579" spans="1:3" x14ac:dyDescent="0.2">
      <c r="A6579">
        <v>6559</v>
      </c>
      <c r="B6579" s="13">
        <v>5.387000613924281E-2</v>
      </c>
      <c r="C6579" s="13">
        <v>0.18159758216562433</v>
      </c>
    </row>
    <row r="6580" spans="1:3" x14ac:dyDescent="0.2">
      <c r="A6580">
        <v>6560</v>
      </c>
      <c r="B6580" s="13">
        <v>5.5566799482006844E-2</v>
      </c>
      <c r="C6580" s="13">
        <v>0.18121544329563127</v>
      </c>
    </row>
    <row r="6581" spans="1:3" x14ac:dyDescent="0.2">
      <c r="A6581">
        <v>6561</v>
      </c>
      <c r="B6581" s="13">
        <v>5.5831580795088404E-2</v>
      </c>
      <c r="C6581" s="13">
        <v>0.183466920064488</v>
      </c>
    </row>
    <row r="6582" spans="1:3" x14ac:dyDescent="0.2">
      <c r="A6582">
        <v>6562</v>
      </c>
      <c r="B6582" s="13">
        <v>5.1919669267122798E-2</v>
      </c>
      <c r="C6582" s="13">
        <v>0.15630736240801832</v>
      </c>
    </row>
    <row r="6583" spans="1:3" x14ac:dyDescent="0.2">
      <c r="A6583">
        <v>6563</v>
      </c>
      <c r="B6583" s="13">
        <v>5.6662141527472495E-2</v>
      </c>
      <c r="C6583" s="13">
        <v>0.14178986235907229</v>
      </c>
    </row>
    <row r="6584" spans="1:3" x14ac:dyDescent="0.2">
      <c r="A6584">
        <v>6564</v>
      </c>
      <c r="B6584" s="13">
        <v>5.2951344250610835E-2</v>
      </c>
      <c r="C6584" s="13">
        <v>0.16210574877950187</v>
      </c>
    </row>
    <row r="6585" spans="1:3" x14ac:dyDescent="0.2">
      <c r="A6585">
        <v>6565</v>
      </c>
      <c r="B6585" s="13">
        <v>5.358959625807528E-2</v>
      </c>
      <c r="C6585" s="13">
        <v>0.1818277332884389</v>
      </c>
    </row>
    <row r="6586" spans="1:3" x14ac:dyDescent="0.2">
      <c r="A6586">
        <v>6566</v>
      </c>
      <c r="B6586" s="13">
        <v>5.1510282846462384E-2</v>
      </c>
      <c r="C6586" s="13">
        <v>0.16867396570920387</v>
      </c>
    </row>
    <row r="6587" spans="1:3" x14ac:dyDescent="0.2">
      <c r="A6587">
        <v>6567</v>
      </c>
      <c r="B6587" s="13">
        <v>5.4686020155734677E-2</v>
      </c>
      <c r="C6587" s="13">
        <v>0.20778642149724147</v>
      </c>
    </row>
    <row r="6588" spans="1:3" x14ac:dyDescent="0.2">
      <c r="A6588">
        <v>6568</v>
      </c>
      <c r="B6588" s="13">
        <v>5.2717668549115707E-2</v>
      </c>
      <c r="C6588" s="13">
        <v>0.15767491496958541</v>
      </c>
    </row>
    <row r="6589" spans="1:3" x14ac:dyDescent="0.2">
      <c r="A6589">
        <v>6569</v>
      </c>
      <c r="B6589" s="13">
        <v>5.1888060062435688E-2</v>
      </c>
      <c r="C6589" s="13">
        <v>0.16445385251542663</v>
      </c>
    </row>
    <row r="6590" spans="1:3" x14ac:dyDescent="0.2">
      <c r="A6590">
        <v>6570</v>
      </c>
      <c r="B6590" s="13">
        <v>5.1995821740266505E-2</v>
      </c>
      <c r="C6590" s="13">
        <v>0.17920196737150859</v>
      </c>
    </row>
    <row r="6591" spans="1:3" x14ac:dyDescent="0.2">
      <c r="A6591">
        <v>6571</v>
      </c>
      <c r="B6591" s="13">
        <v>5.4788926819351269E-2</v>
      </c>
      <c r="C6591" s="13">
        <v>0.17104646759636655</v>
      </c>
    </row>
    <row r="6592" spans="1:3" x14ac:dyDescent="0.2">
      <c r="A6592">
        <v>6572</v>
      </c>
      <c r="B6592" s="13">
        <v>5.7293111583629819E-2</v>
      </c>
      <c r="C6592" s="13">
        <v>0.16243442043282813</v>
      </c>
    </row>
    <row r="6593" spans="1:3" x14ac:dyDescent="0.2">
      <c r="A6593">
        <v>6573</v>
      </c>
      <c r="B6593" s="13">
        <v>5.4859486322276774E-2</v>
      </c>
      <c r="C6593" s="13">
        <v>0.19197726333541446</v>
      </c>
    </row>
    <row r="6594" spans="1:3" x14ac:dyDescent="0.2">
      <c r="A6594">
        <v>6574</v>
      </c>
      <c r="B6594" s="13">
        <v>5.9196449058646142E-2</v>
      </c>
      <c r="C6594" s="13">
        <v>0.19482638155632859</v>
      </c>
    </row>
    <row r="6595" spans="1:3" x14ac:dyDescent="0.2">
      <c r="A6595">
        <v>6575</v>
      </c>
      <c r="B6595" s="13">
        <v>5.3727355196904802E-2</v>
      </c>
      <c r="C6595" s="13">
        <v>0.1789793070300392</v>
      </c>
    </row>
    <row r="6596" spans="1:3" x14ac:dyDescent="0.2">
      <c r="A6596">
        <v>6576</v>
      </c>
      <c r="B6596" s="13">
        <v>5.5025663374218922E-2</v>
      </c>
      <c r="C6596" s="13">
        <v>0.16473443816366193</v>
      </c>
    </row>
    <row r="6597" spans="1:3" x14ac:dyDescent="0.2">
      <c r="A6597">
        <v>6577</v>
      </c>
      <c r="B6597" s="13">
        <v>5.0638208472721977E-2</v>
      </c>
      <c r="C6597" s="13">
        <v>0.16315710336517977</v>
      </c>
    </row>
    <row r="6598" spans="1:3" x14ac:dyDescent="0.2">
      <c r="A6598">
        <v>6578</v>
      </c>
      <c r="B6598" s="13">
        <v>5.5564733426592447E-2</v>
      </c>
      <c r="C6598" s="13">
        <v>0.18979442367984883</v>
      </c>
    </row>
    <row r="6599" spans="1:3" x14ac:dyDescent="0.2">
      <c r="A6599">
        <v>6579</v>
      </c>
      <c r="B6599" s="13">
        <v>5.5427877660456447E-2</v>
      </c>
      <c r="C6599" s="13">
        <v>0.19036307099329744</v>
      </c>
    </row>
    <row r="6600" spans="1:3" x14ac:dyDescent="0.2">
      <c r="A6600">
        <v>6580</v>
      </c>
      <c r="B6600" s="13">
        <v>5.1060234942367978E-2</v>
      </c>
      <c r="C6600" s="13">
        <v>0.16045875496691603</v>
      </c>
    </row>
    <row r="6601" spans="1:3" x14ac:dyDescent="0.2">
      <c r="A6601">
        <v>6581</v>
      </c>
      <c r="B6601" s="13">
        <v>5.0067763318165724E-2</v>
      </c>
      <c r="C6601" s="13">
        <v>0.17082974687904084</v>
      </c>
    </row>
    <row r="6602" spans="1:3" x14ac:dyDescent="0.2">
      <c r="A6602">
        <v>6582</v>
      </c>
      <c r="B6602" s="13">
        <v>5.1443116554363719E-2</v>
      </c>
      <c r="C6602" s="13">
        <v>0.18377475703186585</v>
      </c>
    </row>
    <row r="6603" spans="1:3" x14ac:dyDescent="0.2">
      <c r="A6603">
        <v>6583</v>
      </c>
      <c r="B6603" s="13">
        <v>5.265654297033881E-2</v>
      </c>
      <c r="C6603" s="13">
        <v>0.14979968079478351</v>
      </c>
    </row>
    <row r="6604" spans="1:3" x14ac:dyDescent="0.2">
      <c r="A6604">
        <v>6584</v>
      </c>
      <c r="B6604" s="13">
        <v>5.2907554931027861E-2</v>
      </c>
      <c r="C6604" s="13">
        <v>0.15711167506189053</v>
      </c>
    </row>
    <row r="6605" spans="1:3" x14ac:dyDescent="0.2">
      <c r="A6605">
        <v>6585</v>
      </c>
      <c r="B6605" s="13">
        <v>5.4333056165065015E-2</v>
      </c>
      <c r="C6605" s="13">
        <v>0.1883768138594614</v>
      </c>
    </row>
    <row r="6606" spans="1:3" x14ac:dyDescent="0.2">
      <c r="A6606">
        <v>6586</v>
      </c>
      <c r="B6606" s="13">
        <v>5.6312347153757721E-2</v>
      </c>
      <c r="C6606" s="13">
        <v>0.16818600924827479</v>
      </c>
    </row>
    <row r="6607" spans="1:3" x14ac:dyDescent="0.2">
      <c r="A6607">
        <v>6587</v>
      </c>
      <c r="B6607" s="13">
        <v>5.4494209159570234E-2</v>
      </c>
      <c r="C6607" s="13">
        <v>0.17926537315883639</v>
      </c>
    </row>
    <row r="6608" spans="1:3" x14ac:dyDescent="0.2">
      <c r="A6608">
        <v>6588</v>
      </c>
      <c r="B6608" s="13">
        <v>5.67876423395813E-2</v>
      </c>
      <c r="C6608" s="13">
        <v>0.15596647811191633</v>
      </c>
    </row>
    <row r="6609" spans="1:3" x14ac:dyDescent="0.2">
      <c r="A6609">
        <v>6589</v>
      </c>
      <c r="B6609" s="13">
        <v>5.1391542611180799E-2</v>
      </c>
      <c r="C6609" s="13">
        <v>0.16966408502672695</v>
      </c>
    </row>
    <row r="6610" spans="1:3" x14ac:dyDescent="0.2">
      <c r="A6610">
        <v>6590</v>
      </c>
      <c r="B6610" s="13">
        <v>5.1938075449535298E-2</v>
      </c>
      <c r="C6610" s="13">
        <v>0.15468557221806259</v>
      </c>
    </row>
    <row r="6611" spans="1:3" x14ac:dyDescent="0.2">
      <c r="A6611">
        <v>6591</v>
      </c>
      <c r="B6611" s="13">
        <v>5.4566434746154906E-2</v>
      </c>
      <c r="C6611" s="13">
        <v>0.16561255736253824</v>
      </c>
    </row>
    <row r="6612" spans="1:3" x14ac:dyDescent="0.2">
      <c r="A6612">
        <v>6592</v>
      </c>
      <c r="B6612" s="13">
        <v>5.2694906015567936E-2</v>
      </c>
      <c r="C6612" s="13">
        <v>0.16627066215665876</v>
      </c>
    </row>
    <row r="6613" spans="1:3" x14ac:dyDescent="0.2">
      <c r="A6613">
        <v>6593</v>
      </c>
      <c r="B6613" s="13">
        <v>5.596507518785046E-2</v>
      </c>
      <c r="C6613" s="13">
        <v>0.17673077305666024</v>
      </c>
    </row>
    <row r="6614" spans="1:3" x14ac:dyDescent="0.2">
      <c r="A6614">
        <v>6594</v>
      </c>
      <c r="B6614" s="13">
        <v>5.0687901868728666E-2</v>
      </c>
      <c r="C6614" s="13">
        <v>0.17582455070331804</v>
      </c>
    </row>
    <row r="6615" spans="1:3" x14ac:dyDescent="0.2">
      <c r="A6615">
        <v>6595</v>
      </c>
      <c r="B6615" s="13">
        <v>5.4035905572480641E-2</v>
      </c>
      <c r="C6615" s="13">
        <v>0.15652100165945992</v>
      </c>
    </row>
    <row r="6616" spans="1:3" x14ac:dyDescent="0.2">
      <c r="A6616">
        <v>6596</v>
      </c>
      <c r="B6616" s="13">
        <v>5.2992404587021334E-2</v>
      </c>
      <c r="C6616" s="13">
        <v>0.15516448020405565</v>
      </c>
    </row>
    <row r="6617" spans="1:3" x14ac:dyDescent="0.2">
      <c r="A6617">
        <v>6597</v>
      </c>
      <c r="B6617" s="13">
        <v>5.5575365328836619E-2</v>
      </c>
      <c r="C6617" s="13">
        <v>0.17232276320184245</v>
      </c>
    </row>
    <row r="6618" spans="1:3" x14ac:dyDescent="0.2">
      <c r="A6618">
        <v>6598</v>
      </c>
      <c r="B6618" s="13">
        <v>5.5719715956534577E-2</v>
      </c>
      <c r="C6618" s="13">
        <v>0.16804620866395015</v>
      </c>
    </row>
    <row r="6619" spans="1:3" x14ac:dyDescent="0.2">
      <c r="A6619">
        <v>6599</v>
      </c>
      <c r="B6619" s="13">
        <v>5.1568942164878701E-2</v>
      </c>
      <c r="C6619" s="13">
        <v>0.17324643053503355</v>
      </c>
    </row>
    <row r="6620" spans="1:3" x14ac:dyDescent="0.2">
      <c r="A6620">
        <v>6600</v>
      </c>
      <c r="B6620" s="13">
        <v>5.3137960215951963E-2</v>
      </c>
      <c r="C6620" s="13">
        <v>0.16498633979682623</v>
      </c>
    </row>
    <row r="6621" spans="1:3" x14ac:dyDescent="0.2">
      <c r="A6621">
        <v>6601</v>
      </c>
      <c r="B6621" s="13">
        <v>5.2578899192742466E-2</v>
      </c>
      <c r="C6621" s="13">
        <v>0.16333758548932401</v>
      </c>
    </row>
    <row r="6622" spans="1:3" x14ac:dyDescent="0.2">
      <c r="A6622">
        <v>6602</v>
      </c>
      <c r="B6622" s="13">
        <v>5.4446383298012553E-2</v>
      </c>
      <c r="C6622" s="13">
        <v>0.16604779983831899</v>
      </c>
    </row>
    <row r="6623" spans="1:3" x14ac:dyDescent="0.2">
      <c r="A6623">
        <v>6603</v>
      </c>
      <c r="B6623" s="13">
        <v>5.1447773185233969E-2</v>
      </c>
      <c r="C6623" s="13">
        <v>0.15815283719088741</v>
      </c>
    </row>
    <row r="6624" spans="1:3" x14ac:dyDescent="0.2">
      <c r="A6624">
        <v>6604</v>
      </c>
      <c r="B6624" s="13">
        <v>5.1353738820559137E-2</v>
      </c>
      <c r="C6624" s="13">
        <v>0.15911905441821783</v>
      </c>
    </row>
    <row r="6625" spans="1:3" x14ac:dyDescent="0.2">
      <c r="A6625">
        <v>6605</v>
      </c>
      <c r="B6625" s="13">
        <v>5.3054784169519031E-2</v>
      </c>
      <c r="C6625" s="13">
        <v>0.17380467454090112</v>
      </c>
    </row>
    <row r="6626" spans="1:3" x14ac:dyDescent="0.2">
      <c r="A6626">
        <v>6606</v>
      </c>
      <c r="B6626" s="13">
        <v>5.947377830804354E-2</v>
      </c>
      <c r="C6626" s="13">
        <v>0.17612688786975952</v>
      </c>
    </row>
    <row r="6627" spans="1:3" x14ac:dyDescent="0.2">
      <c r="A6627">
        <v>6607</v>
      </c>
      <c r="B6627" s="13">
        <v>5.1962340642681112E-2</v>
      </c>
      <c r="C6627" s="13">
        <v>0.17794595143419847</v>
      </c>
    </row>
    <row r="6628" spans="1:3" x14ac:dyDescent="0.2">
      <c r="A6628">
        <v>6608</v>
      </c>
      <c r="B6628" s="13">
        <v>5.2521183180142164E-2</v>
      </c>
      <c r="C6628" s="13">
        <v>0.17021783209232755</v>
      </c>
    </row>
    <row r="6629" spans="1:3" x14ac:dyDescent="0.2">
      <c r="A6629">
        <v>6609</v>
      </c>
      <c r="B6629" s="13">
        <v>5.3439210704583788E-2</v>
      </c>
      <c r="C6629" s="13">
        <v>0.1799844877308594</v>
      </c>
    </row>
    <row r="6630" spans="1:3" x14ac:dyDescent="0.2">
      <c r="A6630">
        <v>6610</v>
      </c>
      <c r="B6630" s="13">
        <v>5.4051847052673518E-2</v>
      </c>
      <c r="C6630" s="13">
        <v>0.15958438011324472</v>
      </c>
    </row>
    <row r="6631" spans="1:3" x14ac:dyDescent="0.2">
      <c r="A6631">
        <v>6611</v>
      </c>
      <c r="B6631" s="13">
        <v>5.2339175253233297E-2</v>
      </c>
      <c r="C6631" s="13">
        <v>0.17237226175725046</v>
      </c>
    </row>
    <row r="6632" spans="1:3" x14ac:dyDescent="0.2">
      <c r="A6632">
        <v>6612</v>
      </c>
      <c r="B6632" s="13">
        <v>5.5417762502275883E-2</v>
      </c>
      <c r="C6632" s="13">
        <v>0.16010454359080084</v>
      </c>
    </row>
    <row r="6633" spans="1:3" x14ac:dyDescent="0.2">
      <c r="A6633">
        <v>6613</v>
      </c>
      <c r="B6633" s="13">
        <v>5.0882779538711752E-2</v>
      </c>
      <c r="C6633" s="13">
        <v>0.17261491928772341</v>
      </c>
    </row>
    <row r="6634" spans="1:3" x14ac:dyDescent="0.2">
      <c r="A6634">
        <v>6614</v>
      </c>
      <c r="B6634" s="13">
        <v>5.5943843866767276E-2</v>
      </c>
      <c r="C6634" s="13">
        <v>0.17228436815395112</v>
      </c>
    </row>
    <row r="6635" spans="1:3" x14ac:dyDescent="0.2">
      <c r="A6635">
        <v>6615</v>
      </c>
      <c r="B6635" s="13">
        <v>5.1476699259427328E-2</v>
      </c>
      <c r="C6635" s="13">
        <v>0.19425149383716711</v>
      </c>
    </row>
    <row r="6636" spans="1:3" x14ac:dyDescent="0.2">
      <c r="A6636">
        <v>6616</v>
      </c>
      <c r="B6636" s="13">
        <v>5.4253716629828246E-2</v>
      </c>
      <c r="C6636" s="13">
        <v>0.18329479093894108</v>
      </c>
    </row>
    <row r="6637" spans="1:3" x14ac:dyDescent="0.2">
      <c r="A6637">
        <v>6617</v>
      </c>
      <c r="B6637" s="13">
        <v>5.5191328845949537E-2</v>
      </c>
      <c r="C6637" s="13">
        <v>0.16254359345110184</v>
      </c>
    </row>
    <row r="6638" spans="1:3" x14ac:dyDescent="0.2">
      <c r="A6638">
        <v>6618</v>
      </c>
      <c r="B6638" s="13">
        <v>5.371260018565012E-2</v>
      </c>
      <c r="C6638" s="13">
        <v>0.17510312950060214</v>
      </c>
    </row>
    <row r="6639" spans="1:3" x14ac:dyDescent="0.2">
      <c r="A6639">
        <v>6619</v>
      </c>
      <c r="B6639" s="13">
        <v>5.5679143604162831E-2</v>
      </c>
      <c r="C6639" s="13">
        <v>0.15346790989570575</v>
      </c>
    </row>
    <row r="6640" spans="1:3" x14ac:dyDescent="0.2">
      <c r="A6640">
        <v>6620</v>
      </c>
      <c r="B6640" s="13">
        <v>5.243830735590934E-2</v>
      </c>
      <c r="C6640" s="13">
        <v>0.16376713514756958</v>
      </c>
    </row>
    <row r="6641" spans="1:3" x14ac:dyDescent="0.2">
      <c r="A6641">
        <v>6621</v>
      </c>
      <c r="B6641" s="13">
        <v>5.5794442719094152E-2</v>
      </c>
      <c r="C6641" s="13">
        <v>0.17133778750773621</v>
      </c>
    </row>
    <row r="6642" spans="1:3" x14ac:dyDescent="0.2">
      <c r="A6642">
        <v>6622</v>
      </c>
      <c r="B6642" s="13">
        <v>5.1557333716790575E-2</v>
      </c>
      <c r="C6642" s="13">
        <v>0.18937020824115189</v>
      </c>
    </row>
    <row r="6643" spans="1:3" x14ac:dyDescent="0.2">
      <c r="A6643">
        <v>6623</v>
      </c>
      <c r="B6643" s="13">
        <v>5.0981834754500334E-2</v>
      </c>
      <c r="C6643" s="13">
        <v>0.18121954209951141</v>
      </c>
    </row>
    <row r="6644" spans="1:3" x14ac:dyDescent="0.2">
      <c r="A6644">
        <v>6624</v>
      </c>
      <c r="B6644" s="13">
        <v>5.7746502935460846E-2</v>
      </c>
      <c r="C6644" s="13">
        <v>0.1684349869906584</v>
      </c>
    </row>
    <row r="6645" spans="1:3" x14ac:dyDescent="0.2">
      <c r="A6645">
        <v>6625</v>
      </c>
      <c r="B6645" s="13">
        <v>6.3673587860214195E-2</v>
      </c>
      <c r="C6645" s="13">
        <v>0.15985168560327181</v>
      </c>
    </row>
    <row r="6646" spans="1:3" x14ac:dyDescent="0.2">
      <c r="A6646">
        <v>6626</v>
      </c>
      <c r="B6646" s="13">
        <v>5.573078143420529E-2</v>
      </c>
      <c r="C6646" s="13">
        <v>0.1751826490920782</v>
      </c>
    </row>
    <row r="6647" spans="1:3" x14ac:dyDescent="0.2">
      <c r="A6647">
        <v>6627</v>
      </c>
      <c r="B6647" s="13">
        <v>5.7261430729381994E-2</v>
      </c>
      <c r="C6647" s="13">
        <v>0.16404453714417633</v>
      </c>
    </row>
    <row r="6648" spans="1:3" x14ac:dyDescent="0.2">
      <c r="A6648">
        <v>6628</v>
      </c>
      <c r="B6648" s="13">
        <v>5.3862072011671785E-2</v>
      </c>
      <c r="C6648" s="13">
        <v>0.16994955975613887</v>
      </c>
    </row>
    <row r="6649" spans="1:3" x14ac:dyDescent="0.2">
      <c r="A6649">
        <v>6629</v>
      </c>
      <c r="B6649" s="13">
        <v>5.3621353463485677E-2</v>
      </c>
      <c r="C6649" s="13">
        <v>0.16340015036277403</v>
      </c>
    </row>
    <row r="6650" spans="1:3" x14ac:dyDescent="0.2">
      <c r="A6650">
        <v>6630</v>
      </c>
      <c r="B6650" s="13">
        <v>6.479182500961847E-2</v>
      </c>
      <c r="C6650" s="13">
        <v>0.14597988602955614</v>
      </c>
    </row>
    <row r="6651" spans="1:3" x14ac:dyDescent="0.2">
      <c r="A6651">
        <v>6631</v>
      </c>
      <c r="B6651" s="13">
        <v>5.3227646674153133E-2</v>
      </c>
      <c r="C6651" s="13">
        <v>0.15812599475336986</v>
      </c>
    </row>
    <row r="6652" spans="1:3" x14ac:dyDescent="0.2">
      <c r="A6652">
        <v>6632</v>
      </c>
      <c r="B6652" s="13">
        <v>5.255899390452453E-2</v>
      </c>
      <c r="C6652" s="13">
        <v>0.17639065999615253</v>
      </c>
    </row>
    <row r="6653" spans="1:3" x14ac:dyDescent="0.2">
      <c r="A6653">
        <v>6633</v>
      </c>
      <c r="B6653" s="13">
        <v>5.0086164595784188E-2</v>
      </c>
      <c r="C6653" s="13">
        <v>0.17433835822504976</v>
      </c>
    </row>
    <row r="6654" spans="1:3" x14ac:dyDescent="0.2">
      <c r="A6654">
        <v>6634</v>
      </c>
      <c r="B6654" s="13">
        <v>5.6299799979859406E-2</v>
      </c>
      <c r="C6654" s="13">
        <v>0.17040059492292883</v>
      </c>
    </row>
    <row r="6655" spans="1:3" x14ac:dyDescent="0.2">
      <c r="A6655">
        <v>6635</v>
      </c>
      <c r="B6655" s="13">
        <v>5.8463869856954578E-2</v>
      </c>
      <c r="C6655" s="13">
        <v>0.1993543990916859</v>
      </c>
    </row>
    <row r="6656" spans="1:3" x14ac:dyDescent="0.2">
      <c r="A6656">
        <v>6636</v>
      </c>
      <c r="B6656" s="13">
        <v>5.7517665774411059E-2</v>
      </c>
      <c r="C6656" s="13">
        <v>0.17823447600480818</v>
      </c>
    </row>
    <row r="6657" spans="1:3" x14ac:dyDescent="0.2">
      <c r="A6657">
        <v>6637</v>
      </c>
      <c r="B6657" s="13">
        <v>5.6444646202509954E-2</v>
      </c>
      <c r="C6657" s="13">
        <v>0.1484978665613822</v>
      </c>
    </row>
    <row r="6658" spans="1:3" x14ac:dyDescent="0.2">
      <c r="A6658">
        <v>6638</v>
      </c>
      <c r="B6658" s="13">
        <v>5.5705238132100814E-2</v>
      </c>
      <c r="C6658" s="13">
        <v>0.18873106940582787</v>
      </c>
    </row>
    <row r="6659" spans="1:3" x14ac:dyDescent="0.2">
      <c r="A6659">
        <v>6639</v>
      </c>
      <c r="B6659" s="13">
        <v>5.3812946160730048E-2</v>
      </c>
      <c r="C6659" s="13">
        <v>0.15669674877370307</v>
      </c>
    </row>
    <row r="6660" spans="1:3" x14ac:dyDescent="0.2">
      <c r="A6660">
        <v>6640</v>
      </c>
      <c r="B6660" s="13">
        <v>5.1584792571486709E-2</v>
      </c>
      <c r="C6660" s="13">
        <v>0.17502948354896178</v>
      </c>
    </row>
    <row r="6661" spans="1:3" x14ac:dyDescent="0.2">
      <c r="A6661">
        <v>6641</v>
      </c>
      <c r="B6661" s="13">
        <v>5.4614399131655868E-2</v>
      </c>
      <c r="C6661" s="13">
        <v>0.1727129495401144</v>
      </c>
    </row>
    <row r="6662" spans="1:3" x14ac:dyDescent="0.2">
      <c r="A6662">
        <v>6642</v>
      </c>
      <c r="B6662" s="13">
        <v>5.1662608051898352E-2</v>
      </c>
      <c r="C6662" s="13">
        <v>0.17014366902698771</v>
      </c>
    </row>
    <row r="6663" spans="1:3" x14ac:dyDescent="0.2">
      <c r="A6663">
        <v>6643</v>
      </c>
      <c r="B6663" s="13">
        <v>5.3685679484520576E-2</v>
      </c>
      <c r="C6663" s="13">
        <v>0.1748088630374533</v>
      </c>
    </row>
    <row r="6664" spans="1:3" x14ac:dyDescent="0.2">
      <c r="A6664">
        <v>6644</v>
      </c>
      <c r="B6664" s="13">
        <v>5.2530394372247262E-2</v>
      </c>
      <c r="C6664" s="13">
        <v>0.16294041514104701</v>
      </c>
    </row>
    <row r="6665" spans="1:3" x14ac:dyDescent="0.2">
      <c r="A6665">
        <v>6645</v>
      </c>
      <c r="B6665" s="13">
        <v>5.3443220036507311E-2</v>
      </c>
      <c r="C6665" s="13">
        <v>0.15996769775865857</v>
      </c>
    </row>
    <row r="6666" spans="1:3" x14ac:dyDescent="0.2">
      <c r="A6666">
        <v>6646</v>
      </c>
      <c r="B6666" s="13">
        <v>5.4298836954324879E-2</v>
      </c>
      <c r="C6666" s="13">
        <v>0.15663817917790401</v>
      </c>
    </row>
    <row r="6667" spans="1:3" x14ac:dyDescent="0.2">
      <c r="A6667">
        <v>6647</v>
      </c>
      <c r="B6667" s="13">
        <v>5.2050375298307326E-2</v>
      </c>
      <c r="C6667" s="13">
        <v>0.16705687974857009</v>
      </c>
    </row>
    <row r="6668" spans="1:3" x14ac:dyDescent="0.2">
      <c r="A6668">
        <v>6648</v>
      </c>
      <c r="B6668" s="13">
        <v>5.4595945899909452E-2</v>
      </c>
      <c r="C6668" s="13">
        <v>0.15500437801114159</v>
      </c>
    </row>
    <row r="6669" spans="1:3" x14ac:dyDescent="0.2">
      <c r="A6669">
        <v>6649</v>
      </c>
      <c r="B6669" s="13">
        <v>5.6989033502105935E-2</v>
      </c>
      <c r="C6669" s="13">
        <v>0.1412342955919822</v>
      </c>
    </row>
    <row r="6670" spans="1:3" x14ac:dyDescent="0.2">
      <c r="A6670">
        <v>6650</v>
      </c>
      <c r="B6670" s="13">
        <v>5.0073734074877266E-2</v>
      </c>
      <c r="C6670" s="13">
        <v>0.18117210234945108</v>
      </c>
    </row>
    <row r="6671" spans="1:3" x14ac:dyDescent="0.2">
      <c r="A6671">
        <v>6651</v>
      </c>
      <c r="B6671" s="13">
        <v>6.2002108600673039E-2</v>
      </c>
      <c r="C6671" s="13">
        <v>0.18107835087870275</v>
      </c>
    </row>
    <row r="6672" spans="1:3" x14ac:dyDescent="0.2">
      <c r="A6672">
        <v>6652</v>
      </c>
      <c r="B6672" s="13">
        <v>5.3898053491739588E-2</v>
      </c>
      <c r="C6672" s="13">
        <v>0.18145845008220068</v>
      </c>
    </row>
    <row r="6673" spans="1:3" x14ac:dyDescent="0.2">
      <c r="A6673">
        <v>6653</v>
      </c>
      <c r="B6673" s="13">
        <v>5.327348530590708E-2</v>
      </c>
      <c r="C6673" s="13">
        <v>0.17364729084378111</v>
      </c>
    </row>
    <row r="6674" spans="1:3" x14ac:dyDescent="0.2">
      <c r="A6674">
        <v>6654</v>
      </c>
      <c r="B6674" s="13">
        <v>5.0648291060932688E-2</v>
      </c>
      <c r="C6674" s="13">
        <v>0.18202739148378411</v>
      </c>
    </row>
    <row r="6675" spans="1:3" x14ac:dyDescent="0.2">
      <c r="A6675">
        <v>6655</v>
      </c>
      <c r="B6675" s="13">
        <v>5.2866437938322998E-2</v>
      </c>
      <c r="C6675" s="13">
        <v>0.17113798422116455</v>
      </c>
    </row>
    <row r="6676" spans="1:3" x14ac:dyDescent="0.2">
      <c r="A6676">
        <v>6656</v>
      </c>
      <c r="B6676" s="13">
        <v>5.7185734067992572E-2</v>
      </c>
      <c r="C6676" s="13">
        <v>0.17642604679286361</v>
      </c>
    </row>
    <row r="6677" spans="1:3" x14ac:dyDescent="0.2">
      <c r="A6677">
        <v>6657</v>
      </c>
      <c r="B6677" s="13">
        <v>5.8420155369917133E-2</v>
      </c>
      <c r="C6677" s="13">
        <v>0.13822465165370709</v>
      </c>
    </row>
    <row r="6678" spans="1:3" x14ac:dyDescent="0.2">
      <c r="A6678">
        <v>6658</v>
      </c>
      <c r="B6678" s="13">
        <v>5.1719140062747818E-2</v>
      </c>
      <c r="C6678" s="13">
        <v>0.15725447314513374</v>
      </c>
    </row>
    <row r="6679" spans="1:3" x14ac:dyDescent="0.2">
      <c r="A6679">
        <v>6659</v>
      </c>
      <c r="B6679" s="13">
        <v>5.3812775251857542E-2</v>
      </c>
      <c r="C6679" s="13">
        <v>0.16072460461731364</v>
      </c>
    </row>
    <row r="6680" spans="1:3" x14ac:dyDescent="0.2">
      <c r="A6680">
        <v>6660</v>
      </c>
      <c r="B6680" s="13">
        <v>5.5314586237072826E-2</v>
      </c>
      <c r="C6680" s="13">
        <v>0.18248133180550735</v>
      </c>
    </row>
    <row r="6681" spans="1:3" x14ac:dyDescent="0.2">
      <c r="A6681">
        <v>6661</v>
      </c>
      <c r="B6681" s="13">
        <v>5.6593580319008872E-2</v>
      </c>
      <c r="C6681" s="13">
        <v>0.17257770059166422</v>
      </c>
    </row>
    <row r="6682" spans="1:3" x14ac:dyDescent="0.2">
      <c r="A6682">
        <v>6662</v>
      </c>
      <c r="B6682" s="13">
        <v>5.5879376274188396E-2</v>
      </c>
      <c r="C6682" s="13">
        <v>0.18244851085122943</v>
      </c>
    </row>
    <row r="6683" spans="1:3" x14ac:dyDescent="0.2">
      <c r="A6683">
        <v>6663</v>
      </c>
      <c r="B6683" s="13">
        <v>5.2353674023572917E-2</v>
      </c>
      <c r="C6683" s="13">
        <v>0.15900789661021461</v>
      </c>
    </row>
    <row r="6684" spans="1:3" x14ac:dyDescent="0.2">
      <c r="A6684">
        <v>6664</v>
      </c>
      <c r="B6684" s="13">
        <v>5.2856776336453588E-2</v>
      </c>
      <c r="C6684" s="13">
        <v>0.19512323170082382</v>
      </c>
    </row>
    <row r="6685" spans="1:3" x14ac:dyDescent="0.2">
      <c r="A6685">
        <v>6665</v>
      </c>
      <c r="B6685" s="13">
        <v>5.2835378650288291E-2</v>
      </c>
      <c r="C6685" s="13">
        <v>0.17410871274876152</v>
      </c>
    </row>
    <row r="6686" spans="1:3" x14ac:dyDescent="0.2">
      <c r="A6686">
        <v>6666</v>
      </c>
      <c r="B6686" s="13">
        <v>5.4542271724394915E-2</v>
      </c>
      <c r="C6686" s="13">
        <v>0.18462208693801366</v>
      </c>
    </row>
    <row r="6687" spans="1:3" x14ac:dyDescent="0.2">
      <c r="A6687">
        <v>6667</v>
      </c>
      <c r="B6687" s="13">
        <v>5.2132407599145558E-2</v>
      </c>
      <c r="C6687" s="13">
        <v>0.1791359334670492</v>
      </c>
    </row>
    <row r="6688" spans="1:3" x14ac:dyDescent="0.2">
      <c r="A6688">
        <v>6668</v>
      </c>
      <c r="B6688" s="13">
        <v>5.1719785301804301E-2</v>
      </c>
      <c r="C6688" s="13">
        <v>0.15580553585941587</v>
      </c>
    </row>
    <row r="6689" spans="1:3" x14ac:dyDescent="0.2">
      <c r="A6689">
        <v>6669</v>
      </c>
      <c r="B6689" s="13">
        <v>5.8312631862209419E-2</v>
      </c>
      <c r="C6689" s="13">
        <v>0.13564358217736749</v>
      </c>
    </row>
    <row r="6690" spans="1:3" x14ac:dyDescent="0.2">
      <c r="A6690">
        <v>6670</v>
      </c>
      <c r="B6690" s="13">
        <v>5.6216227083937864E-2</v>
      </c>
      <c r="C6690" s="13">
        <v>0.17650110541125058</v>
      </c>
    </row>
    <row r="6691" spans="1:3" x14ac:dyDescent="0.2">
      <c r="A6691">
        <v>6671</v>
      </c>
      <c r="B6691" s="13">
        <v>5.2339635897993814E-2</v>
      </c>
      <c r="C6691" s="13">
        <v>0.16489842235945368</v>
      </c>
    </row>
    <row r="6692" spans="1:3" x14ac:dyDescent="0.2">
      <c r="A6692">
        <v>6672</v>
      </c>
      <c r="B6692" s="13">
        <v>5.4323759272559689E-2</v>
      </c>
      <c r="C6692" s="13">
        <v>0.1757910277027708</v>
      </c>
    </row>
    <row r="6693" spans="1:3" x14ac:dyDescent="0.2">
      <c r="A6693">
        <v>6673</v>
      </c>
      <c r="B6693" s="13">
        <v>5.4179776908866696E-2</v>
      </c>
      <c r="C6693" s="13">
        <v>0.14919778529772471</v>
      </c>
    </row>
    <row r="6694" spans="1:3" x14ac:dyDescent="0.2">
      <c r="A6694">
        <v>6674</v>
      </c>
      <c r="B6694" s="13">
        <v>5.733414007743385E-2</v>
      </c>
      <c r="C6694" s="13">
        <v>0.15230173827380938</v>
      </c>
    </row>
    <row r="6695" spans="1:3" x14ac:dyDescent="0.2">
      <c r="A6695">
        <v>6675</v>
      </c>
      <c r="B6695" s="13">
        <v>5.1570291386188183E-2</v>
      </c>
      <c r="C6695" s="13">
        <v>0.17623477837027993</v>
      </c>
    </row>
    <row r="6696" spans="1:3" x14ac:dyDescent="0.2">
      <c r="A6696">
        <v>6676</v>
      </c>
      <c r="B6696" s="13">
        <v>5.390918651334603E-2</v>
      </c>
      <c r="C6696" s="13">
        <v>0.19527292451805411</v>
      </c>
    </row>
    <row r="6697" spans="1:3" x14ac:dyDescent="0.2">
      <c r="A6697">
        <v>6677</v>
      </c>
      <c r="B6697" s="13">
        <v>5.4854176873646715E-2</v>
      </c>
      <c r="C6697" s="13">
        <v>0.17076749276090514</v>
      </c>
    </row>
    <row r="6698" spans="1:3" x14ac:dyDescent="0.2">
      <c r="A6698">
        <v>6678</v>
      </c>
      <c r="B6698" s="13">
        <v>5.6025783161956437E-2</v>
      </c>
      <c r="C6698" s="13">
        <v>0.16894007564087413</v>
      </c>
    </row>
    <row r="6699" spans="1:3" x14ac:dyDescent="0.2">
      <c r="A6699">
        <v>6679</v>
      </c>
      <c r="B6699" s="13">
        <v>5.2041380501725167E-2</v>
      </c>
      <c r="C6699" s="13">
        <v>0.16170915682107598</v>
      </c>
    </row>
    <row r="6700" spans="1:3" x14ac:dyDescent="0.2">
      <c r="A6700">
        <v>6680</v>
      </c>
      <c r="B6700" s="13">
        <v>5.3076312450141168E-2</v>
      </c>
      <c r="C6700" s="13">
        <v>0.16442409268882952</v>
      </c>
    </row>
    <row r="6701" spans="1:3" x14ac:dyDescent="0.2">
      <c r="A6701">
        <v>6681</v>
      </c>
      <c r="B6701" s="13">
        <v>5.4909811786406033E-2</v>
      </c>
      <c r="C6701" s="13">
        <v>0.19840791796993734</v>
      </c>
    </row>
    <row r="6702" spans="1:3" x14ac:dyDescent="0.2">
      <c r="A6702">
        <v>6682</v>
      </c>
      <c r="B6702" s="13">
        <v>5.146715430701683E-2</v>
      </c>
      <c r="C6702" s="13">
        <v>0.18077881282161168</v>
      </c>
    </row>
    <row r="6703" spans="1:3" x14ac:dyDescent="0.2">
      <c r="A6703">
        <v>6683</v>
      </c>
      <c r="B6703" s="13">
        <v>5.2239930333782977E-2</v>
      </c>
      <c r="C6703" s="13">
        <v>0.16895914982204324</v>
      </c>
    </row>
    <row r="6704" spans="1:3" x14ac:dyDescent="0.2">
      <c r="A6704">
        <v>6684</v>
      </c>
      <c r="B6704" s="13">
        <v>5.7310202370245616E-2</v>
      </c>
      <c r="C6704" s="13">
        <v>0.13986787888215452</v>
      </c>
    </row>
    <row r="6705" spans="1:3" x14ac:dyDescent="0.2">
      <c r="A6705">
        <v>6685</v>
      </c>
      <c r="B6705" s="13">
        <v>5.8320020518514003E-2</v>
      </c>
      <c r="C6705" s="13">
        <v>0.15795796207381729</v>
      </c>
    </row>
    <row r="6706" spans="1:3" x14ac:dyDescent="0.2">
      <c r="A6706">
        <v>6686</v>
      </c>
      <c r="B6706" s="13">
        <v>5.2728177929306577E-2</v>
      </c>
      <c r="C6706" s="13">
        <v>0.17640485532171044</v>
      </c>
    </row>
    <row r="6707" spans="1:3" x14ac:dyDescent="0.2">
      <c r="A6707">
        <v>6687</v>
      </c>
      <c r="B6707" s="13">
        <v>5.1856608164809352E-2</v>
      </c>
      <c r="C6707" s="13">
        <v>0.18668349130659861</v>
      </c>
    </row>
    <row r="6708" spans="1:3" x14ac:dyDescent="0.2">
      <c r="A6708">
        <v>6688</v>
      </c>
      <c r="B6708" s="13">
        <v>5.3085698935922875E-2</v>
      </c>
      <c r="C6708" s="13">
        <v>0.18577753023239335</v>
      </c>
    </row>
    <row r="6709" spans="1:3" x14ac:dyDescent="0.2">
      <c r="A6709">
        <v>6689</v>
      </c>
      <c r="B6709" s="13">
        <v>5.2997909195165394E-2</v>
      </c>
      <c r="C6709" s="13">
        <v>0.17752249881956469</v>
      </c>
    </row>
    <row r="6710" spans="1:3" x14ac:dyDescent="0.2">
      <c r="A6710">
        <v>6690</v>
      </c>
      <c r="B6710" s="13">
        <v>5.7791925958998486E-2</v>
      </c>
      <c r="C6710" s="13">
        <v>0.15464960500625741</v>
      </c>
    </row>
    <row r="6711" spans="1:3" x14ac:dyDescent="0.2">
      <c r="A6711">
        <v>6691</v>
      </c>
      <c r="B6711" s="13">
        <v>5.2047053865813632E-2</v>
      </c>
      <c r="C6711" s="13">
        <v>0.15946904421112026</v>
      </c>
    </row>
    <row r="6712" spans="1:3" x14ac:dyDescent="0.2">
      <c r="A6712">
        <v>6692</v>
      </c>
      <c r="B6712" s="13">
        <v>5.0955629661035513E-2</v>
      </c>
      <c r="C6712" s="13">
        <v>0.17428058802078808</v>
      </c>
    </row>
    <row r="6713" spans="1:3" x14ac:dyDescent="0.2">
      <c r="A6713">
        <v>6693</v>
      </c>
      <c r="B6713" s="13">
        <v>5.8379967983105303E-2</v>
      </c>
      <c r="C6713" s="13">
        <v>0.19705140085068612</v>
      </c>
    </row>
    <row r="6714" spans="1:3" x14ac:dyDescent="0.2">
      <c r="A6714">
        <v>6694</v>
      </c>
      <c r="B6714" s="13">
        <v>5.5886959329097576E-2</v>
      </c>
      <c r="C6714" s="13">
        <v>0.16660413959408427</v>
      </c>
    </row>
    <row r="6715" spans="1:3" x14ac:dyDescent="0.2">
      <c r="A6715">
        <v>6695</v>
      </c>
      <c r="B6715" s="13">
        <v>5.5237218554999218E-2</v>
      </c>
      <c r="C6715" s="13">
        <v>0.184179682180585</v>
      </c>
    </row>
    <row r="6716" spans="1:3" x14ac:dyDescent="0.2">
      <c r="A6716">
        <v>6696</v>
      </c>
      <c r="B6716" s="13">
        <v>5.5702637007787173E-2</v>
      </c>
      <c r="C6716" s="13">
        <v>0.17639273753590312</v>
      </c>
    </row>
    <row r="6717" spans="1:3" x14ac:dyDescent="0.2">
      <c r="A6717">
        <v>6697</v>
      </c>
      <c r="B6717" s="13">
        <v>5.539448365389895E-2</v>
      </c>
      <c r="C6717" s="13">
        <v>0.17466355009958737</v>
      </c>
    </row>
    <row r="6718" spans="1:3" x14ac:dyDescent="0.2">
      <c r="A6718">
        <v>6698</v>
      </c>
      <c r="B6718" s="13">
        <v>5.6300581837826047E-2</v>
      </c>
      <c r="C6718" s="13">
        <v>0.16840400400537248</v>
      </c>
    </row>
    <row r="6719" spans="1:3" x14ac:dyDescent="0.2">
      <c r="A6719">
        <v>6699</v>
      </c>
      <c r="B6719" s="13">
        <v>5.12725868197665E-2</v>
      </c>
      <c r="C6719" s="13">
        <v>0.17230130921920167</v>
      </c>
    </row>
    <row r="6720" spans="1:3" x14ac:dyDescent="0.2">
      <c r="A6720">
        <v>6700</v>
      </c>
      <c r="B6720" s="13">
        <v>5.0548451543041557E-2</v>
      </c>
      <c r="C6720" s="13">
        <v>0.17439127909883409</v>
      </c>
    </row>
    <row r="6721" spans="1:3" x14ac:dyDescent="0.2">
      <c r="A6721">
        <v>6701</v>
      </c>
      <c r="B6721" s="13">
        <v>5.3935862066213661E-2</v>
      </c>
      <c r="C6721" s="13">
        <v>0.16503919861700123</v>
      </c>
    </row>
    <row r="6722" spans="1:3" x14ac:dyDescent="0.2">
      <c r="A6722">
        <v>6702</v>
      </c>
      <c r="B6722" s="13">
        <v>5.2267549101771636E-2</v>
      </c>
      <c r="C6722" s="13">
        <v>0.18633042034125424</v>
      </c>
    </row>
    <row r="6723" spans="1:3" x14ac:dyDescent="0.2">
      <c r="A6723">
        <v>6703</v>
      </c>
      <c r="B6723" s="13">
        <v>5.12795630278777E-2</v>
      </c>
      <c r="C6723" s="13">
        <v>0.18090497938818359</v>
      </c>
    </row>
    <row r="6724" spans="1:3" x14ac:dyDescent="0.2">
      <c r="A6724">
        <v>6704</v>
      </c>
      <c r="B6724" s="13">
        <v>5.4077655148811681E-2</v>
      </c>
      <c r="C6724" s="13">
        <v>0.17614136784611789</v>
      </c>
    </row>
    <row r="6725" spans="1:3" x14ac:dyDescent="0.2">
      <c r="A6725">
        <v>6705</v>
      </c>
      <c r="B6725" s="13">
        <v>5.3713136823524445E-2</v>
      </c>
      <c r="C6725" s="13">
        <v>0.15330491887332853</v>
      </c>
    </row>
    <row r="6726" spans="1:3" x14ac:dyDescent="0.2">
      <c r="A6726">
        <v>6706</v>
      </c>
      <c r="B6726" s="13">
        <v>5.5930206341169582E-2</v>
      </c>
      <c r="C6726" s="13">
        <v>0.20145025354777649</v>
      </c>
    </row>
    <row r="6727" spans="1:3" x14ac:dyDescent="0.2">
      <c r="A6727">
        <v>6707</v>
      </c>
      <c r="B6727" s="13">
        <v>5.5830675542839985E-2</v>
      </c>
      <c r="C6727" s="13">
        <v>0.16920267246566101</v>
      </c>
    </row>
    <row r="6728" spans="1:3" x14ac:dyDescent="0.2">
      <c r="A6728">
        <v>6708</v>
      </c>
      <c r="B6728" s="13">
        <v>5.2944459134559162E-2</v>
      </c>
      <c r="C6728" s="13">
        <v>0.17028151354816995</v>
      </c>
    </row>
    <row r="6729" spans="1:3" x14ac:dyDescent="0.2">
      <c r="A6729">
        <v>6709</v>
      </c>
      <c r="B6729" s="13">
        <v>5.0439263401406975E-2</v>
      </c>
      <c r="C6729" s="13">
        <v>0.1732821346339615</v>
      </c>
    </row>
    <row r="6730" spans="1:3" x14ac:dyDescent="0.2">
      <c r="A6730">
        <v>6710</v>
      </c>
      <c r="B6730" s="13">
        <v>5.6138484302810807E-2</v>
      </c>
      <c r="C6730" s="13">
        <v>0.15319311252022941</v>
      </c>
    </row>
    <row r="6731" spans="1:3" x14ac:dyDescent="0.2">
      <c r="A6731">
        <v>6711</v>
      </c>
      <c r="B6731" s="13">
        <v>5.1254513335743303E-2</v>
      </c>
      <c r="C6731" s="13">
        <v>0.16643237480551018</v>
      </c>
    </row>
    <row r="6732" spans="1:3" x14ac:dyDescent="0.2">
      <c r="A6732">
        <v>6712</v>
      </c>
      <c r="B6732" s="13">
        <v>5.4654299244503435E-2</v>
      </c>
      <c r="C6732" s="13">
        <v>0.17330435458465523</v>
      </c>
    </row>
    <row r="6733" spans="1:3" x14ac:dyDescent="0.2">
      <c r="A6733">
        <v>6713</v>
      </c>
      <c r="B6733" s="13">
        <v>5.4282396334373997E-2</v>
      </c>
      <c r="C6733" s="13">
        <v>0.15602212940359306</v>
      </c>
    </row>
    <row r="6734" spans="1:3" x14ac:dyDescent="0.2">
      <c r="A6734">
        <v>6714</v>
      </c>
      <c r="B6734" s="13">
        <v>5.6590708361476325E-2</v>
      </c>
      <c r="C6734" s="13">
        <v>0.15949954866605881</v>
      </c>
    </row>
    <row r="6735" spans="1:3" x14ac:dyDescent="0.2">
      <c r="A6735">
        <v>6715</v>
      </c>
      <c r="B6735" s="13">
        <v>5.5689397851114167E-2</v>
      </c>
      <c r="C6735" s="13">
        <v>0.18771247083468973</v>
      </c>
    </row>
    <row r="6736" spans="1:3" x14ac:dyDescent="0.2">
      <c r="A6736">
        <v>6716</v>
      </c>
      <c r="B6736" s="13">
        <v>5.5234091697576287E-2</v>
      </c>
      <c r="C6736" s="13">
        <v>0.17901973534769119</v>
      </c>
    </row>
    <row r="6737" spans="1:3" x14ac:dyDescent="0.2">
      <c r="A6737">
        <v>6717</v>
      </c>
      <c r="B6737" s="13">
        <v>5.1503045305981765E-2</v>
      </c>
      <c r="C6737" s="13">
        <v>0.16652351831809606</v>
      </c>
    </row>
    <row r="6738" spans="1:3" x14ac:dyDescent="0.2">
      <c r="A6738">
        <v>6718</v>
      </c>
      <c r="B6738" s="13">
        <v>5.1512577630478874E-2</v>
      </c>
      <c r="C6738" s="13">
        <v>0.16100123687158713</v>
      </c>
    </row>
    <row r="6739" spans="1:3" x14ac:dyDescent="0.2">
      <c r="A6739">
        <v>6719</v>
      </c>
      <c r="B6739" s="13">
        <v>5.6047780196977343E-2</v>
      </c>
      <c r="C6739" s="13">
        <v>0.14100491572075535</v>
      </c>
    </row>
    <row r="6740" spans="1:3" x14ac:dyDescent="0.2">
      <c r="A6740">
        <v>6720</v>
      </c>
      <c r="B6740" s="13">
        <v>5.4522508470233114E-2</v>
      </c>
      <c r="C6740" s="13">
        <v>0.16322812817603449</v>
      </c>
    </row>
    <row r="6741" spans="1:3" x14ac:dyDescent="0.2">
      <c r="A6741">
        <v>6721</v>
      </c>
      <c r="B6741" s="13">
        <v>5.3032918361785961E-2</v>
      </c>
      <c r="C6741" s="13">
        <v>0.17130553556341768</v>
      </c>
    </row>
    <row r="6742" spans="1:3" x14ac:dyDescent="0.2">
      <c r="A6742">
        <v>6722</v>
      </c>
      <c r="B6742" s="13">
        <v>5.6618124996481965E-2</v>
      </c>
      <c r="C6742" s="13">
        <v>0.17204558983892321</v>
      </c>
    </row>
    <row r="6743" spans="1:3" x14ac:dyDescent="0.2">
      <c r="A6743">
        <v>6723</v>
      </c>
      <c r="B6743" s="13">
        <v>5.38466850465988E-2</v>
      </c>
      <c r="C6743" s="13">
        <v>0.1624281182975803</v>
      </c>
    </row>
    <row r="6744" spans="1:3" x14ac:dyDescent="0.2">
      <c r="A6744">
        <v>6724</v>
      </c>
      <c r="B6744" s="13">
        <v>4.9571415737803472E-2</v>
      </c>
      <c r="C6744" s="13">
        <v>0.17748534075794778</v>
      </c>
    </row>
    <row r="6745" spans="1:3" x14ac:dyDescent="0.2">
      <c r="A6745">
        <v>6725</v>
      </c>
      <c r="B6745" s="13">
        <v>4.9608697395741065E-2</v>
      </c>
      <c r="C6745" s="13">
        <v>0.17786272019811489</v>
      </c>
    </row>
    <row r="6746" spans="1:3" x14ac:dyDescent="0.2">
      <c r="A6746">
        <v>6726</v>
      </c>
      <c r="B6746" s="13">
        <v>6.0534502744716154E-2</v>
      </c>
      <c r="C6746" s="13">
        <v>0.17881383023623704</v>
      </c>
    </row>
    <row r="6747" spans="1:3" x14ac:dyDescent="0.2">
      <c r="A6747">
        <v>6727</v>
      </c>
      <c r="B6747" s="13">
        <v>5.2125727503903867E-2</v>
      </c>
      <c r="C6747" s="13">
        <v>0.16759421886047909</v>
      </c>
    </row>
    <row r="6748" spans="1:3" x14ac:dyDescent="0.2">
      <c r="A6748">
        <v>6728</v>
      </c>
      <c r="B6748" s="13">
        <v>5.5395606797400104E-2</v>
      </c>
      <c r="C6748" s="13">
        <v>0.20493624815659289</v>
      </c>
    </row>
    <row r="6749" spans="1:3" x14ac:dyDescent="0.2">
      <c r="A6749">
        <v>6729</v>
      </c>
      <c r="B6749" s="13">
        <v>5.31425645221709E-2</v>
      </c>
      <c r="C6749" s="13">
        <v>0.18861022546388159</v>
      </c>
    </row>
    <row r="6750" spans="1:3" x14ac:dyDescent="0.2">
      <c r="A6750">
        <v>6730</v>
      </c>
      <c r="B6750" s="13">
        <v>5.1823040597646863E-2</v>
      </c>
      <c r="C6750" s="13">
        <v>0.17676616492022393</v>
      </c>
    </row>
    <row r="6751" spans="1:3" x14ac:dyDescent="0.2">
      <c r="A6751">
        <v>6731</v>
      </c>
      <c r="B6751" s="13">
        <v>5.4706479244118783E-2</v>
      </c>
      <c r="C6751" s="13">
        <v>0.1885069323378947</v>
      </c>
    </row>
    <row r="6752" spans="1:3" x14ac:dyDescent="0.2">
      <c r="A6752">
        <v>6732</v>
      </c>
      <c r="B6752" s="13">
        <v>5.2938040087498119E-2</v>
      </c>
      <c r="C6752" s="13">
        <v>0.16088623794903631</v>
      </c>
    </row>
    <row r="6753" spans="1:3" x14ac:dyDescent="0.2">
      <c r="A6753">
        <v>6733</v>
      </c>
      <c r="B6753" s="13">
        <v>5.4139886607131052E-2</v>
      </c>
      <c r="C6753" s="13">
        <v>0.16463467568165069</v>
      </c>
    </row>
    <row r="6754" spans="1:3" x14ac:dyDescent="0.2">
      <c r="A6754">
        <v>6734</v>
      </c>
      <c r="B6754" s="13">
        <v>5.0502200012790731E-2</v>
      </c>
      <c r="C6754" s="13">
        <v>0.18028199188730004</v>
      </c>
    </row>
    <row r="6755" spans="1:3" x14ac:dyDescent="0.2">
      <c r="A6755">
        <v>6735</v>
      </c>
      <c r="B6755" s="13">
        <v>5.16060572551938E-2</v>
      </c>
      <c r="C6755" s="13">
        <v>0.16194344584585324</v>
      </c>
    </row>
    <row r="6756" spans="1:3" x14ac:dyDescent="0.2">
      <c r="A6756">
        <v>6736</v>
      </c>
      <c r="B6756" s="13">
        <v>5.2997226647362429E-2</v>
      </c>
      <c r="C6756" s="13">
        <v>0.1791792166151786</v>
      </c>
    </row>
    <row r="6757" spans="1:3" x14ac:dyDescent="0.2">
      <c r="A6757">
        <v>6737</v>
      </c>
      <c r="B6757" s="13">
        <v>5.0849340185165778E-2</v>
      </c>
      <c r="C6757" s="13">
        <v>0.16795234173449367</v>
      </c>
    </row>
    <row r="6758" spans="1:3" x14ac:dyDescent="0.2">
      <c r="A6758">
        <v>6738</v>
      </c>
      <c r="B6758" s="13">
        <v>5.11900005854782E-2</v>
      </c>
      <c r="C6758" s="13">
        <v>0.16564912241938098</v>
      </c>
    </row>
    <row r="6759" spans="1:3" x14ac:dyDescent="0.2">
      <c r="A6759">
        <v>6739</v>
      </c>
      <c r="B6759" s="13">
        <v>5.3642680695983845E-2</v>
      </c>
      <c r="C6759" s="13">
        <v>0.18171253570597978</v>
      </c>
    </row>
    <row r="6760" spans="1:3" x14ac:dyDescent="0.2">
      <c r="A6760">
        <v>6740</v>
      </c>
      <c r="B6760" s="13">
        <v>6.0121011151563555E-2</v>
      </c>
      <c r="C6760" s="13">
        <v>0.15625136513459345</v>
      </c>
    </row>
    <row r="6761" spans="1:3" x14ac:dyDescent="0.2">
      <c r="A6761">
        <v>6741</v>
      </c>
      <c r="B6761" s="13">
        <v>5.6373792962054706E-2</v>
      </c>
      <c r="C6761" s="13">
        <v>0.17899417918203275</v>
      </c>
    </row>
    <row r="6762" spans="1:3" x14ac:dyDescent="0.2">
      <c r="A6762">
        <v>6742</v>
      </c>
      <c r="B6762" s="13">
        <v>5.1261171851093877E-2</v>
      </c>
      <c r="C6762" s="13">
        <v>0.17852964514701886</v>
      </c>
    </row>
    <row r="6763" spans="1:3" x14ac:dyDescent="0.2">
      <c r="A6763">
        <v>6743</v>
      </c>
      <c r="B6763" s="13">
        <v>5.5281177435298222E-2</v>
      </c>
      <c r="C6763" s="13">
        <v>0.17844235731822575</v>
      </c>
    </row>
    <row r="6764" spans="1:3" x14ac:dyDescent="0.2">
      <c r="A6764">
        <v>6744</v>
      </c>
      <c r="B6764" s="13">
        <v>5.3937550277844866E-2</v>
      </c>
      <c r="C6764" s="13">
        <v>0.15924905685528509</v>
      </c>
    </row>
    <row r="6765" spans="1:3" x14ac:dyDescent="0.2">
      <c r="A6765">
        <v>6745</v>
      </c>
      <c r="B6765" s="13">
        <v>5.7652159366048554E-2</v>
      </c>
      <c r="C6765" s="13">
        <v>0.15601124607172975</v>
      </c>
    </row>
    <row r="6766" spans="1:3" x14ac:dyDescent="0.2">
      <c r="A6766">
        <v>6746</v>
      </c>
      <c r="B6766" s="13">
        <v>5.2773519412315797E-2</v>
      </c>
      <c r="C6766" s="13">
        <v>0.16375799615968478</v>
      </c>
    </row>
    <row r="6767" spans="1:3" x14ac:dyDescent="0.2">
      <c r="A6767">
        <v>6747</v>
      </c>
      <c r="B6767" s="13">
        <v>5.3740858963667301E-2</v>
      </c>
      <c r="C6767" s="13">
        <v>0.16246191248590461</v>
      </c>
    </row>
    <row r="6768" spans="1:3" x14ac:dyDescent="0.2">
      <c r="A6768">
        <v>6748</v>
      </c>
      <c r="B6768" s="13">
        <v>5.7158489387063895E-2</v>
      </c>
      <c r="C6768" s="13">
        <v>0.19232281265278509</v>
      </c>
    </row>
    <row r="6769" spans="1:3" x14ac:dyDescent="0.2">
      <c r="A6769">
        <v>6749</v>
      </c>
      <c r="B6769" s="13">
        <v>5.8052126006367007E-2</v>
      </c>
      <c r="C6769" s="13">
        <v>0.12852965855548135</v>
      </c>
    </row>
    <row r="6770" spans="1:3" x14ac:dyDescent="0.2">
      <c r="A6770">
        <v>6750</v>
      </c>
      <c r="B6770" s="13">
        <v>5.3947222639100671E-2</v>
      </c>
      <c r="C6770" s="13">
        <v>0.17637504276025212</v>
      </c>
    </row>
    <row r="6771" spans="1:3" x14ac:dyDescent="0.2">
      <c r="A6771">
        <v>6751</v>
      </c>
      <c r="B6771" s="13">
        <v>5.1600882535352451E-2</v>
      </c>
      <c r="C6771" s="13">
        <v>0.1921287592475544</v>
      </c>
    </row>
    <row r="6772" spans="1:3" x14ac:dyDescent="0.2">
      <c r="A6772">
        <v>6752</v>
      </c>
      <c r="B6772" s="13">
        <v>5.7830201439686403E-2</v>
      </c>
      <c r="C6772" s="13">
        <v>0.18457193780583389</v>
      </c>
    </row>
    <row r="6773" spans="1:3" x14ac:dyDescent="0.2">
      <c r="A6773">
        <v>6753</v>
      </c>
      <c r="B6773" s="13">
        <v>5.3777322430483179E-2</v>
      </c>
      <c r="C6773" s="13">
        <v>0.1589287332600316</v>
      </c>
    </row>
    <row r="6774" spans="1:3" x14ac:dyDescent="0.2">
      <c r="A6774">
        <v>6754</v>
      </c>
      <c r="B6774" s="13">
        <v>5.5392172614593706E-2</v>
      </c>
      <c r="C6774" s="13">
        <v>0.19532000142816941</v>
      </c>
    </row>
    <row r="6775" spans="1:3" x14ac:dyDescent="0.2">
      <c r="A6775">
        <v>6755</v>
      </c>
      <c r="B6775" s="13">
        <v>5.0301792781445649E-2</v>
      </c>
      <c r="C6775" s="13">
        <v>0.17594583172404463</v>
      </c>
    </row>
    <row r="6776" spans="1:3" x14ac:dyDescent="0.2">
      <c r="A6776">
        <v>6756</v>
      </c>
      <c r="B6776" s="13">
        <v>5.0853853263351539E-2</v>
      </c>
      <c r="C6776" s="13">
        <v>0.16848520930278649</v>
      </c>
    </row>
    <row r="6777" spans="1:3" x14ac:dyDescent="0.2">
      <c r="A6777">
        <v>6757</v>
      </c>
      <c r="B6777" s="13">
        <v>5.1859992360208454E-2</v>
      </c>
      <c r="C6777" s="13">
        <v>0.18339968063192633</v>
      </c>
    </row>
    <row r="6778" spans="1:3" x14ac:dyDescent="0.2">
      <c r="A6778">
        <v>6758</v>
      </c>
      <c r="B6778" s="13">
        <v>5.3139891171410547E-2</v>
      </c>
      <c r="C6778" s="13">
        <v>0.16204758152858442</v>
      </c>
    </row>
    <row r="6779" spans="1:3" x14ac:dyDescent="0.2">
      <c r="A6779">
        <v>6759</v>
      </c>
      <c r="B6779" s="13">
        <v>5.1842955433505644E-2</v>
      </c>
      <c r="C6779" s="13">
        <v>0.16512229075844065</v>
      </c>
    </row>
    <row r="6780" spans="1:3" x14ac:dyDescent="0.2">
      <c r="A6780">
        <v>6760</v>
      </c>
      <c r="B6780" s="13">
        <v>5.8086393144376892E-2</v>
      </c>
      <c r="C6780" s="13">
        <v>0.17464150236481141</v>
      </c>
    </row>
    <row r="6781" spans="1:3" x14ac:dyDescent="0.2">
      <c r="A6781">
        <v>6761</v>
      </c>
      <c r="B6781" s="13">
        <v>5.2676313664904342E-2</v>
      </c>
      <c r="C6781" s="13">
        <v>0.16126101609332372</v>
      </c>
    </row>
    <row r="6782" spans="1:3" x14ac:dyDescent="0.2">
      <c r="A6782">
        <v>6762</v>
      </c>
      <c r="B6782" s="13">
        <v>5.2288513901579951E-2</v>
      </c>
      <c r="C6782" s="13">
        <v>0.16573689788113852</v>
      </c>
    </row>
    <row r="6783" spans="1:3" x14ac:dyDescent="0.2">
      <c r="A6783">
        <v>6763</v>
      </c>
      <c r="B6783" s="13">
        <v>5.3563428327286604E-2</v>
      </c>
      <c r="C6783" s="13">
        <v>0.15875890236588214</v>
      </c>
    </row>
    <row r="6784" spans="1:3" x14ac:dyDescent="0.2">
      <c r="A6784">
        <v>6764</v>
      </c>
      <c r="B6784" s="13">
        <v>5.3464933651194396E-2</v>
      </c>
      <c r="C6784" s="13">
        <v>0.1772102718115306</v>
      </c>
    </row>
    <row r="6785" spans="1:3" x14ac:dyDescent="0.2">
      <c r="A6785">
        <v>6765</v>
      </c>
      <c r="B6785" s="13">
        <v>5.3376237710244724E-2</v>
      </c>
      <c r="C6785" s="13">
        <v>0.19007779580241188</v>
      </c>
    </row>
    <row r="6786" spans="1:3" x14ac:dyDescent="0.2">
      <c r="A6786">
        <v>6766</v>
      </c>
      <c r="B6786" s="13">
        <v>5.361763478013612E-2</v>
      </c>
      <c r="C6786" s="13">
        <v>0.17222753546940051</v>
      </c>
    </row>
    <row r="6787" spans="1:3" x14ac:dyDescent="0.2">
      <c r="A6787">
        <v>6767</v>
      </c>
      <c r="B6787" s="13">
        <v>5.8079492756012055E-2</v>
      </c>
      <c r="C6787" s="13">
        <v>0.19637506709767949</v>
      </c>
    </row>
    <row r="6788" spans="1:3" x14ac:dyDescent="0.2">
      <c r="A6788">
        <v>6768</v>
      </c>
      <c r="B6788" s="13">
        <v>5.4439442524855185E-2</v>
      </c>
      <c r="C6788" s="13">
        <v>0.19553190563779468</v>
      </c>
    </row>
    <row r="6789" spans="1:3" x14ac:dyDescent="0.2">
      <c r="A6789">
        <v>6769</v>
      </c>
      <c r="B6789" s="13">
        <v>5.6334628542959411E-2</v>
      </c>
      <c r="C6789" s="13">
        <v>0.19966436241385527</v>
      </c>
    </row>
    <row r="6790" spans="1:3" x14ac:dyDescent="0.2">
      <c r="A6790">
        <v>6770</v>
      </c>
      <c r="B6790" s="13">
        <v>5.6360343745114935E-2</v>
      </c>
      <c r="C6790" s="13">
        <v>0.140722416035229</v>
      </c>
    </row>
    <row r="6791" spans="1:3" x14ac:dyDescent="0.2">
      <c r="A6791">
        <v>6771</v>
      </c>
      <c r="B6791" s="13">
        <v>5.1405036460764185E-2</v>
      </c>
      <c r="C6791" s="13">
        <v>0.16337940288310659</v>
      </c>
    </row>
    <row r="6792" spans="1:3" x14ac:dyDescent="0.2">
      <c r="A6792">
        <v>6772</v>
      </c>
      <c r="B6792" s="13">
        <v>6.0118905158362115E-2</v>
      </c>
      <c r="C6792" s="13">
        <v>0.13214516518901318</v>
      </c>
    </row>
    <row r="6793" spans="1:3" x14ac:dyDescent="0.2">
      <c r="A6793">
        <v>6773</v>
      </c>
      <c r="B6793" s="13">
        <v>5.1189889177497359E-2</v>
      </c>
      <c r="C6793" s="13">
        <v>0.17907897373068427</v>
      </c>
    </row>
    <row r="6794" spans="1:3" x14ac:dyDescent="0.2">
      <c r="A6794">
        <v>6774</v>
      </c>
      <c r="B6794" s="13">
        <v>5.4824831566192112E-2</v>
      </c>
      <c r="C6794" s="13">
        <v>0.15734423752846946</v>
      </c>
    </row>
    <row r="6795" spans="1:3" x14ac:dyDescent="0.2">
      <c r="A6795">
        <v>6775</v>
      </c>
      <c r="B6795" s="13">
        <v>5.28035323778758E-2</v>
      </c>
      <c r="C6795" s="13">
        <v>0.16590164711896821</v>
      </c>
    </row>
    <row r="6796" spans="1:3" x14ac:dyDescent="0.2">
      <c r="A6796">
        <v>6776</v>
      </c>
      <c r="B6796" s="13">
        <v>5.8048826090618157E-2</v>
      </c>
      <c r="C6796" s="13">
        <v>0.18294075476266428</v>
      </c>
    </row>
    <row r="6797" spans="1:3" x14ac:dyDescent="0.2">
      <c r="A6797">
        <v>6777</v>
      </c>
      <c r="B6797" s="13">
        <v>5.275411902559498E-2</v>
      </c>
      <c r="C6797" s="13">
        <v>0.17030910473088362</v>
      </c>
    </row>
    <row r="6798" spans="1:3" x14ac:dyDescent="0.2">
      <c r="A6798">
        <v>6778</v>
      </c>
      <c r="B6798" s="13">
        <v>5.3267924502473599E-2</v>
      </c>
      <c r="C6798" s="13">
        <v>0.15808058909960079</v>
      </c>
    </row>
    <row r="6799" spans="1:3" x14ac:dyDescent="0.2">
      <c r="A6799">
        <v>6779</v>
      </c>
      <c r="B6799" s="13">
        <v>5.4857153185160261E-2</v>
      </c>
      <c r="C6799" s="13">
        <v>0.17792046386210128</v>
      </c>
    </row>
    <row r="6800" spans="1:3" x14ac:dyDescent="0.2">
      <c r="A6800">
        <v>6780</v>
      </c>
      <c r="B6800" s="13">
        <v>5.2524780213414654E-2</v>
      </c>
      <c r="C6800" s="13">
        <v>0.20352966996144367</v>
      </c>
    </row>
    <row r="6801" spans="1:3" x14ac:dyDescent="0.2">
      <c r="A6801">
        <v>6781</v>
      </c>
      <c r="B6801" s="13">
        <v>5.3114442416598254E-2</v>
      </c>
      <c r="C6801" s="13">
        <v>0.17460939810138215</v>
      </c>
    </row>
    <row r="6802" spans="1:3" x14ac:dyDescent="0.2">
      <c r="A6802">
        <v>6782</v>
      </c>
      <c r="B6802" s="13">
        <v>5.2908591512543797E-2</v>
      </c>
      <c r="C6802" s="13">
        <v>0.17088228112766379</v>
      </c>
    </row>
    <row r="6803" spans="1:3" x14ac:dyDescent="0.2">
      <c r="A6803">
        <v>6783</v>
      </c>
      <c r="B6803" s="13">
        <v>5.483651847471592E-2</v>
      </c>
      <c r="C6803" s="13">
        <v>0.18196946173843614</v>
      </c>
    </row>
    <row r="6804" spans="1:3" x14ac:dyDescent="0.2">
      <c r="A6804">
        <v>6784</v>
      </c>
      <c r="B6804" s="13">
        <v>5.3634258212489717E-2</v>
      </c>
      <c r="C6804" s="13">
        <v>0.17076417846030298</v>
      </c>
    </row>
    <row r="6805" spans="1:3" x14ac:dyDescent="0.2">
      <c r="A6805">
        <v>6785</v>
      </c>
      <c r="B6805" s="13">
        <v>5.0691557884683228E-2</v>
      </c>
      <c r="C6805" s="13">
        <v>0.18222780598380098</v>
      </c>
    </row>
    <row r="6806" spans="1:3" x14ac:dyDescent="0.2">
      <c r="A6806">
        <v>6786</v>
      </c>
      <c r="B6806" s="13">
        <v>5.2383693376821916E-2</v>
      </c>
      <c r="C6806" s="13">
        <v>0.1654996784234459</v>
      </c>
    </row>
    <row r="6807" spans="1:3" x14ac:dyDescent="0.2">
      <c r="A6807">
        <v>6787</v>
      </c>
      <c r="B6807" s="13">
        <v>5.3184679696741739E-2</v>
      </c>
      <c r="C6807" s="13">
        <v>0.17822062451311194</v>
      </c>
    </row>
    <row r="6808" spans="1:3" x14ac:dyDescent="0.2">
      <c r="A6808">
        <v>6788</v>
      </c>
      <c r="B6808" s="13">
        <v>5.5293670766889132E-2</v>
      </c>
      <c r="C6808" s="13">
        <v>0.17832526459409578</v>
      </c>
    </row>
    <row r="6809" spans="1:3" x14ac:dyDescent="0.2">
      <c r="A6809">
        <v>6789</v>
      </c>
      <c r="B6809" s="13">
        <v>5.1382386496921069E-2</v>
      </c>
      <c r="C6809" s="13">
        <v>0.18401057303602705</v>
      </c>
    </row>
    <row r="6810" spans="1:3" x14ac:dyDescent="0.2">
      <c r="A6810">
        <v>6790</v>
      </c>
      <c r="B6810" s="13">
        <v>5.0690137177306298E-2</v>
      </c>
      <c r="C6810" s="13">
        <v>0.18687339160275052</v>
      </c>
    </row>
    <row r="6811" spans="1:3" x14ac:dyDescent="0.2">
      <c r="A6811">
        <v>6791</v>
      </c>
      <c r="B6811" s="13">
        <v>5.1017609595202358E-2</v>
      </c>
      <c r="C6811" s="13">
        <v>0.1806447739314688</v>
      </c>
    </row>
    <row r="6812" spans="1:3" x14ac:dyDescent="0.2">
      <c r="A6812">
        <v>6792</v>
      </c>
      <c r="B6812" s="13">
        <v>5.4418870625955247E-2</v>
      </c>
      <c r="C6812" s="13">
        <v>0.17342693069645992</v>
      </c>
    </row>
    <row r="6813" spans="1:3" x14ac:dyDescent="0.2">
      <c r="A6813">
        <v>6793</v>
      </c>
      <c r="B6813" s="13">
        <v>5.7330436721345204E-2</v>
      </c>
      <c r="C6813" s="13">
        <v>0.15259157575651522</v>
      </c>
    </row>
    <row r="6814" spans="1:3" x14ac:dyDescent="0.2">
      <c r="A6814">
        <v>6794</v>
      </c>
      <c r="B6814" s="13">
        <v>5.2640352774507404E-2</v>
      </c>
      <c r="C6814" s="13">
        <v>0.17338050479289166</v>
      </c>
    </row>
    <row r="6815" spans="1:3" x14ac:dyDescent="0.2">
      <c r="A6815">
        <v>6795</v>
      </c>
      <c r="B6815" s="13">
        <v>5.2182112936856706E-2</v>
      </c>
      <c r="C6815" s="13">
        <v>0.16184739729556583</v>
      </c>
    </row>
    <row r="6816" spans="1:3" x14ac:dyDescent="0.2">
      <c r="A6816">
        <v>6796</v>
      </c>
      <c r="B6816" s="13">
        <v>5.5047878375915037E-2</v>
      </c>
      <c r="C6816" s="13">
        <v>0.17662374629903665</v>
      </c>
    </row>
    <row r="6817" spans="1:3" x14ac:dyDescent="0.2">
      <c r="A6817">
        <v>6797</v>
      </c>
      <c r="B6817" s="13">
        <v>5.1073791642272756E-2</v>
      </c>
      <c r="C6817" s="13">
        <v>0.1736384088204313</v>
      </c>
    </row>
    <row r="6818" spans="1:3" x14ac:dyDescent="0.2">
      <c r="A6818">
        <v>6798</v>
      </c>
      <c r="B6818" s="13">
        <v>5.5309060672574663E-2</v>
      </c>
      <c r="C6818" s="13">
        <v>0.15167603908546343</v>
      </c>
    </row>
    <row r="6819" spans="1:3" x14ac:dyDescent="0.2">
      <c r="A6819">
        <v>6799</v>
      </c>
      <c r="B6819" s="13">
        <v>5.32295333908583E-2</v>
      </c>
      <c r="C6819" s="13">
        <v>0.17192783636736297</v>
      </c>
    </row>
    <row r="6820" spans="1:3" x14ac:dyDescent="0.2">
      <c r="A6820">
        <v>6800</v>
      </c>
      <c r="B6820" s="13">
        <v>5.5671026459463625E-2</v>
      </c>
      <c r="C6820" s="13">
        <v>0.1729878069582288</v>
      </c>
    </row>
    <row r="6821" spans="1:3" x14ac:dyDescent="0.2">
      <c r="A6821">
        <v>6801</v>
      </c>
      <c r="B6821" s="13">
        <v>5.3851009561989141E-2</v>
      </c>
      <c r="C6821" s="13">
        <v>0.16933969858749537</v>
      </c>
    </row>
    <row r="6822" spans="1:3" x14ac:dyDescent="0.2">
      <c r="A6822">
        <v>6802</v>
      </c>
      <c r="B6822" s="13">
        <v>5.2022844540185673E-2</v>
      </c>
      <c r="C6822" s="13">
        <v>0.17294346007171002</v>
      </c>
    </row>
    <row r="6823" spans="1:3" x14ac:dyDescent="0.2">
      <c r="A6823">
        <v>6803</v>
      </c>
      <c r="B6823" s="13">
        <v>5.5255342649034422E-2</v>
      </c>
      <c r="C6823" s="13">
        <v>0.16808812750287949</v>
      </c>
    </row>
    <row r="6824" spans="1:3" x14ac:dyDescent="0.2">
      <c r="A6824">
        <v>6804</v>
      </c>
      <c r="B6824" s="13">
        <v>5.2554578008862061E-2</v>
      </c>
      <c r="C6824" s="13">
        <v>0.17602525023865556</v>
      </c>
    </row>
    <row r="6825" spans="1:3" x14ac:dyDescent="0.2">
      <c r="A6825">
        <v>6805</v>
      </c>
      <c r="B6825" s="13">
        <v>5.0656235436450051E-2</v>
      </c>
      <c r="C6825" s="13">
        <v>0.18087534911925435</v>
      </c>
    </row>
    <row r="6826" spans="1:3" x14ac:dyDescent="0.2">
      <c r="A6826">
        <v>6806</v>
      </c>
      <c r="B6826" s="13">
        <v>5.1309089134713999E-2</v>
      </c>
      <c r="C6826" s="13">
        <v>0.18817609468889618</v>
      </c>
    </row>
    <row r="6827" spans="1:3" x14ac:dyDescent="0.2">
      <c r="A6827">
        <v>6807</v>
      </c>
      <c r="B6827" s="13">
        <v>5.3082055857145587E-2</v>
      </c>
      <c r="C6827" s="13">
        <v>0.19528838766152143</v>
      </c>
    </row>
    <row r="6828" spans="1:3" x14ac:dyDescent="0.2">
      <c r="A6828">
        <v>6808</v>
      </c>
      <c r="B6828" s="13">
        <v>5.1094966163312369E-2</v>
      </c>
      <c r="C6828" s="13">
        <v>0.17083714659570792</v>
      </c>
    </row>
    <row r="6829" spans="1:3" x14ac:dyDescent="0.2">
      <c r="A6829">
        <v>6809</v>
      </c>
      <c r="B6829" s="13">
        <v>5.4016940561425641E-2</v>
      </c>
      <c r="C6829" s="13">
        <v>0.15934117684362867</v>
      </c>
    </row>
    <row r="6830" spans="1:3" x14ac:dyDescent="0.2">
      <c r="A6830">
        <v>6810</v>
      </c>
      <c r="B6830" s="13">
        <v>6.0115489876463306E-2</v>
      </c>
      <c r="C6830" s="13">
        <v>0.17696913628751912</v>
      </c>
    </row>
    <row r="6831" spans="1:3" x14ac:dyDescent="0.2">
      <c r="A6831">
        <v>6811</v>
      </c>
      <c r="B6831" s="13">
        <v>5.2186603744754971E-2</v>
      </c>
      <c r="C6831" s="13">
        <v>0.19548473601788763</v>
      </c>
    </row>
    <row r="6832" spans="1:3" x14ac:dyDescent="0.2">
      <c r="A6832">
        <v>6812</v>
      </c>
      <c r="B6832" s="13">
        <v>5.6951597021646767E-2</v>
      </c>
      <c r="C6832" s="13">
        <v>0.19667756348576021</v>
      </c>
    </row>
    <row r="6833" spans="1:3" x14ac:dyDescent="0.2">
      <c r="A6833">
        <v>6813</v>
      </c>
      <c r="B6833" s="13">
        <v>5.3358119617754975E-2</v>
      </c>
      <c r="C6833" s="13">
        <v>0.16213494787252497</v>
      </c>
    </row>
    <row r="6834" spans="1:3" x14ac:dyDescent="0.2">
      <c r="A6834">
        <v>6814</v>
      </c>
      <c r="B6834" s="13">
        <v>5.2187882072687854E-2</v>
      </c>
      <c r="C6834" s="13">
        <v>0.16361053721393642</v>
      </c>
    </row>
    <row r="6835" spans="1:3" x14ac:dyDescent="0.2">
      <c r="A6835">
        <v>6815</v>
      </c>
      <c r="B6835" s="13">
        <v>5.7431264922855926E-2</v>
      </c>
      <c r="C6835" s="13">
        <v>0.159962175245283</v>
      </c>
    </row>
    <row r="6836" spans="1:3" x14ac:dyDescent="0.2">
      <c r="A6836">
        <v>6816</v>
      </c>
      <c r="B6836" s="13">
        <v>5.7148080104684695E-2</v>
      </c>
      <c r="C6836" s="13">
        <v>0.15893331234611974</v>
      </c>
    </row>
    <row r="6837" spans="1:3" x14ac:dyDescent="0.2">
      <c r="A6837">
        <v>6817</v>
      </c>
      <c r="B6837" s="13">
        <v>5.3605206283744967E-2</v>
      </c>
      <c r="C6837" s="13">
        <v>0.17588675378713581</v>
      </c>
    </row>
    <row r="6838" spans="1:3" x14ac:dyDescent="0.2">
      <c r="A6838">
        <v>6818</v>
      </c>
      <c r="B6838" s="13">
        <v>5.333602964692747E-2</v>
      </c>
      <c r="C6838" s="13">
        <v>0.16171965393458068</v>
      </c>
    </row>
    <row r="6839" spans="1:3" x14ac:dyDescent="0.2">
      <c r="A6839">
        <v>6819</v>
      </c>
      <c r="B6839" s="13">
        <v>5.2432417889024675E-2</v>
      </c>
      <c r="C6839" s="13">
        <v>0.16563916352284172</v>
      </c>
    </row>
    <row r="6840" spans="1:3" x14ac:dyDescent="0.2">
      <c r="A6840">
        <v>6820</v>
      </c>
      <c r="B6840" s="13">
        <v>5.3485254607696445E-2</v>
      </c>
      <c r="C6840" s="13">
        <v>0.19637626817443976</v>
      </c>
    </row>
    <row r="6841" spans="1:3" x14ac:dyDescent="0.2">
      <c r="A6841">
        <v>6821</v>
      </c>
      <c r="B6841" s="13">
        <v>5.2247668465925823E-2</v>
      </c>
      <c r="C6841" s="13">
        <v>0.16251727428773299</v>
      </c>
    </row>
    <row r="6842" spans="1:3" x14ac:dyDescent="0.2">
      <c r="A6842">
        <v>6822</v>
      </c>
      <c r="B6842" s="13">
        <v>5.2864252867124255E-2</v>
      </c>
      <c r="C6842" s="13">
        <v>0.16761167577869249</v>
      </c>
    </row>
    <row r="6843" spans="1:3" x14ac:dyDescent="0.2">
      <c r="A6843">
        <v>6823</v>
      </c>
      <c r="B6843" s="13">
        <v>5.6946590991227279E-2</v>
      </c>
      <c r="C6843" s="13">
        <v>0.15286823356172513</v>
      </c>
    </row>
    <row r="6844" spans="1:3" x14ac:dyDescent="0.2">
      <c r="A6844">
        <v>6824</v>
      </c>
      <c r="B6844" s="13">
        <v>5.0961748459984933E-2</v>
      </c>
      <c r="C6844" s="13">
        <v>0.17711785954067014</v>
      </c>
    </row>
    <row r="6845" spans="1:3" x14ac:dyDescent="0.2">
      <c r="A6845">
        <v>6825</v>
      </c>
      <c r="B6845" s="13">
        <v>5.2497331696748084E-2</v>
      </c>
      <c r="C6845" s="13">
        <v>0.17358115543870006</v>
      </c>
    </row>
    <row r="6846" spans="1:3" x14ac:dyDescent="0.2">
      <c r="A6846">
        <v>6826</v>
      </c>
      <c r="B6846" s="13">
        <v>5.4766535694159603E-2</v>
      </c>
      <c r="C6846" s="13">
        <v>0.1662378323285871</v>
      </c>
    </row>
    <row r="6847" spans="1:3" x14ac:dyDescent="0.2">
      <c r="A6847">
        <v>6827</v>
      </c>
      <c r="B6847" s="13">
        <v>5.3542177213352873E-2</v>
      </c>
      <c r="C6847" s="13">
        <v>0.15890608853153532</v>
      </c>
    </row>
    <row r="6848" spans="1:3" x14ac:dyDescent="0.2">
      <c r="A6848">
        <v>6828</v>
      </c>
      <c r="B6848" s="13">
        <v>5.5188886992102941E-2</v>
      </c>
      <c r="C6848" s="13">
        <v>0.17866699257969168</v>
      </c>
    </row>
    <row r="6849" spans="1:3" x14ac:dyDescent="0.2">
      <c r="A6849">
        <v>6829</v>
      </c>
      <c r="B6849" s="13">
        <v>5.2875431370554574E-2</v>
      </c>
      <c r="C6849" s="13">
        <v>0.17100203740366565</v>
      </c>
    </row>
    <row r="6850" spans="1:3" x14ac:dyDescent="0.2">
      <c r="A6850">
        <v>6830</v>
      </c>
      <c r="B6850" s="13">
        <v>5.0810812355546922E-2</v>
      </c>
      <c r="C6850" s="13">
        <v>0.18767219423498316</v>
      </c>
    </row>
    <row r="6851" spans="1:3" x14ac:dyDescent="0.2">
      <c r="A6851">
        <v>6831</v>
      </c>
      <c r="B6851" s="13">
        <v>5.575950921706567E-2</v>
      </c>
      <c r="C6851" s="13">
        <v>0.1496903633262425</v>
      </c>
    </row>
    <row r="6852" spans="1:3" x14ac:dyDescent="0.2">
      <c r="A6852">
        <v>6832</v>
      </c>
      <c r="B6852" s="13">
        <v>6.2417877589658083E-2</v>
      </c>
      <c r="C6852" s="13">
        <v>0.15487741121866566</v>
      </c>
    </row>
    <row r="6853" spans="1:3" x14ac:dyDescent="0.2">
      <c r="A6853">
        <v>6833</v>
      </c>
      <c r="B6853" s="13">
        <v>5.3342156593413764E-2</v>
      </c>
      <c r="C6853" s="13">
        <v>0.15923243151348976</v>
      </c>
    </row>
    <row r="6854" spans="1:3" x14ac:dyDescent="0.2">
      <c r="A6854">
        <v>6834</v>
      </c>
      <c r="B6854" s="13">
        <v>5.1515734879204217E-2</v>
      </c>
      <c r="C6854" s="13">
        <v>0.16337585616593259</v>
      </c>
    </row>
    <row r="6855" spans="1:3" x14ac:dyDescent="0.2">
      <c r="A6855">
        <v>6835</v>
      </c>
      <c r="B6855" s="13">
        <v>5.1306767661540249E-2</v>
      </c>
      <c r="C6855" s="13">
        <v>0.16765623535882421</v>
      </c>
    </row>
    <row r="6856" spans="1:3" x14ac:dyDescent="0.2">
      <c r="A6856">
        <v>6836</v>
      </c>
      <c r="B6856" s="13">
        <v>5.3815320232103121E-2</v>
      </c>
      <c r="C6856" s="13">
        <v>0.15257905821427392</v>
      </c>
    </row>
    <row r="6857" spans="1:3" x14ac:dyDescent="0.2">
      <c r="A6857">
        <v>6837</v>
      </c>
      <c r="B6857" s="13">
        <v>5.3079074250985805E-2</v>
      </c>
      <c r="C6857" s="13">
        <v>0.16281675744257348</v>
      </c>
    </row>
    <row r="6858" spans="1:3" x14ac:dyDescent="0.2">
      <c r="A6858">
        <v>6838</v>
      </c>
      <c r="B6858" s="13">
        <v>5.2404513103409933E-2</v>
      </c>
      <c r="C6858" s="13">
        <v>0.15802587154862355</v>
      </c>
    </row>
    <row r="6859" spans="1:3" x14ac:dyDescent="0.2">
      <c r="A6859">
        <v>6839</v>
      </c>
      <c r="B6859" s="13">
        <v>5.347849168081209E-2</v>
      </c>
      <c r="C6859" s="13">
        <v>0.17088307974054939</v>
      </c>
    </row>
    <row r="6860" spans="1:3" x14ac:dyDescent="0.2">
      <c r="A6860">
        <v>6840</v>
      </c>
      <c r="B6860" s="13">
        <v>5.1889434343552664E-2</v>
      </c>
      <c r="C6860" s="13">
        <v>0.17571982106277717</v>
      </c>
    </row>
    <row r="6861" spans="1:3" x14ac:dyDescent="0.2">
      <c r="A6861">
        <v>6841</v>
      </c>
      <c r="B6861" s="13">
        <v>5.5925252661637115E-2</v>
      </c>
      <c r="C6861" s="13">
        <v>0.15621626805288694</v>
      </c>
    </row>
    <row r="6862" spans="1:3" x14ac:dyDescent="0.2">
      <c r="A6862">
        <v>6842</v>
      </c>
      <c r="B6862" s="13">
        <v>5.5431762705502152E-2</v>
      </c>
      <c r="C6862" s="13">
        <v>0.1418325046830656</v>
      </c>
    </row>
    <row r="6863" spans="1:3" x14ac:dyDescent="0.2">
      <c r="A6863">
        <v>6843</v>
      </c>
      <c r="B6863" s="13">
        <v>5.1317893146373507E-2</v>
      </c>
      <c r="C6863" s="13">
        <v>0.18027442474959313</v>
      </c>
    </row>
    <row r="6864" spans="1:3" x14ac:dyDescent="0.2">
      <c r="A6864">
        <v>6844</v>
      </c>
      <c r="B6864" s="13">
        <v>5.7196887309634376E-2</v>
      </c>
      <c r="C6864" s="13">
        <v>0.13935599384535713</v>
      </c>
    </row>
    <row r="6865" spans="1:3" x14ac:dyDescent="0.2">
      <c r="A6865">
        <v>6845</v>
      </c>
      <c r="B6865" s="13">
        <v>5.2580081193856792E-2</v>
      </c>
      <c r="C6865" s="13">
        <v>0.16268570318754766</v>
      </c>
    </row>
    <row r="6866" spans="1:3" x14ac:dyDescent="0.2">
      <c r="A6866">
        <v>6846</v>
      </c>
      <c r="B6866" s="13">
        <v>5.8405393205181198E-2</v>
      </c>
      <c r="C6866" s="13">
        <v>0.17254669439775114</v>
      </c>
    </row>
    <row r="6867" spans="1:3" x14ac:dyDescent="0.2">
      <c r="A6867">
        <v>6847</v>
      </c>
      <c r="B6867" s="13">
        <v>5.2451123057560958E-2</v>
      </c>
      <c r="C6867" s="13">
        <v>0.19366046709879597</v>
      </c>
    </row>
    <row r="6868" spans="1:3" x14ac:dyDescent="0.2">
      <c r="A6868">
        <v>6848</v>
      </c>
      <c r="B6868" s="13">
        <v>5.6036927908055069E-2</v>
      </c>
      <c r="C6868" s="13">
        <v>0.1951312748901943</v>
      </c>
    </row>
    <row r="6869" spans="1:3" x14ac:dyDescent="0.2">
      <c r="A6869">
        <v>6849</v>
      </c>
      <c r="B6869" s="13">
        <v>5.4002740220994515E-2</v>
      </c>
      <c r="C6869" s="13">
        <v>0.16491031068953615</v>
      </c>
    </row>
    <row r="6870" spans="1:3" x14ac:dyDescent="0.2">
      <c r="A6870">
        <v>6850</v>
      </c>
      <c r="B6870" s="13">
        <v>5.8844480810747529E-2</v>
      </c>
      <c r="C6870" s="13">
        <v>0.21510541205733694</v>
      </c>
    </row>
    <row r="6871" spans="1:3" x14ac:dyDescent="0.2">
      <c r="A6871">
        <v>6851</v>
      </c>
      <c r="B6871" s="13">
        <v>5.2240137141337087E-2</v>
      </c>
      <c r="C6871" s="13">
        <v>0.1778260507413055</v>
      </c>
    </row>
    <row r="6872" spans="1:3" x14ac:dyDescent="0.2">
      <c r="A6872">
        <v>6852</v>
      </c>
      <c r="B6872" s="13">
        <v>5.565154698079202E-2</v>
      </c>
      <c r="C6872" s="13">
        <v>0.15093130145507672</v>
      </c>
    </row>
    <row r="6873" spans="1:3" x14ac:dyDescent="0.2">
      <c r="A6873">
        <v>6853</v>
      </c>
      <c r="B6873" s="13">
        <v>5.5273397161082281E-2</v>
      </c>
      <c r="C6873" s="13">
        <v>0.19317218851136578</v>
      </c>
    </row>
    <row r="6874" spans="1:3" x14ac:dyDescent="0.2">
      <c r="A6874">
        <v>6854</v>
      </c>
      <c r="B6874" s="13">
        <v>5.613049219835143E-2</v>
      </c>
      <c r="C6874" s="13">
        <v>0.20075842958956031</v>
      </c>
    </row>
    <row r="6875" spans="1:3" x14ac:dyDescent="0.2">
      <c r="A6875">
        <v>6855</v>
      </c>
      <c r="B6875" s="13">
        <v>5.1408941565154277E-2</v>
      </c>
      <c r="C6875" s="13">
        <v>0.17956165331528984</v>
      </c>
    </row>
    <row r="6876" spans="1:3" x14ac:dyDescent="0.2">
      <c r="A6876">
        <v>6856</v>
      </c>
      <c r="B6876" s="13">
        <v>5.7897270937086305E-2</v>
      </c>
      <c r="C6876" s="13">
        <v>0.1581523070737173</v>
      </c>
    </row>
    <row r="6877" spans="1:3" x14ac:dyDescent="0.2">
      <c r="A6877">
        <v>6857</v>
      </c>
      <c r="B6877" s="13">
        <v>5.3621778271296182E-2</v>
      </c>
      <c r="C6877" s="13">
        <v>0.15326667064190558</v>
      </c>
    </row>
    <row r="6878" spans="1:3" x14ac:dyDescent="0.2">
      <c r="A6878">
        <v>6858</v>
      </c>
      <c r="B6878" s="13">
        <v>5.5509608861123806E-2</v>
      </c>
      <c r="C6878" s="13">
        <v>0.15654037886946243</v>
      </c>
    </row>
    <row r="6879" spans="1:3" x14ac:dyDescent="0.2">
      <c r="A6879">
        <v>6859</v>
      </c>
      <c r="B6879" s="13">
        <v>5.8417631806193138E-2</v>
      </c>
      <c r="C6879" s="13">
        <v>0.17125465994149</v>
      </c>
    </row>
    <row r="6880" spans="1:3" x14ac:dyDescent="0.2">
      <c r="A6880">
        <v>6860</v>
      </c>
      <c r="B6880" s="13">
        <v>5.5242514528668935E-2</v>
      </c>
      <c r="C6880" s="13">
        <v>0.15381939678670578</v>
      </c>
    </row>
    <row r="6881" spans="1:3" x14ac:dyDescent="0.2">
      <c r="A6881">
        <v>6861</v>
      </c>
      <c r="B6881" s="13">
        <v>5.2083067576116006E-2</v>
      </c>
      <c r="C6881" s="13">
        <v>0.17959879510041774</v>
      </c>
    </row>
    <row r="6882" spans="1:3" x14ac:dyDescent="0.2">
      <c r="A6882">
        <v>6862</v>
      </c>
      <c r="B6882" s="13">
        <v>5.4880386883937031E-2</v>
      </c>
      <c r="C6882" s="13">
        <v>0.16342486407843232</v>
      </c>
    </row>
    <row r="6883" spans="1:3" x14ac:dyDescent="0.2">
      <c r="A6883">
        <v>6863</v>
      </c>
      <c r="B6883" s="13">
        <v>5.2794637008626646E-2</v>
      </c>
      <c r="C6883" s="13">
        <v>0.1548818611048875</v>
      </c>
    </row>
    <row r="6884" spans="1:3" x14ac:dyDescent="0.2">
      <c r="A6884">
        <v>6864</v>
      </c>
      <c r="B6884" s="13">
        <v>5.1220953857769633E-2</v>
      </c>
      <c r="C6884" s="13">
        <v>0.17917782807291846</v>
      </c>
    </row>
    <row r="6885" spans="1:3" x14ac:dyDescent="0.2">
      <c r="A6885">
        <v>6865</v>
      </c>
      <c r="B6885" s="13">
        <v>5.1583569656356361E-2</v>
      </c>
      <c r="C6885" s="13">
        <v>0.19117139297166685</v>
      </c>
    </row>
    <row r="6886" spans="1:3" x14ac:dyDescent="0.2">
      <c r="A6886">
        <v>6866</v>
      </c>
      <c r="B6886" s="13">
        <v>5.3078896301998656E-2</v>
      </c>
      <c r="C6886" s="13">
        <v>0.17266657106989391</v>
      </c>
    </row>
    <row r="6887" spans="1:3" x14ac:dyDescent="0.2">
      <c r="A6887">
        <v>6867</v>
      </c>
      <c r="B6887" s="13">
        <v>5.2671232960921147E-2</v>
      </c>
      <c r="C6887" s="13">
        <v>0.17841728626077694</v>
      </c>
    </row>
    <row r="6888" spans="1:3" x14ac:dyDescent="0.2">
      <c r="A6888">
        <v>6868</v>
      </c>
      <c r="B6888" s="13">
        <v>5.2743911749745534E-2</v>
      </c>
      <c r="C6888" s="13">
        <v>0.1788655537492293</v>
      </c>
    </row>
    <row r="6889" spans="1:3" x14ac:dyDescent="0.2">
      <c r="A6889">
        <v>6869</v>
      </c>
      <c r="B6889" s="13">
        <v>5.4126348863222144E-2</v>
      </c>
      <c r="C6889" s="13">
        <v>0.2002986435468557</v>
      </c>
    </row>
    <row r="6890" spans="1:3" x14ac:dyDescent="0.2">
      <c r="A6890">
        <v>6870</v>
      </c>
      <c r="B6890" s="13">
        <v>5.3144927141429571E-2</v>
      </c>
      <c r="C6890" s="13">
        <v>0.16408977790905405</v>
      </c>
    </row>
    <row r="6891" spans="1:3" x14ac:dyDescent="0.2">
      <c r="A6891">
        <v>6871</v>
      </c>
      <c r="B6891" s="13">
        <v>5.374233613736517E-2</v>
      </c>
      <c r="C6891" s="13">
        <v>0.17524753321317355</v>
      </c>
    </row>
    <row r="6892" spans="1:3" x14ac:dyDescent="0.2">
      <c r="A6892">
        <v>6872</v>
      </c>
      <c r="B6892" s="13">
        <v>5.4052123280103982E-2</v>
      </c>
      <c r="C6892" s="13">
        <v>0.14738569516766514</v>
      </c>
    </row>
    <row r="6893" spans="1:3" x14ac:dyDescent="0.2">
      <c r="A6893">
        <v>6873</v>
      </c>
      <c r="B6893" s="13">
        <v>5.0698474582504933E-2</v>
      </c>
      <c r="C6893" s="13">
        <v>0.17697125747395842</v>
      </c>
    </row>
    <row r="6894" spans="1:3" x14ac:dyDescent="0.2">
      <c r="A6894">
        <v>6874</v>
      </c>
      <c r="B6894" s="13">
        <v>5.8651930070436092E-2</v>
      </c>
      <c r="C6894" s="13">
        <v>0.15898940360215341</v>
      </c>
    </row>
    <row r="6895" spans="1:3" x14ac:dyDescent="0.2">
      <c r="A6895">
        <v>6875</v>
      </c>
      <c r="B6895" s="13">
        <v>5.1589765954361447E-2</v>
      </c>
      <c r="C6895" s="13">
        <v>0.187263124066815</v>
      </c>
    </row>
    <row r="6896" spans="1:3" x14ac:dyDescent="0.2">
      <c r="A6896">
        <v>6876</v>
      </c>
      <c r="B6896" s="13">
        <v>5.846268797022048E-2</v>
      </c>
      <c r="C6896" s="13">
        <v>0.1473134744944733</v>
      </c>
    </row>
    <row r="6897" spans="1:3" x14ac:dyDescent="0.2">
      <c r="A6897">
        <v>6877</v>
      </c>
      <c r="B6897" s="13">
        <v>5.822416795185785E-2</v>
      </c>
      <c r="C6897" s="13">
        <v>0.17683545927233454</v>
      </c>
    </row>
    <row r="6898" spans="1:3" x14ac:dyDescent="0.2">
      <c r="A6898">
        <v>6878</v>
      </c>
      <c r="B6898" s="13">
        <v>5.0669464960227444E-2</v>
      </c>
      <c r="C6898" s="13">
        <v>0.16984705090204777</v>
      </c>
    </row>
    <row r="6899" spans="1:3" x14ac:dyDescent="0.2">
      <c r="A6899">
        <v>6879</v>
      </c>
      <c r="B6899" s="13">
        <v>6.1550839410946377E-2</v>
      </c>
      <c r="C6899" s="13">
        <v>0.15959701869489162</v>
      </c>
    </row>
    <row r="6900" spans="1:3" x14ac:dyDescent="0.2">
      <c r="A6900">
        <v>6880</v>
      </c>
      <c r="B6900" s="13">
        <v>6.2435879869606428E-2</v>
      </c>
      <c r="C6900" s="13">
        <v>0.18209298127475262</v>
      </c>
    </row>
    <row r="6901" spans="1:3" x14ac:dyDescent="0.2">
      <c r="A6901">
        <v>6881</v>
      </c>
      <c r="B6901" s="13">
        <v>5.5449821806359358E-2</v>
      </c>
      <c r="C6901" s="13">
        <v>0.16212473353752452</v>
      </c>
    </row>
    <row r="6902" spans="1:3" x14ac:dyDescent="0.2">
      <c r="A6902">
        <v>6882</v>
      </c>
      <c r="B6902" s="13">
        <v>6.4663031284338909E-2</v>
      </c>
      <c r="C6902" s="13">
        <v>0.16719656444671221</v>
      </c>
    </row>
    <row r="6903" spans="1:3" x14ac:dyDescent="0.2">
      <c r="A6903">
        <v>6883</v>
      </c>
      <c r="B6903" s="13">
        <v>5.3676482478816526E-2</v>
      </c>
      <c r="C6903" s="13">
        <v>0.17821331034955826</v>
      </c>
    </row>
    <row r="6904" spans="1:3" x14ac:dyDescent="0.2">
      <c r="A6904">
        <v>6884</v>
      </c>
      <c r="B6904" s="13">
        <v>5.8746176247667696E-2</v>
      </c>
      <c r="C6904" s="13">
        <v>0.1721268701180306</v>
      </c>
    </row>
    <row r="6905" spans="1:3" x14ac:dyDescent="0.2">
      <c r="A6905">
        <v>6885</v>
      </c>
      <c r="B6905" s="13">
        <v>5.4117138858332338E-2</v>
      </c>
      <c r="C6905" s="13">
        <v>0.15173506668319103</v>
      </c>
    </row>
    <row r="6906" spans="1:3" x14ac:dyDescent="0.2">
      <c r="A6906">
        <v>6886</v>
      </c>
      <c r="B6906" s="13">
        <v>5.6122296828440839E-2</v>
      </c>
      <c r="C6906" s="13">
        <v>0.20157749007572986</v>
      </c>
    </row>
    <row r="6907" spans="1:3" x14ac:dyDescent="0.2">
      <c r="A6907">
        <v>6887</v>
      </c>
      <c r="B6907" s="13">
        <v>5.2295457198180899E-2</v>
      </c>
      <c r="C6907" s="13">
        <v>0.17375784808478656</v>
      </c>
    </row>
    <row r="6908" spans="1:3" x14ac:dyDescent="0.2">
      <c r="A6908">
        <v>6888</v>
      </c>
      <c r="B6908" s="13">
        <v>5.6613303362561596E-2</v>
      </c>
      <c r="C6908" s="13">
        <v>0.19733839375229392</v>
      </c>
    </row>
    <row r="6909" spans="1:3" x14ac:dyDescent="0.2">
      <c r="A6909">
        <v>6889</v>
      </c>
      <c r="B6909" s="13">
        <v>5.4204698380869956E-2</v>
      </c>
      <c r="C6909" s="13">
        <v>0.16535870747598749</v>
      </c>
    </row>
    <row r="6910" spans="1:3" x14ac:dyDescent="0.2">
      <c r="A6910">
        <v>6890</v>
      </c>
      <c r="B6910" s="13">
        <v>5.4168085459164766E-2</v>
      </c>
      <c r="C6910" s="13">
        <v>0.14351152182913268</v>
      </c>
    </row>
    <row r="6911" spans="1:3" x14ac:dyDescent="0.2">
      <c r="A6911">
        <v>6891</v>
      </c>
      <c r="B6911" s="13">
        <v>5.4863334340948998E-2</v>
      </c>
      <c r="C6911" s="13">
        <v>0.18265393765096055</v>
      </c>
    </row>
    <row r="6912" spans="1:3" x14ac:dyDescent="0.2">
      <c r="A6912">
        <v>6892</v>
      </c>
      <c r="B6912" s="13">
        <v>5.3148442326033718E-2</v>
      </c>
      <c r="C6912" s="13">
        <v>0.16519034340712901</v>
      </c>
    </row>
    <row r="6913" spans="1:3" x14ac:dyDescent="0.2">
      <c r="A6913">
        <v>6893</v>
      </c>
      <c r="B6913" s="13">
        <v>5.5878723134886267E-2</v>
      </c>
      <c r="C6913" s="13">
        <v>0.16572080847753043</v>
      </c>
    </row>
    <row r="6914" spans="1:3" x14ac:dyDescent="0.2">
      <c r="A6914">
        <v>6894</v>
      </c>
      <c r="B6914" s="13">
        <v>5.2348044168451242E-2</v>
      </c>
      <c r="C6914" s="13">
        <v>0.17878429854555666</v>
      </c>
    </row>
    <row r="6915" spans="1:3" x14ac:dyDescent="0.2">
      <c r="A6915">
        <v>6895</v>
      </c>
      <c r="B6915" s="13">
        <v>5.3827025972518379E-2</v>
      </c>
      <c r="C6915" s="13">
        <v>0.18629240235583433</v>
      </c>
    </row>
    <row r="6916" spans="1:3" x14ac:dyDescent="0.2">
      <c r="A6916">
        <v>6896</v>
      </c>
      <c r="B6916" s="13">
        <v>5.6168583973927155E-2</v>
      </c>
      <c r="C6916" s="13">
        <v>0.16105421513231188</v>
      </c>
    </row>
    <row r="6917" spans="1:3" x14ac:dyDescent="0.2">
      <c r="A6917">
        <v>6897</v>
      </c>
      <c r="B6917" s="13">
        <v>5.2329444026251962E-2</v>
      </c>
      <c r="C6917" s="13">
        <v>0.15641615263291525</v>
      </c>
    </row>
    <row r="6918" spans="1:3" x14ac:dyDescent="0.2">
      <c r="A6918">
        <v>6898</v>
      </c>
      <c r="B6918" s="13">
        <v>5.2320377453482038E-2</v>
      </c>
      <c r="C6918" s="13">
        <v>0.17241426271879381</v>
      </c>
    </row>
    <row r="6919" spans="1:3" x14ac:dyDescent="0.2">
      <c r="A6919">
        <v>6899</v>
      </c>
      <c r="B6919" s="13">
        <v>5.1564681000412352E-2</v>
      </c>
      <c r="C6919" s="13">
        <v>0.18396764465317206</v>
      </c>
    </row>
    <row r="6920" spans="1:3" x14ac:dyDescent="0.2">
      <c r="A6920">
        <v>6900</v>
      </c>
      <c r="B6920" s="13">
        <v>5.4800012651467521E-2</v>
      </c>
      <c r="C6920" s="13">
        <v>0.15633357632535744</v>
      </c>
    </row>
    <row r="6921" spans="1:3" x14ac:dyDescent="0.2">
      <c r="A6921">
        <v>6901</v>
      </c>
      <c r="B6921" s="13">
        <v>5.7798948702430263E-2</v>
      </c>
      <c r="C6921" s="13">
        <v>0.16998271096635581</v>
      </c>
    </row>
    <row r="6922" spans="1:3" x14ac:dyDescent="0.2">
      <c r="A6922">
        <v>6902</v>
      </c>
      <c r="B6922" s="13">
        <v>5.8752388169763636E-2</v>
      </c>
      <c r="C6922" s="13">
        <v>0.14627486309812399</v>
      </c>
    </row>
    <row r="6923" spans="1:3" x14ac:dyDescent="0.2">
      <c r="A6923">
        <v>6903</v>
      </c>
      <c r="B6923" s="13">
        <v>5.2186718749788585E-2</v>
      </c>
      <c r="C6923" s="13">
        <v>0.17512975836364852</v>
      </c>
    </row>
    <row r="6924" spans="1:3" x14ac:dyDescent="0.2">
      <c r="A6924">
        <v>6904</v>
      </c>
      <c r="B6924" s="13">
        <v>5.0251003506619908E-2</v>
      </c>
      <c r="C6924" s="13">
        <v>0.17000255157987879</v>
      </c>
    </row>
    <row r="6925" spans="1:3" x14ac:dyDescent="0.2">
      <c r="A6925">
        <v>6905</v>
      </c>
      <c r="B6925" s="13">
        <v>5.4338697695928723E-2</v>
      </c>
      <c r="C6925" s="13">
        <v>0.15991264348308279</v>
      </c>
    </row>
    <row r="6926" spans="1:3" x14ac:dyDescent="0.2">
      <c r="A6926">
        <v>6906</v>
      </c>
      <c r="B6926" s="13">
        <v>5.1816960665687535E-2</v>
      </c>
      <c r="C6926" s="13">
        <v>0.17488942319884626</v>
      </c>
    </row>
    <row r="6927" spans="1:3" x14ac:dyDescent="0.2">
      <c r="A6927">
        <v>6907</v>
      </c>
      <c r="B6927" s="13">
        <v>5.5298518699918683E-2</v>
      </c>
      <c r="C6927" s="13">
        <v>0.159751672224243</v>
      </c>
    </row>
    <row r="6928" spans="1:3" x14ac:dyDescent="0.2">
      <c r="A6928">
        <v>6908</v>
      </c>
      <c r="B6928" s="13">
        <v>5.6799917012505884E-2</v>
      </c>
      <c r="C6928" s="13">
        <v>0.14600389430249719</v>
      </c>
    </row>
    <row r="6929" spans="1:3" x14ac:dyDescent="0.2">
      <c r="A6929">
        <v>6909</v>
      </c>
      <c r="B6929" s="13">
        <v>5.4272069554611183E-2</v>
      </c>
      <c r="C6929" s="13">
        <v>0.15220838153440985</v>
      </c>
    </row>
    <row r="6930" spans="1:3" x14ac:dyDescent="0.2">
      <c r="A6930">
        <v>6910</v>
      </c>
      <c r="B6930" s="13">
        <v>4.9875146473623524E-2</v>
      </c>
      <c r="C6930" s="13">
        <v>0.17558103088827645</v>
      </c>
    </row>
    <row r="6931" spans="1:3" x14ac:dyDescent="0.2">
      <c r="A6931">
        <v>6911</v>
      </c>
      <c r="B6931" s="13">
        <v>5.2330445249510006E-2</v>
      </c>
      <c r="C6931" s="13">
        <v>0.1694851405397092</v>
      </c>
    </row>
    <row r="6932" spans="1:3" x14ac:dyDescent="0.2">
      <c r="A6932">
        <v>6912</v>
      </c>
      <c r="B6932" s="13">
        <v>5.8285221495416907E-2</v>
      </c>
      <c r="C6932" s="13">
        <v>0.15417957168044108</v>
      </c>
    </row>
    <row r="6933" spans="1:3" x14ac:dyDescent="0.2">
      <c r="A6933">
        <v>6913</v>
      </c>
      <c r="B6933" s="13">
        <v>5.4946676786424814E-2</v>
      </c>
      <c r="C6933" s="13">
        <v>0.17089874915830727</v>
      </c>
    </row>
    <row r="6934" spans="1:3" x14ac:dyDescent="0.2">
      <c r="A6934">
        <v>6914</v>
      </c>
      <c r="B6934" s="13">
        <v>6.0368317727433264E-2</v>
      </c>
      <c r="C6934" s="13">
        <v>0.16659199762909133</v>
      </c>
    </row>
    <row r="6935" spans="1:3" x14ac:dyDescent="0.2">
      <c r="A6935">
        <v>6915</v>
      </c>
      <c r="B6935" s="13">
        <v>5.3139999355790814E-2</v>
      </c>
      <c r="C6935" s="13">
        <v>0.16483736848363267</v>
      </c>
    </row>
    <row r="6936" spans="1:3" x14ac:dyDescent="0.2">
      <c r="A6936">
        <v>6916</v>
      </c>
      <c r="B6936" s="13">
        <v>5.3896048959937826E-2</v>
      </c>
      <c r="C6936" s="13">
        <v>0.16027371689754827</v>
      </c>
    </row>
    <row r="6937" spans="1:3" x14ac:dyDescent="0.2">
      <c r="A6937">
        <v>6917</v>
      </c>
      <c r="B6937" s="13">
        <v>5.5322951870158309E-2</v>
      </c>
      <c r="C6937" s="13">
        <v>0.15722849500777678</v>
      </c>
    </row>
    <row r="6938" spans="1:3" x14ac:dyDescent="0.2">
      <c r="A6938">
        <v>6918</v>
      </c>
      <c r="B6938" s="13">
        <v>5.2722803081439812E-2</v>
      </c>
      <c r="C6938" s="13">
        <v>0.16019548869985886</v>
      </c>
    </row>
    <row r="6939" spans="1:3" x14ac:dyDescent="0.2">
      <c r="A6939">
        <v>6919</v>
      </c>
      <c r="B6939" s="13">
        <v>5.7704057029522499E-2</v>
      </c>
      <c r="C6939" s="13">
        <v>0.16461734421584948</v>
      </c>
    </row>
    <row r="6940" spans="1:3" x14ac:dyDescent="0.2">
      <c r="A6940">
        <v>6920</v>
      </c>
      <c r="B6940" s="13">
        <v>5.2091816238626347E-2</v>
      </c>
      <c r="C6940" s="13">
        <v>0.16416176155252224</v>
      </c>
    </row>
    <row r="6941" spans="1:3" x14ac:dyDescent="0.2">
      <c r="A6941">
        <v>6921</v>
      </c>
      <c r="B6941" s="13">
        <v>5.8713991583520093E-2</v>
      </c>
      <c r="C6941" s="13">
        <v>0.14217340964659686</v>
      </c>
    </row>
    <row r="6942" spans="1:3" x14ac:dyDescent="0.2">
      <c r="A6942">
        <v>6922</v>
      </c>
      <c r="B6942" s="13">
        <v>4.9829840884817046E-2</v>
      </c>
      <c r="C6942" s="13">
        <v>0.1825584130490524</v>
      </c>
    </row>
    <row r="6943" spans="1:3" x14ac:dyDescent="0.2">
      <c r="A6943">
        <v>6923</v>
      </c>
      <c r="B6943" s="13">
        <v>5.6906271981935423E-2</v>
      </c>
      <c r="C6943" s="13">
        <v>0.17957340824072304</v>
      </c>
    </row>
    <row r="6944" spans="1:3" x14ac:dyDescent="0.2">
      <c r="A6944">
        <v>6924</v>
      </c>
      <c r="B6944" s="13">
        <v>5.3334567541386241E-2</v>
      </c>
      <c r="C6944" s="13">
        <v>0.17068327768003805</v>
      </c>
    </row>
    <row r="6945" spans="1:3" x14ac:dyDescent="0.2">
      <c r="A6945">
        <v>6925</v>
      </c>
      <c r="B6945" s="13">
        <v>5.8225295670448186E-2</v>
      </c>
      <c r="C6945" s="13">
        <v>0.16974491012665344</v>
      </c>
    </row>
    <row r="6946" spans="1:3" x14ac:dyDescent="0.2">
      <c r="A6946">
        <v>6926</v>
      </c>
      <c r="B6946" s="13">
        <v>5.3051210855631172E-2</v>
      </c>
      <c r="C6946" s="13">
        <v>0.17687231400383774</v>
      </c>
    </row>
    <row r="6947" spans="1:3" x14ac:dyDescent="0.2">
      <c r="A6947">
        <v>6927</v>
      </c>
      <c r="B6947" s="13">
        <v>5.3505528666758062E-2</v>
      </c>
      <c r="C6947" s="13">
        <v>0.18994359988015355</v>
      </c>
    </row>
    <row r="6948" spans="1:3" x14ac:dyDescent="0.2">
      <c r="A6948">
        <v>6928</v>
      </c>
      <c r="B6948" s="13">
        <v>5.6695125308604544E-2</v>
      </c>
      <c r="C6948" s="13">
        <v>0.17945868017993818</v>
      </c>
    </row>
    <row r="6949" spans="1:3" x14ac:dyDescent="0.2">
      <c r="A6949">
        <v>6929</v>
      </c>
      <c r="B6949" s="13">
        <v>5.580859894625443E-2</v>
      </c>
      <c r="C6949" s="13">
        <v>0.16770786376214192</v>
      </c>
    </row>
    <row r="6950" spans="1:3" x14ac:dyDescent="0.2">
      <c r="A6950">
        <v>6930</v>
      </c>
      <c r="B6950" s="13">
        <v>5.649475786216588E-2</v>
      </c>
      <c r="C6950" s="13">
        <v>0.14487861059677712</v>
      </c>
    </row>
    <row r="6951" spans="1:3" x14ac:dyDescent="0.2">
      <c r="A6951">
        <v>6931</v>
      </c>
      <c r="B6951" s="13">
        <v>5.9486238766801897E-2</v>
      </c>
      <c r="C6951" s="13">
        <v>0.16311090494656591</v>
      </c>
    </row>
    <row r="6952" spans="1:3" x14ac:dyDescent="0.2">
      <c r="A6952">
        <v>6932</v>
      </c>
      <c r="B6952" s="13">
        <v>5.2223918179264604E-2</v>
      </c>
      <c r="C6952" s="13">
        <v>0.16771845235784083</v>
      </c>
    </row>
    <row r="6953" spans="1:3" x14ac:dyDescent="0.2">
      <c r="A6953">
        <v>6933</v>
      </c>
      <c r="B6953" s="13">
        <v>5.4887418460316126E-2</v>
      </c>
      <c r="C6953" s="13">
        <v>0.17392473532530434</v>
      </c>
    </row>
    <row r="6954" spans="1:3" x14ac:dyDescent="0.2">
      <c r="A6954">
        <v>6934</v>
      </c>
      <c r="B6954" s="13">
        <v>5.372448431602083E-2</v>
      </c>
      <c r="C6954" s="13">
        <v>0.19390470312333746</v>
      </c>
    </row>
    <row r="6955" spans="1:3" x14ac:dyDescent="0.2">
      <c r="A6955">
        <v>6935</v>
      </c>
      <c r="B6955" s="13">
        <v>5.8080946864873903E-2</v>
      </c>
      <c r="C6955" s="13">
        <v>0.16804306597828056</v>
      </c>
    </row>
    <row r="6956" spans="1:3" x14ac:dyDescent="0.2">
      <c r="A6956">
        <v>6936</v>
      </c>
      <c r="B6956" s="13">
        <v>5.7519384074559761E-2</v>
      </c>
      <c r="C6956" s="13">
        <v>0.19913160390972123</v>
      </c>
    </row>
    <row r="6957" spans="1:3" x14ac:dyDescent="0.2">
      <c r="A6957">
        <v>6937</v>
      </c>
      <c r="B6957" s="13">
        <v>5.5057572876294536E-2</v>
      </c>
      <c r="C6957" s="13">
        <v>0.1695779142191948</v>
      </c>
    </row>
    <row r="6958" spans="1:3" x14ac:dyDescent="0.2">
      <c r="A6958">
        <v>6938</v>
      </c>
      <c r="B6958" s="13">
        <v>5.1195706994667155E-2</v>
      </c>
      <c r="C6958" s="13">
        <v>0.17466054403243453</v>
      </c>
    </row>
    <row r="6959" spans="1:3" x14ac:dyDescent="0.2">
      <c r="A6959">
        <v>6939</v>
      </c>
      <c r="B6959" s="13">
        <v>5.588672809011995E-2</v>
      </c>
      <c r="C6959" s="13">
        <v>0.16105691577241601</v>
      </c>
    </row>
    <row r="6960" spans="1:3" x14ac:dyDescent="0.2">
      <c r="A6960">
        <v>6940</v>
      </c>
      <c r="B6960" s="13">
        <v>5.3229139242356303E-2</v>
      </c>
      <c r="C6960" s="13">
        <v>0.15481700059185627</v>
      </c>
    </row>
    <row r="6961" spans="1:3" x14ac:dyDescent="0.2">
      <c r="A6961">
        <v>6941</v>
      </c>
      <c r="B6961" s="13">
        <v>5.6242447041274152E-2</v>
      </c>
      <c r="C6961" s="13">
        <v>0.16631939908814525</v>
      </c>
    </row>
    <row r="6962" spans="1:3" x14ac:dyDescent="0.2">
      <c r="A6962">
        <v>6942</v>
      </c>
      <c r="B6962" s="13">
        <v>5.6949645092185974E-2</v>
      </c>
      <c r="C6962" s="13">
        <v>0.14546324137119249</v>
      </c>
    </row>
    <row r="6963" spans="1:3" x14ac:dyDescent="0.2">
      <c r="A6963">
        <v>6943</v>
      </c>
      <c r="B6963" s="13">
        <v>5.0340082814129904E-2</v>
      </c>
      <c r="C6963" s="13">
        <v>0.16502822114661647</v>
      </c>
    </row>
    <row r="6964" spans="1:3" x14ac:dyDescent="0.2">
      <c r="A6964">
        <v>6944</v>
      </c>
      <c r="B6964" s="13">
        <v>5.4646285257568511E-2</v>
      </c>
      <c r="C6964" s="13">
        <v>0.16424555879260375</v>
      </c>
    </row>
    <row r="6965" spans="1:3" x14ac:dyDescent="0.2">
      <c r="A6965">
        <v>6945</v>
      </c>
      <c r="B6965" s="13">
        <v>5.2846596355459199E-2</v>
      </c>
      <c r="C6965" s="13">
        <v>0.17578295941649286</v>
      </c>
    </row>
    <row r="6966" spans="1:3" x14ac:dyDescent="0.2">
      <c r="A6966">
        <v>6946</v>
      </c>
      <c r="B6966" s="13">
        <v>5.1116963086149658E-2</v>
      </c>
      <c r="C6966" s="13">
        <v>0.18088067934602561</v>
      </c>
    </row>
    <row r="6967" spans="1:3" x14ac:dyDescent="0.2">
      <c r="A6967">
        <v>6947</v>
      </c>
      <c r="B6967" s="13">
        <v>5.6662298944969616E-2</v>
      </c>
      <c r="C6967" s="13">
        <v>0.19285977651754568</v>
      </c>
    </row>
    <row r="6968" spans="1:3" x14ac:dyDescent="0.2">
      <c r="A6968">
        <v>6948</v>
      </c>
      <c r="B6968" s="13">
        <v>5.1500362663283387E-2</v>
      </c>
      <c r="C6968" s="13">
        <v>0.16200325544049304</v>
      </c>
    </row>
    <row r="6969" spans="1:3" x14ac:dyDescent="0.2">
      <c r="A6969">
        <v>6949</v>
      </c>
      <c r="B6969" s="13">
        <v>6.0660292994575822E-2</v>
      </c>
      <c r="C6969" s="13">
        <v>0.16188385282726828</v>
      </c>
    </row>
    <row r="6970" spans="1:3" x14ac:dyDescent="0.2">
      <c r="A6970">
        <v>6950</v>
      </c>
      <c r="B6970" s="13">
        <v>5.0197071481701327E-2</v>
      </c>
      <c r="C6970" s="13">
        <v>0.17760682414680251</v>
      </c>
    </row>
    <row r="6971" spans="1:3" x14ac:dyDescent="0.2">
      <c r="A6971">
        <v>6951</v>
      </c>
      <c r="B6971" s="13">
        <v>5.3429619346498203E-2</v>
      </c>
      <c r="C6971" s="13">
        <v>0.17540476202881439</v>
      </c>
    </row>
    <row r="6972" spans="1:3" x14ac:dyDescent="0.2">
      <c r="A6972">
        <v>6952</v>
      </c>
      <c r="B6972" s="13">
        <v>5.7938370594054822E-2</v>
      </c>
      <c r="C6972" s="13">
        <v>0.15280477442993803</v>
      </c>
    </row>
    <row r="6973" spans="1:3" x14ac:dyDescent="0.2">
      <c r="A6973">
        <v>6953</v>
      </c>
      <c r="B6973" s="13">
        <v>5.1199169253533995E-2</v>
      </c>
      <c r="C6973" s="13">
        <v>0.18177781128616941</v>
      </c>
    </row>
    <row r="6974" spans="1:3" x14ac:dyDescent="0.2">
      <c r="A6974">
        <v>6954</v>
      </c>
      <c r="B6974" s="13">
        <v>5.366150275422276E-2</v>
      </c>
      <c r="C6974" s="13">
        <v>0.18359984194277168</v>
      </c>
    </row>
    <row r="6975" spans="1:3" x14ac:dyDescent="0.2">
      <c r="A6975">
        <v>6955</v>
      </c>
      <c r="B6975" s="13">
        <v>5.4153315820725856E-2</v>
      </c>
      <c r="C6975" s="13">
        <v>0.14927098101333833</v>
      </c>
    </row>
    <row r="6976" spans="1:3" x14ac:dyDescent="0.2">
      <c r="A6976">
        <v>6956</v>
      </c>
      <c r="B6976" s="13">
        <v>5.0996378512317628E-2</v>
      </c>
      <c r="C6976" s="13">
        <v>0.15901356814801279</v>
      </c>
    </row>
    <row r="6977" spans="1:3" x14ac:dyDescent="0.2">
      <c r="A6977">
        <v>6957</v>
      </c>
      <c r="B6977" s="13">
        <v>5.2780109574120458E-2</v>
      </c>
      <c r="C6977" s="13">
        <v>0.15769513337582769</v>
      </c>
    </row>
    <row r="6978" spans="1:3" x14ac:dyDescent="0.2">
      <c r="A6978">
        <v>6958</v>
      </c>
      <c r="B6978" s="13">
        <v>5.1709739501263667E-2</v>
      </c>
      <c r="C6978" s="13">
        <v>0.17849829852400115</v>
      </c>
    </row>
    <row r="6979" spans="1:3" x14ac:dyDescent="0.2">
      <c r="A6979">
        <v>6959</v>
      </c>
      <c r="B6979" s="13">
        <v>6.115730697689508E-2</v>
      </c>
      <c r="C6979" s="13">
        <v>0.16769078393517675</v>
      </c>
    </row>
    <row r="6980" spans="1:3" x14ac:dyDescent="0.2">
      <c r="A6980">
        <v>6960</v>
      </c>
      <c r="B6980" s="13">
        <v>5.5046443701694182E-2</v>
      </c>
      <c r="C6980" s="13">
        <v>0.19176939655243574</v>
      </c>
    </row>
    <row r="6981" spans="1:3" x14ac:dyDescent="0.2">
      <c r="A6981">
        <v>6961</v>
      </c>
      <c r="B6981" s="13">
        <v>5.7011895447022308E-2</v>
      </c>
      <c r="C6981" s="13">
        <v>0.18352660985281835</v>
      </c>
    </row>
    <row r="6982" spans="1:3" x14ac:dyDescent="0.2">
      <c r="A6982">
        <v>6962</v>
      </c>
      <c r="B6982" s="13">
        <v>5.7975113264606186E-2</v>
      </c>
      <c r="C6982" s="13">
        <v>0.15310649240391253</v>
      </c>
    </row>
    <row r="6983" spans="1:3" x14ac:dyDescent="0.2">
      <c r="A6983">
        <v>6963</v>
      </c>
      <c r="B6983" s="13">
        <v>5.0223966428930213E-2</v>
      </c>
      <c r="C6983" s="13">
        <v>0.190230633039455</v>
      </c>
    </row>
    <row r="6984" spans="1:3" x14ac:dyDescent="0.2">
      <c r="A6984">
        <v>6964</v>
      </c>
      <c r="B6984" s="13">
        <v>5.3473233413777473E-2</v>
      </c>
      <c r="C6984" s="13">
        <v>0.1760224715119636</v>
      </c>
    </row>
    <row r="6985" spans="1:3" x14ac:dyDescent="0.2">
      <c r="A6985">
        <v>6965</v>
      </c>
      <c r="B6985" s="13">
        <v>5.3172479645955589E-2</v>
      </c>
      <c r="C6985" s="13">
        <v>0.15256992278236275</v>
      </c>
    </row>
    <row r="6986" spans="1:3" x14ac:dyDescent="0.2">
      <c r="A6986">
        <v>6966</v>
      </c>
      <c r="B6986" s="13">
        <v>5.2598599135985108E-2</v>
      </c>
      <c r="C6986" s="13">
        <v>0.17124347944944673</v>
      </c>
    </row>
    <row r="6987" spans="1:3" x14ac:dyDescent="0.2">
      <c r="A6987">
        <v>6967</v>
      </c>
      <c r="B6987" s="13">
        <v>5.1121539484925982E-2</v>
      </c>
      <c r="C6987" s="13">
        <v>0.1610921248702166</v>
      </c>
    </row>
    <row r="6988" spans="1:3" x14ac:dyDescent="0.2">
      <c r="A6988">
        <v>6968</v>
      </c>
      <c r="B6988" s="13">
        <v>5.3552549902817347E-2</v>
      </c>
      <c r="C6988" s="13">
        <v>0.1600530508008183</v>
      </c>
    </row>
    <row r="6989" spans="1:3" x14ac:dyDescent="0.2">
      <c r="A6989">
        <v>6969</v>
      </c>
      <c r="B6989" s="13">
        <v>5.4100118450771083E-2</v>
      </c>
      <c r="C6989" s="13">
        <v>0.18952105364988692</v>
      </c>
    </row>
    <row r="6990" spans="1:3" x14ac:dyDescent="0.2">
      <c r="A6990">
        <v>6970</v>
      </c>
      <c r="B6990" s="13">
        <v>5.6053170727143622E-2</v>
      </c>
      <c r="C6990" s="13">
        <v>0.17855420367120201</v>
      </c>
    </row>
    <row r="6991" spans="1:3" x14ac:dyDescent="0.2">
      <c r="A6991">
        <v>6971</v>
      </c>
      <c r="B6991" s="13">
        <v>5.2624198211270422E-2</v>
      </c>
      <c r="C6991" s="13">
        <v>0.18055287160749228</v>
      </c>
    </row>
    <row r="6992" spans="1:3" x14ac:dyDescent="0.2">
      <c r="A6992">
        <v>6972</v>
      </c>
      <c r="B6992" s="13">
        <v>5.2124157327806085E-2</v>
      </c>
      <c r="C6992" s="13">
        <v>0.18803397033224506</v>
      </c>
    </row>
    <row r="6993" spans="1:3" x14ac:dyDescent="0.2">
      <c r="A6993">
        <v>6973</v>
      </c>
      <c r="B6993" s="13">
        <v>5.4371665917455902E-2</v>
      </c>
      <c r="C6993" s="13">
        <v>0.18465158170872276</v>
      </c>
    </row>
    <row r="6994" spans="1:3" x14ac:dyDescent="0.2">
      <c r="A6994">
        <v>6974</v>
      </c>
      <c r="B6994" s="13">
        <v>5.2350743802540803E-2</v>
      </c>
      <c r="C6994" s="13">
        <v>0.17088959871516612</v>
      </c>
    </row>
    <row r="6995" spans="1:3" x14ac:dyDescent="0.2">
      <c r="A6995">
        <v>6975</v>
      </c>
      <c r="B6995" s="13">
        <v>5.2569122607732346E-2</v>
      </c>
      <c r="C6995" s="13">
        <v>0.15584432543643081</v>
      </c>
    </row>
    <row r="6996" spans="1:3" x14ac:dyDescent="0.2">
      <c r="A6996">
        <v>6976</v>
      </c>
      <c r="B6996" s="13">
        <v>5.1661014886745696E-2</v>
      </c>
      <c r="C6996" s="13">
        <v>0.17688576736734252</v>
      </c>
    </row>
    <row r="6997" spans="1:3" x14ac:dyDescent="0.2">
      <c r="A6997">
        <v>6977</v>
      </c>
      <c r="B6997" s="13">
        <v>5.1875279056668826E-2</v>
      </c>
      <c r="C6997" s="13">
        <v>0.18273479063793829</v>
      </c>
    </row>
    <row r="6998" spans="1:3" x14ac:dyDescent="0.2">
      <c r="A6998">
        <v>6978</v>
      </c>
      <c r="B6998" s="13">
        <v>5.6255623677651884E-2</v>
      </c>
      <c r="C6998" s="13">
        <v>0.17210815249258865</v>
      </c>
    </row>
    <row r="6999" spans="1:3" x14ac:dyDescent="0.2">
      <c r="A6999">
        <v>6979</v>
      </c>
      <c r="B6999" s="13">
        <v>5.9135161530453624E-2</v>
      </c>
      <c r="C6999" s="13">
        <v>0.21244629134797538</v>
      </c>
    </row>
    <row r="7000" spans="1:3" x14ac:dyDescent="0.2">
      <c r="A7000">
        <v>6980</v>
      </c>
      <c r="B7000" s="13">
        <v>5.3597730791336874E-2</v>
      </c>
      <c r="C7000" s="13">
        <v>0.16138339153027595</v>
      </c>
    </row>
    <row r="7001" spans="1:3" x14ac:dyDescent="0.2">
      <c r="A7001">
        <v>6981</v>
      </c>
      <c r="B7001" s="13">
        <v>5.0846687974255379E-2</v>
      </c>
      <c r="C7001" s="13">
        <v>0.17106837317822976</v>
      </c>
    </row>
    <row r="7002" spans="1:3" x14ac:dyDescent="0.2">
      <c r="A7002">
        <v>6982</v>
      </c>
      <c r="B7002" s="13">
        <v>5.9992039972703297E-2</v>
      </c>
      <c r="C7002" s="13">
        <v>0.18079450812080636</v>
      </c>
    </row>
    <row r="7003" spans="1:3" x14ac:dyDescent="0.2">
      <c r="A7003">
        <v>6983</v>
      </c>
      <c r="B7003" s="13">
        <v>5.1282327970505186E-2</v>
      </c>
      <c r="C7003" s="13">
        <v>0.16708519206857453</v>
      </c>
    </row>
    <row r="7004" spans="1:3" x14ac:dyDescent="0.2">
      <c r="A7004">
        <v>6984</v>
      </c>
      <c r="B7004" s="13">
        <v>5.2776185736327787E-2</v>
      </c>
      <c r="C7004" s="13">
        <v>0.17488095552545754</v>
      </c>
    </row>
    <row r="7005" spans="1:3" x14ac:dyDescent="0.2">
      <c r="A7005">
        <v>6985</v>
      </c>
      <c r="B7005" s="13">
        <v>5.5135330374832772E-2</v>
      </c>
      <c r="C7005" s="13">
        <v>0.17291662058934826</v>
      </c>
    </row>
    <row r="7006" spans="1:3" x14ac:dyDescent="0.2">
      <c r="A7006">
        <v>6986</v>
      </c>
      <c r="B7006" s="13">
        <v>5.2184427757266956E-2</v>
      </c>
      <c r="C7006" s="13">
        <v>0.19992862507947912</v>
      </c>
    </row>
    <row r="7007" spans="1:3" x14ac:dyDescent="0.2">
      <c r="A7007">
        <v>6987</v>
      </c>
      <c r="B7007" s="13">
        <v>5.3488208393751534E-2</v>
      </c>
      <c r="C7007" s="13">
        <v>0.16808108441617031</v>
      </c>
    </row>
    <row r="7008" spans="1:3" x14ac:dyDescent="0.2">
      <c r="A7008">
        <v>6988</v>
      </c>
      <c r="B7008" s="13">
        <v>5.1610823622435929E-2</v>
      </c>
      <c r="C7008" s="13">
        <v>0.16930088684889505</v>
      </c>
    </row>
    <row r="7009" spans="1:3" x14ac:dyDescent="0.2">
      <c r="A7009">
        <v>6989</v>
      </c>
      <c r="B7009" s="13">
        <v>5.0872784742980175E-2</v>
      </c>
      <c r="C7009" s="13">
        <v>0.17728198106113063</v>
      </c>
    </row>
    <row r="7010" spans="1:3" x14ac:dyDescent="0.2">
      <c r="A7010">
        <v>6990</v>
      </c>
      <c r="B7010" s="13">
        <v>5.4709837423268168E-2</v>
      </c>
      <c r="C7010" s="13">
        <v>0.19350352562605627</v>
      </c>
    </row>
    <row r="7011" spans="1:3" x14ac:dyDescent="0.2">
      <c r="A7011">
        <v>6991</v>
      </c>
      <c r="B7011" s="13">
        <v>5.8152399283161856E-2</v>
      </c>
      <c r="C7011" s="13">
        <v>0.15362411975155565</v>
      </c>
    </row>
    <row r="7012" spans="1:3" x14ac:dyDescent="0.2">
      <c r="A7012">
        <v>6992</v>
      </c>
      <c r="B7012" s="13">
        <v>5.4627745193083561E-2</v>
      </c>
      <c r="C7012" s="13">
        <v>0.18681751208942732</v>
      </c>
    </row>
    <row r="7013" spans="1:3" x14ac:dyDescent="0.2">
      <c r="A7013">
        <v>6993</v>
      </c>
      <c r="B7013" s="13">
        <v>6.0094922046718839E-2</v>
      </c>
      <c r="C7013" s="13">
        <v>0.15344374945899636</v>
      </c>
    </row>
    <row r="7014" spans="1:3" x14ac:dyDescent="0.2">
      <c r="A7014">
        <v>6994</v>
      </c>
      <c r="B7014" s="13">
        <v>5.3314180769873896E-2</v>
      </c>
      <c r="C7014" s="13">
        <v>0.1931728884332419</v>
      </c>
    </row>
    <row r="7015" spans="1:3" x14ac:dyDescent="0.2">
      <c r="A7015">
        <v>6995</v>
      </c>
      <c r="B7015" s="13">
        <v>5.2759571874410167E-2</v>
      </c>
      <c r="C7015" s="13">
        <v>0.18602633025361809</v>
      </c>
    </row>
    <row r="7016" spans="1:3" x14ac:dyDescent="0.2">
      <c r="A7016">
        <v>6996</v>
      </c>
      <c r="B7016" s="13">
        <v>5.1772041750367551E-2</v>
      </c>
      <c r="C7016" s="13">
        <v>0.18119203782626039</v>
      </c>
    </row>
    <row r="7017" spans="1:3" x14ac:dyDescent="0.2">
      <c r="A7017">
        <v>6997</v>
      </c>
      <c r="B7017" s="13">
        <v>5.9031331249310835E-2</v>
      </c>
      <c r="C7017" s="13">
        <v>0.13001374076619665</v>
      </c>
    </row>
    <row r="7018" spans="1:3" x14ac:dyDescent="0.2">
      <c r="A7018">
        <v>6998</v>
      </c>
      <c r="B7018" s="13">
        <v>5.1767704881946139E-2</v>
      </c>
      <c r="C7018" s="13">
        <v>0.15705853341212708</v>
      </c>
    </row>
    <row r="7019" spans="1:3" x14ac:dyDescent="0.2">
      <c r="A7019">
        <v>6999</v>
      </c>
      <c r="B7019" s="13">
        <v>5.2006030373692065E-2</v>
      </c>
      <c r="C7019" s="13">
        <v>0.15337005728670866</v>
      </c>
    </row>
    <row r="7020" spans="1:3" x14ac:dyDescent="0.2">
      <c r="A7020">
        <v>7000</v>
      </c>
      <c r="B7020" s="13">
        <v>5.2936545401108641E-2</v>
      </c>
      <c r="C7020" s="13">
        <v>0.18467121447051466</v>
      </c>
    </row>
    <row r="7021" spans="1:3" x14ac:dyDescent="0.2">
      <c r="A7021">
        <v>7001</v>
      </c>
      <c r="B7021" s="13">
        <v>5.8458517752519805E-2</v>
      </c>
      <c r="C7021" s="13">
        <v>0.17351387963994033</v>
      </c>
    </row>
    <row r="7022" spans="1:3" x14ac:dyDescent="0.2">
      <c r="A7022">
        <v>7002</v>
      </c>
      <c r="B7022" s="13">
        <v>5.6390409656500898E-2</v>
      </c>
      <c r="C7022" s="13">
        <v>0.18241407280031885</v>
      </c>
    </row>
    <row r="7023" spans="1:3" x14ac:dyDescent="0.2">
      <c r="A7023">
        <v>7003</v>
      </c>
      <c r="B7023" s="13">
        <v>5.4696627040833175E-2</v>
      </c>
      <c r="C7023" s="13">
        <v>0.14992934266773328</v>
      </c>
    </row>
    <row r="7024" spans="1:3" x14ac:dyDescent="0.2">
      <c r="A7024">
        <v>7004</v>
      </c>
      <c r="B7024" s="13">
        <v>5.4975957782889683E-2</v>
      </c>
      <c r="C7024" s="13">
        <v>0.17680859495888945</v>
      </c>
    </row>
    <row r="7025" spans="1:3" x14ac:dyDescent="0.2">
      <c r="A7025">
        <v>7005</v>
      </c>
      <c r="B7025" s="13">
        <v>5.361526109502103E-2</v>
      </c>
      <c r="C7025" s="13">
        <v>0.17502204666120821</v>
      </c>
    </row>
    <row r="7026" spans="1:3" x14ac:dyDescent="0.2">
      <c r="A7026">
        <v>7006</v>
      </c>
      <c r="B7026" s="13">
        <v>5.1551106111293613E-2</v>
      </c>
      <c r="C7026" s="13">
        <v>0.17739372205578843</v>
      </c>
    </row>
    <row r="7027" spans="1:3" x14ac:dyDescent="0.2">
      <c r="A7027">
        <v>7007</v>
      </c>
      <c r="B7027" s="13">
        <v>5.4526554390519719E-2</v>
      </c>
      <c r="C7027" s="13">
        <v>0.1762938566986321</v>
      </c>
    </row>
    <row r="7028" spans="1:3" x14ac:dyDescent="0.2">
      <c r="A7028">
        <v>7008</v>
      </c>
      <c r="B7028" s="13">
        <v>5.2241247654279517E-2</v>
      </c>
      <c r="C7028" s="13">
        <v>0.15842911391024439</v>
      </c>
    </row>
    <row r="7029" spans="1:3" x14ac:dyDescent="0.2">
      <c r="A7029">
        <v>7009</v>
      </c>
      <c r="B7029" s="13">
        <v>5.0277030678193918E-2</v>
      </c>
      <c r="C7029" s="13">
        <v>0.18841614095622816</v>
      </c>
    </row>
    <row r="7030" spans="1:3" x14ac:dyDescent="0.2">
      <c r="A7030">
        <v>7010</v>
      </c>
      <c r="B7030" s="13">
        <v>5.7249404773923582E-2</v>
      </c>
      <c r="C7030" s="13">
        <v>0.16593659907716624</v>
      </c>
    </row>
    <row r="7031" spans="1:3" x14ac:dyDescent="0.2">
      <c r="A7031">
        <v>7011</v>
      </c>
      <c r="B7031" s="13">
        <v>5.476441941817059E-2</v>
      </c>
      <c r="C7031" s="13">
        <v>0.19227099725442387</v>
      </c>
    </row>
    <row r="7032" spans="1:3" x14ac:dyDescent="0.2">
      <c r="A7032">
        <v>7012</v>
      </c>
      <c r="B7032" s="13">
        <v>5.5417186855107589E-2</v>
      </c>
      <c r="C7032" s="13">
        <v>0.17528907155329604</v>
      </c>
    </row>
    <row r="7033" spans="1:3" x14ac:dyDescent="0.2">
      <c r="A7033">
        <v>7013</v>
      </c>
      <c r="B7033" s="13">
        <v>5.5909493172770011E-2</v>
      </c>
      <c r="C7033" s="13">
        <v>0.17723188032329318</v>
      </c>
    </row>
    <row r="7034" spans="1:3" x14ac:dyDescent="0.2">
      <c r="A7034">
        <v>7014</v>
      </c>
      <c r="B7034" s="13">
        <v>5.2786421559759267E-2</v>
      </c>
      <c r="C7034" s="13">
        <v>0.17596898315936788</v>
      </c>
    </row>
    <row r="7035" spans="1:3" x14ac:dyDescent="0.2">
      <c r="A7035">
        <v>7015</v>
      </c>
      <c r="B7035" s="13">
        <v>5.3710413704802271E-2</v>
      </c>
      <c r="C7035" s="13">
        <v>0.17894561677562737</v>
      </c>
    </row>
    <row r="7036" spans="1:3" x14ac:dyDescent="0.2">
      <c r="A7036">
        <v>7016</v>
      </c>
      <c r="B7036" s="13">
        <v>5.785593105717407E-2</v>
      </c>
      <c r="C7036" s="13">
        <v>0.1949219080879081</v>
      </c>
    </row>
    <row r="7037" spans="1:3" x14ac:dyDescent="0.2">
      <c r="A7037">
        <v>7017</v>
      </c>
      <c r="B7037" s="13">
        <v>5.3555048925128593E-2</v>
      </c>
      <c r="C7037" s="13">
        <v>0.16185039714840302</v>
      </c>
    </row>
    <row r="7038" spans="1:3" x14ac:dyDescent="0.2">
      <c r="A7038">
        <v>7018</v>
      </c>
      <c r="B7038" s="13">
        <v>5.1292435361537034E-2</v>
      </c>
      <c r="C7038" s="13">
        <v>0.1718077321402158</v>
      </c>
    </row>
    <row r="7039" spans="1:3" x14ac:dyDescent="0.2">
      <c r="A7039">
        <v>7019</v>
      </c>
      <c r="B7039" s="13">
        <v>5.3901865422584128E-2</v>
      </c>
      <c r="C7039" s="13">
        <v>0.19366669119337537</v>
      </c>
    </row>
    <row r="7040" spans="1:3" x14ac:dyDescent="0.2">
      <c r="A7040">
        <v>7020</v>
      </c>
      <c r="B7040" s="13">
        <v>5.51628704501076E-2</v>
      </c>
      <c r="C7040" s="13">
        <v>0.16556406742365642</v>
      </c>
    </row>
    <row r="7041" spans="1:3" x14ac:dyDescent="0.2">
      <c r="A7041">
        <v>7021</v>
      </c>
      <c r="B7041" s="13">
        <v>5.2360724426476983E-2</v>
      </c>
      <c r="C7041" s="13">
        <v>0.1916043976204532</v>
      </c>
    </row>
    <row r="7042" spans="1:3" x14ac:dyDescent="0.2">
      <c r="A7042">
        <v>7022</v>
      </c>
      <c r="B7042" s="13">
        <v>5.36252714962243E-2</v>
      </c>
      <c r="C7042" s="13">
        <v>0.16787418970696968</v>
      </c>
    </row>
    <row r="7043" spans="1:3" x14ac:dyDescent="0.2">
      <c r="A7043">
        <v>7023</v>
      </c>
      <c r="B7043" s="13">
        <v>5.4122646920875324E-2</v>
      </c>
      <c r="C7043" s="13">
        <v>0.18178888265051238</v>
      </c>
    </row>
    <row r="7044" spans="1:3" x14ac:dyDescent="0.2">
      <c r="A7044">
        <v>7024</v>
      </c>
      <c r="B7044" s="13">
        <v>5.2407597188728894E-2</v>
      </c>
      <c r="C7044" s="13">
        <v>0.16323925993408256</v>
      </c>
    </row>
    <row r="7045" spans="1:3" x14ac:dyDescent="0.2">
      <c r="A7045">
        <v>7025</v>
      </c>
      <c r="B7045" s="13">
        <v>5.3638805468396326E-2</v>
      </c>
      <c r="C7045" s="13">
        <v>0.15099791514012004</v>
      </c>
    </row>
    <row r="7046" spans="1:3" x14ac:dyDescent="0.2">
      <c r="A7046">
        <v>7026</v>
      </c>
      <c r="B7046" s="13">
        <v>5.1946125057769632E-2</v>
      </c>
      <c r="C7046" s="13">
        <v>0.16996071451197597</v>
      </c>
    </row>
    <row r="7047" spans="1:3" x14ac:dyDescent="0.2">
      <c r="A7047">
        <v>7027</v>
      </c>
      <c r="B7047" s="13">
        <v>5.5183332664415191E-2</v>
      </c>
      <c r="C7047" s="13">
        <v>0.20037525417243437</v>
      </c>
    </row>
    <row r="7048" spans="1:3" x14ac:dyDescent="0.2">
      <c r="A7048">
        <v>7028</v>
      </c>
      <c r="B7048" s="13">
        <v>5.2884933389948999E-2</v>
      </c>
      <c r="C7048" s="13">
        <v>0.15811543532709518</v>
      </c>
    </row>
    <row r="7049" spans="1:3" x14ac:dyDescent="0.2">
      <c r="A7049">
        <v>7029</v>
      </c>
      <c r="B7049" s="13">
        <v>5.3217997450791858E-2</v>
      </c>
      <c r="C7049" s="13">
        <v>0.15592281049863088</v>
      </c>
    </row>
    <row r="7050" spans="1:3" x14ac:dyDescent="0.2">
      <c r="A7050">
        <v>7030</v>
      </c>
      <c r="B7050" s="13">
        <v>6.278012632160479E-2</v>
      </c>
      <c r="C7050" s="13">
        <v>0.14084558195969818</v>
      </c>
    </row>
    <row r="7051" spans="1:3" x14ac:dyDescent="0.2">
      <c r="A7051">
        <v>7031</v>
      </c>
      <c r="B7051" s="13">
        <v>5.3414859015798004E-2</v>
      </c>
      <c r="C7051" s="13">
        <v>0.15589642298804443</v>
      </c>
    </row>
    <row r="7052" spans="1:3" x14ac:dyDescent="0.2">
      <c r="A7052">
        <v>7032</v>
      </c>
      <c r="B7052" s="13">
        <v>5.3683406115049875E-2</v>
      </c>
      <c r="C7052" s="13">
        <v>0.16974450296956234</v>
      </c>
    </row>
    <row r="7053" spans="1:3" x14ac:dyDescent="0.2">
      <c r="A7053">
        <v>7033</v>
      </c>
      <c r="B7053" s="13">
        <v>5.4436168464615936E-2</v>
      </c>
      <c r="C7053" s="13">
        <v>0.15281890452030572</v>
      </c>
    </row>
    <row r="7054" spans="1:3" x14ac:dyDescent="0.2">
      <c r="A7054">
        <v>7034</v>
      </c>
      <c r="B7054" s="13">
        <v>5.697535212078815E-2</v>
      </c>
      <c r="C7054" s="13">
        <v>0.19748529260202291</v>
      </c>
    </row>
    <row r="7055" spans="1:3" x14ac:dyDescent="0.2">
      <c r="A7055">
        <v>7035</v>
      </c>
      <c r="B7055" s="13">
        <v>5.2184214562663152E-2</v>
      </c>
      <c r="C7055" s="13">
        <v>0.15829153832650844</v>
      </c>
    </row>
    <row r="7056" spans="1:3" x14ac:dyDescent="0.2">
      <c r="A7056">
        <v>7036</v>
      </c>
      <c r="B7056" s="13">
        <v>5.4031288424008436E-2</v>
      </c>
      <c r="C7056" s="13">
        <v>0.16959187003166049</v>
      </c>
    </row>
    <row r="7057" spans="1:3" x14ac:dyDescent="0.2">
      <c r="A7057">
        <v>7037</v>
      </c>
      <c r="B7057" s="13">
        <v>5.3708623041765616E-2</v>
      </c>
      <c r="C7057" s="13">
        <v>0.15174315842367109</v>
      </c>
    </row>
    <row r="7058" spans="1:3" x14ac:dyDescent="0.2">
      <c r="A7058">
        <v>7038</v>
      </c>
      <c r="B7058" s="13">
        <v>5.4005756296771498E-2</v>
      </c>
      <c r="C7058" s="13">
        <v>0.17098440492519151</v>
      </c>
    </row>
    <row r="7059" spans="1:3" x14ac:dyDescent="0.2">
      <c r="A7059">
        <v>7039</v>
      </c>
      <c r="B7059" s="13">
        <v>5.6385784190078315E-2</v>
      </c>
      <c r="C7059" s="13">
        <v>0.14243370365236077</v>
      </c>
    </row>
    <row r="7060" spans="1:3" x14ac:dyDescent="0.2">
      <c r="A7060">
        <v>7040</v>
      </c>
      <c r="B7060" s="13">
        <v>5.7082531132188238E-2</v>
      </c>
      <c r="C7060" s="13">
        <v>0.19221325341426662</v>
      </c>
    </row>
    <row r="7061" spans="1:3" x14ac:dyDescent="0.2">
      <c r="A7061">
        <v>7041</v>
      </c>
      <c r="B7061" s="13">
        <v>5.8916880804076227E-2</v>
      </c>
      <c r="C7061" s="13">
        <v>0.19031901269844631</v>
      </c>
    </row>
    <row r="7062" spans="1:3" x14ac:dyDescent="0.2">
      <c r="A7062">
        <v>7042</v>
      </c>
      <c r="B7062" s="13">
        <v>5.5316411566681989E-2</v>
      </c>
      <c r="C7062" s="13">
        <v>0.17314425536185929</v>
      </c>
    </row>
    <row r="7063" spans="1:3" x14ac:dyDescent="0.2">
      <c r="A7063">
        <v>7043</v>
      </c>
      <c r="B7063" s="13">
        <v>5.2542579504446629E-2</v>
      </c>
      <c r="C7063" s="13">
        <v>0.16830741110882799</v>
      </c>
    </row>
    <row r="7064" spans="1:3" x14ac:dyDescent="0.2">
      <c r="A7064">
        <v>7044</v>
      </c>
      <c r="B7064" s="13">
        <v>5.4254596579022311E-2</v>
      </c>
      <c r="C7064" s="13">
        <v>0.16701243370352203</v>
      </c>
    </row>
    <row r="7065" spans="1:3" x14ac:dyDescent="0.2">
      <c r="A7065">
        <v>7045</v>
      </c>
      <c r="B7065" s="13">
        <v>5.4088980858797292E-2</v>
      </c>
      <c r="C7065" s="13">
        <v>0.18610758311445838</v>
      </c>
    </row>
    <row r="7066" spans="1:3" x14ac:dyDescent="0.2">
      <c r="A7066">
        <v>7046</v>
      </c>
      <c r="B7066" s="13">
        <v>5.4457347184636774E-2</v>
      </c>
      <c r="C7066" s="13">
        <v>0.16104858883782114</v>
      </c>
    </row>
    <row r="7067" spans="1:3" x14ac:dyDescent="0.2">
      <c r="A7067">
        <v>7047</v>
      </c>
      <c r="B7067" s="13">
        <v>5.5928581570863431E-2</v>
      </c>
      <c r="C7067" s="13">
        <v>0.14264121476751257</v>
      </c>
    </row>
    <row r="7068" spans="1:3" x14ac:dyDescent="0.2">
      <c r="A7068">
        <v>7048</v>
      </c>
      <c r="B7068" s="13">
        <v>5.3040958636791334E-2</v>
      </c>
      <c r="C7068" s="13">
        <v>0.16163610270671097</v>
      </c>
    </row>
    <row r="7069" spans="1:3" x14ac:dyDescent="0.2">
      <c r="A7069">
        <v>7049</v>
      </c>
      <c r="B7069" s="13">
        <v>5.3740708528456652E-2</v>
      </c>
      <c r="C7069" s="13">
        <v>0.16959837789046783</v>
      </c>
    </row>
    <row r="7070" spans="1:3" x14ac:dyDescent="0.2">
      <c r="A7070">
        <v>7050</v>
      </c>
      <c r="B7070" s="13">
        <v>5.4342657047322426E-2</v>
      </c>
      <c r="C7070" s="13">
        <v>0.16545823675788263</v>
      </c>
    </row>
    <row r="7071" spans="1:3" x14ac:dyDescent="0.2">
      <c r="A7071">
        <v>7051</v>
      </c>
      <c r="B7071" s="13">
        <v>5.1090010886995919E-2</v>
      </c>
      <c r="C7071" s="13">
        <v>0.18972891766348393</v>
      </c>
    </row>
    <row r="7072" spans="1:3" x14ac:dyDescent="0.2">
      <c r="A7072">
        <v>7052</v>
      </c>
      <c r="B7072" s="13">
        <v>5.1101141835043724E-2</v>
      </c>
      <c r="C7072" s="13">
        <v>0.18096261420308915</v>
      </c>
    </row>
    <row r="7073" spans="1:3" x14ac:dyDescent="0.2">
      <c r="A7073">
        <v>7053</v>
      </c>
      <c r="B7073" s="13">
        <v>5.649941852723938E-2</v>
      </c>
      <c r="C7073" s="13">
        <v>0.14972219007807652</v>
      </c>
    </row>
    <row r="7074" spans="1:3" x14ac:dyDescent="0.2">
      <c r="A7074">
        <v>7054</v>
      </c>
      <c r="B7074" s="13">
        <v>5.5272493150549482E-2</v>
      </c>
      <c r="C7074" s="13">
        <v>0.15709678238464936</v>
      </c>
    </row>
    <row r="7075" spans="1:3" x14ac:dyDescent="0.2">
      <c r="A7075">
        <v>7055</v>
      </c>
      <c r="B7075" s="13">
        <v>5.2746521113609772E-2</v>
      </c>
      <c r="C7075" s="13">
        <v>0.19367392385700119</v>
      </c>
    </row>
    <row r="7076" spans="1:3" x14ac:dyDescent="0.2">
      <c r="A7076">
        <v>7056</v>
      </c>
      <c r="B7076" s="13">
        <v>5.1967834964260877E-2</v>
      </c>
      <c r="C7076" s="13">
        <v>0.19124055608825249</v>
      </c>
    </row>
    <row r="7077" spans="1:3" x14ac:dyDescent="0.2">
      <c r="A7077">
        <v>7057</v>
      </c>
      <c r="B7077" s="13">
        <v>5.5991023973569011E-2</v>
      </c>
      <c r="C7077" s="13">
        <v>0.18027916546154549</v>
      </c>
    </row>
    <row r="7078" spans="1:3" x14ac:dyDescent="0.2">
      <c r="A7078">
        <v>7058</v>
      </c>
      <c r="B7078" s="13">
        <v>5.53551591501973E-2</v>
      </c>
      <c r="C7078" s="13">
        <v>0.1499523392367404</v>
      </c>
    </row>
    <row r="7079" spans="1:3" x14ac:dyDescent="0.2">
      <c r="A7079">
        <v>7059</v>
      </c>
      <c r="B7079" s="13">
        <v>5.4400082904158965E-2</v>
      </c>
      <c r="C7079" s="13">
        <v>0.17468294678812657</v>
      </c>
    </row>
    <row r="7080" spans="1:3" x14ac:dyDescent="0.2">
      <c r="A7080">
        <v>7060</v>
      </c>
      <c r="B7080" s="13">
        <v>5.3685246581934035E-2</v>
      </c>
      <c r="C7080" s="13">
        <v>0.17331833553954168</v>
      </c>
    </row>
    <row r="7081" spans="1:3" x14ac:dyDescent="0.2">
      <c r="A7081">
        <v>7061</v>
      </c>
      <c r="B7081" s="13">
        <v>5.192374362963368E-2</v>
      </c>
      <c r="C7081" s="13">
        <v>0.17223657281495214</v>
      </c>
    </row>
    <row r="7082" spans="1:3" x14ac:dyDescent="0.2">
      <c r="A7082">
        <v>7062</v>
      </c>
      <c r="B7082" s="13">
        <v>5.8909016747734189E-2</v>
      </c>
      <c r="C7082" s="13">
        <v>0.18073806789175698</v>
      </c>
    </row>
    <row r="7083" spans="1:3" x14ac:dyDescent="0.2">
      <c r="A7083">
        <v>7063</v>
      </c>
      <c r="B7083" s="13">
        <v>5.4085194402217616E-2</v>
      </c>
      <c r="C7083" s="13">
        <v>0.18938271988526695</v>
      </c>
    </row>
    <row r="7084" spans="1:3" x14ac:dyDescent="0.2">
      <c r="A7084">
        <v>7064</v>
      </c>
      <c r="B7084" s="13">
        <v>5.0827914783742635E-2</v>
      </c>
      <c r="C7084" s="13">
        <v>0.16233206973620684</v>
      </c>
    </row>
    <row r="7085" spans="1:3" x14ac:dyDescent="0.2">
      <c r="A7085">
        <v>7065</v>
      </c>
      <c r="B7085" s="13">
        <v>5.8366396816471953E-2</v>
      </c>
      <c r="C7085" s="13">
        <v>0.15489228555243273</v>
      </c>
    </row>
    <row r="7086" spans="1:3" x14ac:dyDescent="0.2">
      <c r="A7086">
        <v>7066</v>
      </c>
      <c r="B7086" s="13">
        <v>5.1619147613887945E-2</v>
      </c>
      <c r="C7086" s="13">
        <v>0.16901038969326318</v>
      </c>
    </row>
    <row r="7087" spans="1:3" x14ac:dyDescent="0.2">
      <c r="A7087">
        <v>7067</v>
      </c>
      <c r="B7087" s="13">
        <v>5.6419504248084215E-2</v>
      </c>
      <c r="C7087" s="13">
        <v>0.15293140818939077</v>
      </c>
    </row>
    <row r="7088" spans="1:3" x14ac:dyDescent="0.2">
      <c r="A7088">
        <v>7068</v>
      </c>
      <c r="B7088" s="13">
        <v>5.6641485593693724E-2</v>
      </c>
      <c r="C7088" s="13">
        <v>0.18585152132038893</v>
      </c>
    </row>
    <row r="7089" spans="1:3" x14ac:dyDescent="0.2">
      <c r="A7089">
        <v>7069</v>
      </c>
      <c r="B7089" s="13">
        <v>5.7012802272613419E-2</v>
      </c>
      <c r="C7089" s="13">
        <v>0.17643976637396727</v>
      </c>
    </row>
    <row r="7090" spans="1:3" x14ac:dyDescent="0.2">
      <c r="A7090">
        <v>7070</v>
      </c>
      <c r="B7090" s="13">
        <v>5.331104124620227E-2</v>
      </c>
      <c r="C7090" s="13">
        <v>0.15382529829311081</v>
      </c>
    </row>
    <row r="7091" spans="1:3" x14ac:dyDescent="0.2">
      <c r="A7091">
        <v>7071</v>
      </c>
      <c r="B7091" s="13">
        <v>5.4630837560088762E-2</v>
      </c>
      <c r="C7091" s="13">
        <v>0.18416411370902558</v>
      </c>
    </row>
    <row r="7092" spans="1:3" x14ac:dyDescent="0.2">
      <c r="A7092">
        <v>7072</v>
      </c>
      <c r="B7092" s="13">
        <v>5.1415494676180382E-2</v>
      </c>
      <c r="C7092" s="13">
        <v>0.19215982369754026</v>
      </c>
    </row>
    <row r="7093" spans="1:3" x14ac:dyDescent="0.2">
      <c r="A7093">
        <v>7073</v>
      </c>
      <c r="B7093" s="13">
        <v>5.7405611921748576E-2</v>
      </c>
      <c r="C7093" s="13">
        <v>0.15893956700632222</v>
      </c>
    </row>
    <row r="7094" spans="1:3" x14ac:dyDescent="0.2">
      <c r="A7094">
        <v>7074</v>
      </c>
      <c r="B7094" s="13">
        <v>5.3802011648330317E-2</v>
      </c>
      <c r="C7094" s="13">
        <v>0.16920831890789409</v>
      </c>
    </row>
    <row r="7095" spans="1:3" x14ac:dyDescent="0.2">
      <c r="A7095">
        <v>7075</v>
      </c>
      <c r="B7095" s="13">
        <v>5.6892946428480161E-2</v>
      </c>
      <c r="C7095" s="13">
        <v>0.16008671211773615</v>
      </c>
    </row>
    <row r="7096" spans="1:3" x14ac:dyDescent="0.2">
      <c r="A7096">
        <v>7076</v>
      </c>
      <c r="B7096" s="13">
        <v>5.0472918147712258E-2</v>
      </c>
      <c r="C7096" s="13">
        <v>0.18730992386138579</v>
      </c>
    </row>
    <row r="7097" spans="1:3" x14ac:dyDescent="0.2">
      <c r="A7097">
        <v>7077</v>
      </c>
      <c r="B7097" s="13">
        <v>5.392212453561137E-2</v>
      </c>
      <c r="C7097" s="13">
        <v>0.17518929846786896</v>
      </c>
    </row>
    <row r="7098" spans="1:3" x14ac:dyDescent="0.2">
      <c r="A7098">
        <v>7078</v>
      </c>
      <c r="B7098" s="13">
        <v>5.3166676738038383E-2</v>
      </c>
      <c r="C7098" s="13">
        <v>0.17370708366296705</v>
      </c>
    </row>
    <row r="7099" spans="1:3" x14ac:dyDescent="0.2">
      <c r="A7099">
        <v>7079</v>
      </c>
      <c r="B7099" s="13">
        <v>5.312133400445837E-2</v>
      </c>
      <c r="C7099" s="13">
        <v>0.16680530230251703</v>
      </c>
    </row>
    <row r="7100" spans="1:3" x14ac:dyDescent="0.2">
      <c r="A7100">
        <v>7080</v>
      </c>
      <c r="B7100" s="13">
        <v>5.6338254570689909E-2</v>
      </c>
      <c r="C7100" s="13">
        <v>0.14637615513481081</v>
      </c>
    </row>
    <row r="7101" spans="1:3" x14ac:dyDescent="0.2">
      <c r="A7101">
        <v>7081</v>
      </c>
      <c r="B7101" s="13">
        <v>5.8009075856083114E-2</v>
      </c>
      <c r="C7101" s="13">
        <v>0.14309851725730841</v>
      </c>
    </row>
    <row r="7102" spans="1:3" x14ac:dyDescent="0.2">
      <c r="A7102">
        <v>7082</v>
      </c>
      <c r="B7102" s="13">
        <v>5.1117596270589559E-2</v>
      </c>
      <c r="C7102" s="13">
        <v>0.17349648759797803</v>
      </c>
    </row>
    <row r="7103" spans="1:3" x14ac:dyDescent="0.2">
      <c r="A7103">
        <v>7083</v>
      </c>
      <c r="B7103" s="13">
        <v>5.6511761515666323E-2</v>
      </c>
      <c r="C7103" s="13">
        <v>0.14297725995789826</v>
      </c>
    </row>
    <row r="7104" spans="1:3" x14ac:dyDescent="0.2">
      <c r="A7104">
        <v>7084</v>
      </c>
      <c r="B7104" s="13">
        <v>5.3296179980235975E-2</v>
      </c>
      <c r="C7104" s="13">
        <v>0.17726519839668009</v>
      </c>
    </row>
    <row r="7105" spans="1:3" x14ac:dyDescent="0.2">
      <c r="A7105">
        <v>7085</v>
      </c>
      <c r="B7105" s="13">
        <v>5.3618001456049717E-2</v>
      </c>
      <c r="C7105" s="13">
        <v>0.17291888813070205</v>
      </c>
    </row>
    <row r="7106" spans="1:3" x14ac:dyDescent="0.2">
      <c r="A7106">
        <v>7086</v>
      </c>
      <c r="B7106" s="13">
        <v>6.0390724945855595E-2</v>
      </c>
      <c r="C7106" s="13">
        <v>0.19131793813461065</v>
      </c>
    </row>
    <row r="7107" spans="1:3" x14ac:dyDescent="0.2">
      <c r="A7107">
        <v>7087</v>
      </c>
      <c r="B7107" s="13">
        <v>6.0201573289335196E-2</v>
      </c>
      <c r="C7107" s="13">
        <v>0.17816106144714927</v>
      </c>
    </row>
    <row r="7108" spans="1:3" x14ac:dyDescent="0.2">
      <c r="A7108">
        <v>7088</v>
      </c>
      <c r="B7108" s="13">
        <v>5.688124494994759E-2</v>
      </c>
      <c r="C7108" s="13">
        <v>0.18056343114679488</v>
      </c>
    </row>
    <row r="7109" spans="1:3" x14ac:dyDescent="0.2">
      <c r="A7109">
        <v>7089</v>
      </c>
      <c r="B7109" s="13">
        <v>5.7066479982923225E-2</v>
      </c>
      <c r="C7109" s="13">
        <v>0.18704132036489912</v>
      </c>
    </row>
    <row r="7110" spans="1:3" x14ac:dyDescent="0.2">
      <c r="A7110">
        <v>7090</v>
      </c>
      <c r="B7110" s="13">
        <v>5.3468137023837035E-2</v>
      </c>
      <c r="C7110" s="13">
        <v>0.1878618592927099</v>
      </c>
    </row>
    <row r="7111" spans="1:3" x14ac:dyDescent="0.2">
      <c r="A7111">
        <v>7091</v>
      </c>
      <c r="B7111" s="13">
        <v>5.6172209894300114E-2</v>
      </c>
      <c r="C7111" s="13">
        <v>0.15488331081608109</v>
      </c>
    </row>
    <row r="7112" spans="1:3" x14ac:dyDescent="0.2">
      <c r="A7112">
        <v>7092</v>
      </c>
      <c r="B7112" s="13">
        <v>5.517457252586698E-2</v>
      </c>
      <c r="C7112" s="13">
        <v>0.15728522451612792</v>
      </c>
    </row>
    <row r="7113" spans="1:3" x14ac:dyDescent="0.2">
      <c r="A7113">
        <v>7093</v>
      </c>
      <c r="B7113" s="13">
        <v>5.3514995624358047E-2</v>
      </c>
      <c r="C7113" s="13">
        <v>0.1562165407992846</v>
      </c>
    </row>
    <row r="7114" spans="1:3" x14ac:dyDescent="0.2">
      <c r="A7114">
        <v>7094</v>
      </c>
      <c r="B7114" s="13">
        <v>5.3752540525324813E-2</v>
      </c>
      <c r="C7114" s="13">
        <v>0.17548071370794904</v>
      </c>
    </row>
    <row r="7115" spans="1:3" x14ac:dyDescent="0.2">
      <c r="A7115">
        <v>7095</v>
      </c>
      <c r="B7115" s="13">
        <v>5.9335361516818563E-2</v>
      </c>
      <c r="C7115" s="13">
        <v>0.14549450324946159</v>
      </c>
    </row>
    <row r="7116" spans="1:3" x14ac:dyDescent="0.2">
      <c r="A7116">
        <v>7096</v>
      </c>
      <c r="B7116" s="13">
        <v>5.6984744468587645E-2</v>
      </c>
      <c r="C7116" s="13">
        <v>0.16549291012360645</v>
      </c>
    </row>
    <row r="7117" spans="1:3" x14ac:dyDescent="0.2">
      <c r="A7117">
        <v>7097</v>
      </c>
      <c r="B7117" s="13">
        <v>5.0685891950177017E-2</v>
      </c>
      <c r="C7117" s="13">
        <v>0.17975418554911959</v>
      </c>
    </row>
    <row r="7118" spans="1:3" x14ac:dyDescent="0.2">
      <c r="A7118">
        <v>7098</v>
      </c>
      <c r="B7118" s="13">
        <v>5.2051762391135167E-2</v>
      </c>
      <c r="C7118" s="13">
        <v>0.16526164798164328</v>
      </c>
    </row>
    <row r="7119" spans="1:3" x14ac:dyDescent="0.2">
      <c r="A7119">
        <v>7099</v>
      </c>
      <c r="B7119" s="13">
        <v>5.2238269864856531E-2</v>
      </c>
      <c r="C7119" s="13">
        <v>0.17120518115542763</v>
      </c>
    </row>
    <row r="7120" spans="1:3" x14ac:dyDescent="0.2">
      <c r="A7120">
        <v>7100</v>
      </c>
      <c r="B7120" s="13">
        <v>5.433575542676148E-2</v>
      </c>
      <c r="C7120" s="13">
        <v>0.16179519497336767</v>
      </c>
    </row>
    <row r="7121" spans="1:3" x14ac:dyDescent="0.2">
      <c r="A7121">
        <v>7101</v>
      </c>
      <c r="B7121" s="13">
        <v>5.5518543168122748E-2</v>
      </c>
      <c r="C7121" s="13">
        <v>0.16089982835676908</v>
      </c>
    </row>
    <row r="7122" spans="1:3" x14ac:dyDescent="0.2">
      <c r="A7122">
        <v>7102</v>
      </c>
      <c r="B7122" s="13">
        <v>5.4829144139121787E-2</v>
      </c>
      <c r="C7122" s="13">
        <v>0.15591028325234482</v>
      </c>
    </row>
    <row r="7123" spans="1:3" x14ac:dyDescent="0.2">
      <c r="A7123">
        <v>7103</v>
      </c>
      <c r="B7123" s="13">
        <v>5.3957811731751508E-2</v>
      </c>
      <c r="C7123" s="13">
        <v>0.18797109943930115</v>
      </c>
    </row>
    <row r="7124" spans="1:3" x14ac:dyDescent="0.2">
      <c r="A7124">
        <v>7104</v>
      </c>
      <c r="B7124" s="13">
        <v>5.0526885032979377E-2</v>
      </c>
      <c r="C7124" s="13">
        <v>0.17558643419154196</v>
      </c>
    </row>
    <row r="7125" spans="1:3" x14ac:dyDescent="0.2">
      <c r="A7125">
        <v>7105</v>
      </c>
      <c r="B7125" s="13">
        <v>5.2444767499076846E-2</v>
      </c>
      <c r="C7125" s="13">
        <v>0.158981724805205</v>
      </c>
    </row>
    <row r="7126" spans="1:3" x14ac:dyDescent="0.2">
      <c r="A7126">
        <v>7106</v>
      </c>
      <c r="B7126" s="13">
        <v>5.1750009061628854E-2</v>
      </c>
      <c r="C7126" s="13">
        <v>0.16847915270039054</v>
      </c>
    </row>
    <row r="7127" spans="1:3" x14ac:dyDescent="0.2">
      <c r="A7127">
        <v>7107</v>
      </c>
      <c r="B7127" s="13">
        <v>5.2596713384355238E-2</v>
      </c>
      <c r="C7127" s="13">
        <v>0.19134903947112167</v>
      </c>
    </row>
    <row r="7128" spans="1:3" x14ac:dyDescent="0.2">
      <c r="A7128">
        <v>7108</v>
      </c>
      <c r="B7128" s="13">
        <v>5.7021951868684098E-2</v>
      </c>
      <c r="C7128" s="13">
        <v>0.16351594885496873</v>
      </c>
    </row>
    <row r="7129" spans="1:3" x14ac:dyDescent="0.2">
      <c r="A7129">
        <v>7109</v>
      </c>
      <c r="B7129" s="13">
        <v>5.2461851925279683E-2</v>
      </c>
      <c r="C7129" s="13">
        <v>0.18143862963779483</v>
      </c>
    </row>
    <row r="7130" spans="1:3" x14ac:dyDescent="0.2">
      <c r="A7130">
        <v>7110</v>
      </c>
      <c r="B7130" s="13">
        <v>5.1038939214450345E-2</v>
      </c>
      <c r="C7130" s="13">
        <v>0.1715044188352986</v>
      </c>
    </row>
    <row r="7131" spans="1:3" x14ac:dyDescent="0.2">
      <c r="A7131">
        <v>7111</v>
      </c>
      <c r="B7131" s="13">
        <v>5.2838283269599017E-2</v>
      </c>
      <c r="C7131" s="13">
        <v>0.15710539102286117</v>
      </c>
    </row>
    <row r="7132" spans="1:3" x14ac:dyDescent="0.2">
      <c r="A7132">
        <v>7112</v>
      </c>
      <c r="B7132" s="13">
        <v>5.7120638091857676E-2</v>
      </c>
      <c r="C7132" s="13">
        <v>0.18107788018418469</v>
      </c>
    </row>
    <row r="7133" spans="1:3" x14ac:dyDescent="0.2">
      <c r="A7133">
        <v>7113</v>
      </c>
      <c r="B7133" s="13">
        <v>5.2085600053230763E-2</v>
      </c>
      <c r="C7133" s="13">
        <v>0.16240139023892136</v>
      </c>
    </row>
    <row r="7134" spans="1:3" x14ac:dyDescent="0.2">
      <c r="A7134">
        <v>7114</v>
      </c>
      <c r="B7134" s="13">
        <v>6.0913413178814067E-2</v>
      </c>
      <c r="C7134" s="13">
        <v>0.13432181120635031</v>
      </c>
    </row>
    <row r="7135" spans="1:3" x14ac:dyDescent="0.2">
      <c r="A7135">
        <v>7115</v>
      </c>
      <c r="B7135" s="13">
        <v>5.445606113039194E-2</v>
      </c>
      <c r="C7135" s="13">
        <v>0.17956919656816503</v>
      </c>
    </row>
    <row r="7136" spans="1:3" x14ac:dyDescent="0.2">
      <c r="A7136">
        <v>7116</v>
      </c>
      <c r="B7136" s="13">
        <v>5.1621047242645678E-2</v>
      </c>
      <c r="C7136" s="13">
        <v>0.15687733196325077</v>
      </c>
    </row>
    <row r="7137" spans="1:3" x14ac:dyDescent="0.2">
      <c r="A7137">
        <v>7117</v>
      </c>
      <c r="B7137" s="13">
        <v>5.9946692611139725E-2</v>
      </c>
      <c r="C7137" s="13">
        <v>0.20630673512847628</v>
      </c>
    </row>
    <row r="7138" spans="1:3" x14ac:dyDescent="0.2">
      <c r="A7138">
        <v>7118</v>
      </c>
      <c r="B7138" s="13">
        <v>5.3389212692620598E-2</v>
      </c>
      <c r="C7138" s="13">
        <v>0.18231987845254138</v>
      </c>
    </row>
    <row r="7139" spans="1:3" x14ac:dyDescent="0.2">
      <c r="A7139">
        <v>7119</v>
      </c>
      <c r="B7139" s="13">
        <v>5.2049384670837147E-2</v>
      </c>
      <c r="C7139" s="13">
        <v>0.1917318834097535</v>
      </c>
    </row>
    <row r="7140" spans="1:3" x14ac:dyDescent="0.2">
      <c r="A7140">
        <v>7120</v>
      </c>
      <c r="B7140" s="13">
        <v>5.432177764626666E-2</v>
      </c>
      <c r="C7140" s="13">
        <v>0.19601500506603317</v>
      </c>
    </row>
    <row r="7141" spans="1:3" x14ac:dyDescent="0.2">
      <c r="A7141">
        <v>7121</v>
      </c>
      <c r="B7141" s="13">
        <v>5.1378072404961325E-2</v>
      </c>
      <c r="C7141" s="13">
        <v>0.16700838792992376</v>
      </c>
    </row>
    <row r="7142" spans="1:3" x14ac:dyDescent="0.2">
      <c r="A7142">
        <v>7122</v>
      </c>
      <c r="B7142" s="13">
        <v>5.077469221443788E-2</v>
      </c>
      <c r="C7142" s="13">
        <v>0.17868545124601004</v>
      </c>
    </row>
    <row r="7143" spans="1:3" x14ac:dyDescent="0.2">
      <c r="A7143">
        <v>7123</v>
      </c>
      <c r="B7143" s="13">
        <v>5.199069551992748E-2</v>
      </c>
      <c r="C7143" s="13">
        <v>0.19637066768471784</v>
      </c>
    </row>
    <row r="7144" spans="1:3" x14ac:dyDescent="0.2">
      <c r="A7144">
        <v>7124</v>
      </c>
      <c r="B7144" s="13">
        <v>5.2413058033480439E-2</v>
      </c>
      <c r="C7144" s="13">
        <v>0.18453789484226291</v>
      </c>
    </row>
    <row r="7145" spans="1:3" x14ac:dyDescent="0.2">
      <c r="A7145">
        <v>7125</v>
      </c>
      <c r="B7145" s="13">
        <v>5.5143676140078125E-2</v>
      </c>
      <c r="C7145" s="13">
        <v>0.1684978941870785</v>
      </c>
    </row>
    <row r="7146" spans="1:3" x14ac:dyDescent="0.2">
      <c r="A7146">
        <v>7126</v>
      </c>
      <c r="B7146" s="13">
        <v>6.0483660284863384E-2</v>
      </c>
      <c r="C7146" s="13">
        <v>0.16066378375937279</v>
      </c>
    </row>
    <row r="7147" spans="1:3" x14ac:dyDescent="0.2">
      <c r="A7147">
        <v>7127</v>
      </c>
      <c r="B7147" s="13">
        <v>5.6285611042439856E-2</v>
      </c>
      <c r="C7147" s="13">
        <v>0.16001928241082108</v>
      </c>
    </row>
    <row r="7148" spans="1:3" x14ac:dyDescent="0.2">
      <c r="A7148">
        <v>7128</v>
      </c>
      <c r="B7148" s="13">
        <v>5.4487527683641908E-2</v>
      </c>
      <c r="C7148" s="13">
        <v>0.173753197650165</v>
      </c>
    </row>
    <row r="7149" spans="1:3" x14ac:dyDescent="0.2">
      <c r="A7149">
        <v>7129</v>
      </c>
      <c r="B7149" s="13">
        <v>6.1557451798264697E-2</v>
      </c>
      <c r="C7149" s="13">
        <v>0.18565289295663814</v>
      </c>
    </row>
    <row r="7150" spans="1:3" x14ac:dyDescent="0.2">
      <c r="A7150">
        <v>7130</v>
      </c>
      <c r="B7150" s="13">
        <v>5.4992643089089188E-2</v>
      </c>
      <c r="C7150" s="13">
        <v>0.18418230722709106</v>
      </c>
    </row>
    <row r="7151" spans="1:3" x14ac:dyDescent="0.2">
      <c r="A7151">
        <v>7131</v>
      </c>
      <c r="B7151" s="13">
        <v>5.2646940327791776E-2</v>
      </c>
      <c r="C7151" s="13">
        <v>0.15471695404610142</v>
      </c>
    </row>
    <row r="7152" spans="1:3" x14ac:dyDescent="0.2">
      <c r="A7152">
        <v>7132</v>
      </c>
      <c r="B7152" s="13">
        <v>5.296671318322102E-2</v>
      </c>
      <c r="C7152" s="13">
        <v>0.16944379466817988</v>
      </c>
    </row>
    <row r="7153" spans="1:3" x14ac:dyDescent="0.2">
      <c r="A7153">
        <v>7133</v>
      </c>
      <c r="B7153" s="13">
        <v>5.2689465596606956E-2</v>
      </c>
      <c r="C7153" s="13">
        <v>0.16880457886110495</v>
      </c>
    </row>
    <row r="7154" spans="1:3" x14ac:dyDescent="0.2">
      <c r="A7154">
        <v>7134</v>
      </c>
      <c r="B7154" s="13">
        <v>5.1508904110306189E-2</v>
      </c>
      <c r="C7154" s="13">
        <v>0.17685688658264154</v>
      </c>
    </row>
    <row r="7155" spans="1:3" x14ac:dyDescent="0.2">
      <c r="A7155">
        <v>7135</v>
      </c>
      <c r="B7155" s="13">
        <v>5.3984561960543354E-2</v>
      </c>
      <c r="C7155" s="13">
        <v>0.16760327812290921</v>
      </c>
    </row>
    <row r="7156" spans="1:3" x14ac:dyDescent="0.2">
      <c r="A7156">
        <v>7136</v>
      </c>
      <c r="B7156" s="13">
        <v>5.5283579885417503E-2</v>
      </c>
      <c r="C7156" s="13">
        <v>0.16719935127625196</v>
      </c>
    </row>
    <row r="7157" spans="1:3" x14ac:dyDescent="0.2">
      <c r="A7157">
        <v>7137</v>
      </c>
      <c r="B7157" s="13">
        <v>5.4465418966953776E-2</v>
      </c>
      <c r="C7157" s="13">
        <v>0.16112510414954206</v>
      </c>
    </row>
    <row r="7158" spans="1:3" x14ac:dyDescent="0.2">
      <c r="A7158">
        <v>7138</v>
      </c>
      <c r="B7158" s="13">
        <v>5.4534486424046805E-2</v>
      </c>
      <c r="C7158" s="13">
        <v>0.14729097426262069</v>
      </c>
    </row>
    <row r="7159" spans="1:3" x14ac:dyDescent="0.2">
      <c r="A7159">
        <v>7139</v>
      </c>
      <c r="B7159" s="13">
        <v>5.5232195668118315E-2</v>
      </c>
      <c r="C7159" s="13">
        <v>0.1675170240618101</v>
      </c>
    </row>
    <row r="7160" spans="1:3" x14ac:dyDescent="0.2">
      <c r="A7160">
        <v>7140</v>
      </c>
      <c r="B7160" s="13">
        <v>5.4875591211806692E-2</v>
      </c>
      <c r="C7160" s="13">
        <v>0.16431227053942224</v>
      </c>
    </row>
    <row r="7161" spans="1:3" x14ac:dyDescent="0.2">
      <c r="A7161">
        <v>7141</v>
      </c>
      <c r="B7161" s="13">
        <v>5.8454804961756569E-2</v>
      </c>
      <c r="C7161" s="13">
        <v>0.19668699849973934</v>
      </c>
    </row>
    <row r="7162" spans="1:3" x14ac:dyDescent="0.2">
      <c r="A7162">
        <v>7142</v>
      </c>
      <c r="B7162" s="13">
        <v>5.3377480783617072E-2</v>
      </c>
      <c r="C7162" s="13">
        <v>0.15613322602696589</v>
      </c>
    </row>
    <row r="7163" spans="1:3" x14ac:dyDescent="0.2">
      <c r="A7163">
        <v>7143</v>
      </c>
      <c r="B7163" s="13">
        <v>5.8822105859601147E-2</v>
      </c>
      <c r="C7163" s="13">
        <v>0.17996193558911611</v>
      </c>
    </row>
    <row r="7164" spans="1:3" x14ac:dyDescent="0.2">
      <c r="A7164">
        <v>7144</v>
      </c>
      <c r="B7164" s="13">
        <v>5.7586930619219046E-2</v>
      </c>
      <c r="C7164" s="13">
        <v>0.16276270933358322</v>
      </c>
    </row>
    <row r="7165" spans="1:3" x14ac:dyDescent="0.2">
      <c r="A7165">
        <v>7145</v>
      </c>
      <c r="B7165" s="13">
        <v>5.8942352361681861E-2</v>
      </c>
      <c r="C7165" s="13">
        <v>0.15267429466265789</v>
      </c>
    </row>
    <row r="7166" spans="1:3" x14ac:dyDescent="0.2">
      <c r="A7166">
        <v>7146</v>
      </c>
      <c r="B7166" s="13">
        <v>5.3310523446931213E-2</v>
      </c>
      <c r="C7166" s="13">
        <v>0.15627412947520741</v>
      </c>
    </row>
    <row r="7167" spans="1:3" x14ac:dyDescent="0.2">
      <c r="A7167">
        <v>7147</v>
      </c>
      <c r="B7167" s="13">
        <v>5.9550105597309944E-2</v>
      </c>
      <c r="C7167" s="13">
        <v>0.14839446336584644</v>
      </c>
    </row>
    <row r="7168" spans="1:3" x14ac:dyDescent="0.2">
      <c r="A7168">
        <v>7148</v>
      </c>
      <c r="B7168" s="13">
        <v>5.3086260391819975E-2</v>
      </c>
      <c r="C7168" s="13">
        <v>0.16872698645037562</v>
      </c>
    </row>
    <row r="7169" spans="1:3" x14ac:dyDescent="0.2">
      <c r="A7169">
        <v>7149</v>
      </c>
      <c r="B7169" s="13">
        <v>5.2245317924941963E-2</v>
      </c>
      <c r="C7169" s="13">
        <v>0.16603064787993396</v>
      </c>
    </row>
    <row r="7170" spans="1:3" x14ac:dyDescent="0.2">
      <c r="A7170">
        <v>7150</v>
      </c>
      <c r="B7170" s="13">
        <v>5.773898569476555E-2</v>
      </c>
      <c r="C7170" s="13">
        <v>0.16278889174563227</v>
      </c>
    </row>
    <row r="7171" spans="1:3" x14ac:dyDescent="0.2">
      <c r="A7171">
        <v>7151</v>
      </c>
      <c r="B7171" s="13">
        <v>5.1456936298183507E-2</v>
      </c>
      <c r="C7171" s="13">
        <v>0.18364805405492002</v>
      </c>
    </row>
    <row r="7172" spans="1:3" x14ac:dyDescent="0.2">
      <c r="A7172">
        <v>7152</v>
      </c>
      <c r="B7172" s="13">
        <v>5.0533654388596194E-2</v>
      </c>
      <c r="C7172" s="13">
        <v>0.16956950526625714</v>
      </c>
    </row>
    <row r="7173" spans="1:3" x14ac:dyDescent="0.2">
      <c r="A7173">
        <v>7153</v>
      </c>
      <c r="B7173" s="13">
        <v>5.2445738280058392E-2</v>
      </c>
      <c r="C7173" s="13">
        <v>0.16509723612147437</v>
      </c>
    </row>
    <row r="7174" spans="1:3" x14ac:dyDescent="0.2">
      <c r="A7174">
        <v>7154</v>
      </c>
      <c r="B7174" s="13">
        <v>5.5575760305091246E-2</v>
      </c>
      <c r="C7174" s="13">
        <v>0.1808712966542084</v>
      </c>
    </row>
    <row r="7175" spans="1:3" x14ac:dyDescent="0.2">
      <c r="A7175">
        <v>7155</v>
      </c>
      <c r="B7175" s="13">
        <v>6.2705216337366657E-2</v>
      </c>
      <c r="C7175" s="13">
        <v>0.18382417079294233</v>
      </c>
    </row>
    <row r="7176" spans="1:3" x14ac:dyDescent="0.2">
      <c r="A7176">
        <v>7156</v>
      </c>
      <c r="B7176" s="13">
        <v>5.9510782585829168E-2</v>
      </c>
      <c r="C7176" s="13">
        <v>0.17621364302213846</v>
      </c>
    </row>
    <row r="7177" spans="1:3" x14ac:dyDescent="0.2">
      <c r="A7177">
        <v>7157</v>
      </c>
      <c r="B7177" s="13">
        <v>5.283492401477622E-2</v>
      </c>
      <c r="C7177" s="13">
        <v>0.16956216213754793</v>
      </c>
    </row>
    <row r="7178" spans="1:3" x14ac:dyDescent="0.2">
      <c r="A7178">
        <v>7158</v>
      </c>
      <c r="B7178" s="13">
        <v>5.5600941735433819E-2</v>
      </c>
      <c r="C7178" s="13">
        <v>0.16931673236291434</v>
      </c>
    </row>
    <row r="7179" spans="1:3" x14ac:dyDescent="0.2">
      <c r="A7179">
        <v>7159</v>
      </c>
      <c r="B7179" s="13">
        <v>5.2933970120975692E-2</v>
      </c>
      <c r="C7179" s="13">
        <v>0.17278690791037649</v>
      </c>
    </row>
    <row r="7180" spans="1:3" x14ac:dyDescent="0.2">
      <c r="A7180">
        <v>7160</v>
      </c>
      <c r="B7180" s="13">
        <v>5.2123478846155306E-2</v>
      </c>
      <c r="C7180" s="13">
        <v>0.17142509158503252</v>
      </c>
    </row>
    <row r="7181" spans="1:3" x14ac:dyDescent="0.2">
      <c r="A7181">
        <v>7161</v>
      </c>
      <c r="B7181" s="13">
        <v>5.2486321619894916E-2</v>
      </c>
      <c r="C7181" s="13">
        <v>0.18810020961846574</v>
      </c>
    </row>
    <row r="7182" spans="1:3" x14ac:dyDescent="0.2">
      <c r="A7182">
        <v>7162</v>
      </c>
      <c r="B7182" s="13">
        <v>5.5927492316871726E-2</v>
      </c>
      <c r="C7182" s="13">
        <v>0.16866337105731485</v>
      </c>
    </row>
    <row r="7183" spans="1:3" x14ac:dyDescent="0.2">
      <c r="A7183">
        <v>7163</v>
      </c>
      <c r="B7183" s="13">
        <v>5.2634860332616586E-2</v>
      </c>
      <c r="C7183" s="13">
        <v>0.15348682285145371</v>
      </c>
    </row>
    <row r="7184" spans="1:3" x14ac:dyDescent="0.2">
      <c r="A7184">
        <v>7164</v>
      </c>
      <c r="B7184" s="13">
        <v>5.2275335532820009E-2</v>
      </c>
      <c r="C7184" s="13">
        <v>0.17943290564028436</v>
      </c>
    </row>
    <row r="7185" spans="1:3" x14ac:dyDescent="0.2">
      <c r="A7185">
        <v>7165</v>
      </c>
      <c r="B7185" s="13">
        <v>5.1263024107868156E-2</v>
      </c>
      <c r="C7185" s="13">
        <v>0.19586420572631624</v>
      </c>
    </row>
    <row r="7186" spans="1:3" x14ac:dyDescent="0.2">
      <c r="A7186">
        <v>7166</v>
      </c>
      <c r="B7186" s="13">
        <v>5.2864771888007193E-2</v>
      </c>
      <c r="C7186" s="13">
        <v>0.16928760357577829</v>
      </c>
    </row>
    <row r="7187" spans="1:3" x14ac:dyDescent="0.2">
      <c r="A7187">
        <v>7167</v>
      </c>
      <c r="B7187" s="13">
        <v>5.4161881149439789E-2</v>
      </c>
      <c r="C7187" s="13">
        <v>0.17500066285226482</v>
      </c>
    </row>
    <row r="7188" spans="1:3" x14ac:dyDescent="0.2">
      <c r="A7188">
        <v>7168</v>
      </c>
      <c r="B7188" s="13">
        <v>5.6326552616243072E-2</v>
      </c>
      <c r="C7188" s="13">
        <v>0.1703005711927045</v>
      </c>
    </row>
    <row r="7189" spans="1:3" x14ac:dyDescent="0.2">
      <c r="A7189">
        <v>7169</v>
      </c>
      <c r="B7189" s="13">
        <v>5.5787647214192194E-2</v>
      </c>
      <c r="C7189" s="13">
        <v>0.20734437459731944</v>
      </c>
    </row>
    <row r="7190" spans="1:3" x14ac:dyDescent="0.2">
      <c r="A7190">
        <v>7170</v>
      </c>
      <c r="B7190" s="13">
        <v>5.5183432228565282E-2</v>
      </c>
      <c r="C7190" s="13">
        <v>0.14842581545581027</v>
      </c>
    </row>
    <row r="7191" spans="1:3" x14ac:dyDescent="0.2">
      <c r="A7191">
        <v>7171</v>
      </c>
      <c r="B7191" s="13">
        <v>5.8754474640271066E-2</v>
      </c>
      <c r="C7191" s="13">
        <v>0.17103601747688374</v>
      </c>
    </row>
    <row r="7192" spans="1:3" x14ac:dyDescent="0.2">
      <c r="A7192">
        <v>7172</v>
      </c>
      <c r="B7192" s="13">
        <v>5.1901247106748344E-2</v>
      </c>
      <c r="C7192" s="13">
        <v>0.17692380701110369</v>
      </c>
    </row>
    <row r="7193" spans="1:3" x14ac:dyDescent="0.2">
      <c r="A7193">
        <v>7173</v>
      </c>
      <c r="B7193" s="13">
        <v>5.662140823050181E-2</v>
      </c>
      <c r="C7193" s="13">
        <v>0.15820149421461177</v>
      </c>
    </row>
    <row r="7194" spans="1:3" x14ac:dyDescent="0.2">
      <c r="A7194">
        <v>7174</v>
      </c>
      <c r="B7194" s="13">
        <v>5.3474729499000201E-2</v>
      </c>
      <c r="C7194" s="13">
        <v>0.19970237657486228</v>
      </c>
    </row>
    <row r="7195" spans="1:3" x14ac:dyDescent="0.2">
      <c r="A7195">
        <v>7175</v>
      </c>
      <c r="B7195" s="13">
        <v>5.522003241788432E-2</v>
      </c>
      <c r="C7195" s="13">
        <v>0.19038858586799814</v>
      </c>
    </row>
    <row r="7196" spans="1:3" x14ac:dyDescent="0.2">
      <c r="A7196">
        <v>7176</v>
      </c>
      <c r="B7196" s="13">
        <v>5.7566287119613341E-2</v>
      </c>
      <c r="C7196" s="13">
        <v>0.15596493977449996</v>
      </c>
    </row>
    <row r="7197" spans="1:3" x14ac:dyDescent="0.2">
      <c r="A7197">
        <v>7177</v>
      </c>
      <c r="B7197" s="13">
        <v>5.5936831412021527E-2</v>
      </c>
      <c r="C7197" s="13">
        <v>0.17091179447060209</v>
      </c>
    </row>
    <row r="7198" spans="1:3" x14ac:dyDescent="0.2">
      <c r="A7198">
        <v>7178</v>
      </c>
      <c r="B7198" s="13">
        <v>5.4820719102685371E-2</v>
      </c>
      <c r="C7198" s="13">
        <v>0.19562452621695764</v>
      </c>
    </row>
    <row r="7199" spans="1:3" x14ac:dyDescent="0.2">
      <c r="A7199">
        <v>7179</v>
      </c>
      <c r="B7199" s="13">
        <v>5.5879116423686488E-2</v>
      </c>
      <c r="C7199" s="13">
        <v>0.1929479605854062</v>
      </c>
    </row>
    <row r="7200" spans="1:3" x14ac:dyDescent="0.2">
      <c r="A7200">
        <v>7180</v>
      </c>
      <c r="B7200" s="13">
        <v>5.1352816853192741E-2</v>
      </c>
      <c r="C7200" s="13">
        <v>0.165677715141303</v>
      </c>
    </row>
    <row r="7201" spans="1:3" x14ac:dyDescent="0.2">
      <c r="A7201">
        <v>7181</v>
      </c>
      <c r="B7201" s="13">
        <v>5.0603206347248568E-2</v>
      </c>
      <c r="C7201" s="13">
        <v>0.17238091607995179</v>
      </c>
    </row>
    <row r="7202" spans="1:3" x14ac:dyDescent="0.2">
      <c r="A7202">
        <v>7182</v>
      </c>
      <c r="B7202" s="13">
        <v>5.4602417345241176E-2</v>
      </c>
      <c r="C7202" s="13">
        <v>0.16995166695402983</v>
      </c>
    </row>
    <row r="7203" spans="1:3" x14ac:dyDescent="0.2">
      <c r="A7203">
        <v>7183</v>
      </c>
      <c r="B7203" s="13">
        <v>5.1934480073798417E-2</v>
      </c>
      <c r="C7203" s="13">
        <v>0.17397537242919486</v>
      </c>
    </row>
    <row r="7204" spans="1:3" x14ac:dyDescent="0.2">
      <c r="A7204">
        <v>7184</v>
      </c>
      <c r="B7204" s="13">
        <v>5.1507916269359147E-2</v>
      </c>
      <c r="C7204" s="13">
        <v>0.18824070124016745</v>
      </c>
    </row>
    <row r="7205" spans="1:3" x14ac:dyDescent="0.2">
      <c r="A7205">
        <v>7185</v>
      </c>
      <c r="B7205" s="13">
        <v>5.3171154936412078E-2</v>
      </c>
      <c r="C7205" s="13">
        <v>0.18369902871842639</v>
      </c>
    </row>
    <row r="7206" spans="1:3" x14ac:dyDescent="0.2">
      <c r="A7206">
        <v>7186</v>
      </c>
      <c r="B7206" s="13">
        <v>5.5629344612428862E-2</v>
      </c>
      <c r="C7206" s="13">
        <v>0.16573725039246268</v>
      </c>
    </row>
    <row r="7207" spans="1:3" x14ac:dyDescent="0.2">
      <c r="A7207">
        <v>7187</v>
      </c>
      <c r="B7207" s="13">
        <v>5.0458006601176872E-2</v>
      </c>
      <c r="C7207" s="13">
        <v>0.17057421991448002</v>
      </c>
    </row>
    <row r="7208" spans="1:3" x14ac:dyDescent="0.2">
      <c r="A7208">
        <v>7188</v>
      </c>
      <c r="B7208" s="13">
        <v>5.4472650018398031E-2</v>
      </c>
      <c r="C7208" s="13">
        <v>0.15956531819455469</v>
      </c>
    </row>
    <row r="7209" spans="1:3" x14ac:dyDescent="0.2">
      <c r="A7209">
        <v>7189</v>
      </c>
      <c r="B7209" s="13">
        <v>5.4375253492990785E-2</v>
      </c>
      <c r="C7209" s="13">
        <v>0.15465549403300272</v>
      </c>
    </row>
    <row r="7210" spans="1:3" x14ac:dyDescent="0.2">
      <c r="A7210">
        <v>7190</v>
      </c>
      <c r="B7210" s="13">
        <v>5.1479197926482721E-2</v>
      </c>
      <c r="C7210" s="13">
        <v>0.19131757609368227</v>
      </c>
    </row>
    <row r="7211" spans="1:3" x14ac:dyDescent="0.2">
      <c r="A7211">
        <v>7191</v>
      </c>
      <c r="B7211" s="13">
        <v>5.6423775183637025E-2</v>
      </c>
      <c r="C7211" s="13">
        <v>0.18017775864673374</v>
      </c>
    </row>
    <row r="7212" spans="1:3" x14ac:dyDescent="0.2">
      <c r="A7212">
        <v>7192</v>
      </c>
      <c r="B7212" s="13">
        <v>5.464232888545166E-2</v>
      </c>
      <c r="C7212" s="13">
        <v>0.14780120972841448</v>
      </c>
    </row>
    <row r="7213" spans="1:3" x14ac:dyDescent="0.2">
      <c r="A7213">
        <v>7193</v>
      </c>
      <c r="B7213" s="13">
        <v>5.1220955725611618E-2</v>
      </c>
      <c r="C7213" s="13">
        <v>0.17341371823720603</v>
      </c>
    </row>
    <row r="7214" spans="1:3" x14ac:dyDescent="0.2">
      <c r="A7214">
        <v>7194</v>
      </c>
      <c r="B7214" s="13">
        <v>5.1639548403714507E-2</v>
      </c>
      <c r="C7214" s="13">
        <v>0.17196747262890277</v>
      </c>
    </row>
    <row r="7215" spans="1:3" x14ac:dyDescent="0.2">
      <c r="A7215">
        <v>7195</v>
      </c>
      <c r="B7215" s="13">
        <v>5.2149513130228406E-2</v>
      </c>
      <c r="C7215" s="13">
        <v>0.16170867774459372</v>
      </c>
    </row>
    <row r="7216" spans="1:3" x14ac:dyDescent="0.2">
      <c r="A7216">
        <v>7196</v>
      </c>
      <c r="B7216" s="13">
        <v>5.3304999509746487E-2</v>
      </c>
      <c r="C7216" s="13">
        <v>0.17955477442492748</v>
      </c>
    </row>
    <row r="7217" spans="1:3" x14ac:dyDescent="0.2">
      <c r="A7217">
        <v>7197</v>
      </c>
      <c r="B7217" s="13">
        <v>5.4514346679206745E-2</v>
      </c>
      <c r="C7217" s="13">
        <v>0.17111196106558191</v>
      </c>
    </row>
    <row r="7218" spans="1:3" x14ac:dyDescent="0.2">
      <c r="A7218">
        <v>7198</v>
      </c>
      <c r="B7218" s="13">
        <v>5.4323791249255154E-2</v>
      </c>
      <c r="C7218" s="13">
        <v>0.15056753560940261</v>
      </c>
    </row>
    <row r="7219" spans="1:3" x14ac:dyDescent="0.2">
      <c r="A7219">
        <v>7199</v>
      </c>
      <c r="B7219" s="13">
        <v>5.3109040109026708E-2</v>
      </c>
      <c r="C7219" s="13">
        <v>0.15294999840505225</v>
      </c>
    </row>
    <row r="7220" spans="1:3" x14ac:dyDescent="0.2">
      <c r="A7220">
        <v>7200</v>
      </c>
      <c r="B7220" s="13">
        <v>5.8235142792053482E-2</v>
      </c>
      <c r="C7220" s="13">
        <v>0.16249926676486948</v>
      </c>
    </row>
    <row r="7221" spans="1:3" x14ac:dyDescent="0.2">
      <c r="A7221">
        <v>7201</v>
      </c>
      <c r="B7221" s="13">
        <v>5.6137094439794998E-2</v>
      </c>
      <c r="C7221" s="13">
        <v>0.16753117896740843</v>
      </c>
    </row>
    <row r="7222" spans="1:3" x14ac:dyDescent="0.2">
      <c r="A7222">
        <v>7202</v>
      </c>
      <c r="B7222" s="13">
        <v>5.6755868121527948E-2</v>
      </c>
      <c r="C7222" s="13">
        <v>0.19010304611023107</v>
      </c>
    </row>
    <row r="7223" spans="1:3" x14ac:dyDescent="0.2">
      <c r="A7223">
        <v>7203</v>
      </c>
      <c r="B7223" s="13">
        <v>5.8242292951783382E-2</v>
      </c>
      <c r="C7223" s="13">
        <v>0.16725720806762895</v>
      </c>
    </row>
    <row r="7224" spans="1:3" x14ac:dyDescent="0.2">
      <c r="A7224">
        <v>7204</v>
      </c>
      <c r="B7224" s="13">
        <v>5.25058326523846E-2</v>
      </c>
      <c r="C7224" s="13">
        <v>0.17195306227389967</v>
      </c>
    </row>
    <row r="7225" spans="1:3" x14ac:dyDescent="0.2">
      <c r="A7225">
        <v>7205</v>
      </c>
      <c r="B7225" s="13">
        <v>5.0401291594100582E-2</v>
      </c>
      <c r="C7225" s="13">
        <v>0.17774768917410189</v>
      </c>
    </row>
    <row r="7226" spans="1:3" x14ac:dyDescent="0.2">
      <c r="A7226">
        <v>7206</v>
      </c>
      <c r="B7226" s="13">
        <v>6.1206113751460803E-2</v>
      </c>
      <c r="C7226" s="13">
        <v>0.16124693792278139</v>
      </c>
    </row>
    <row r="7227" spans="1:3" x14ac:dyDescent="0.2">
      <c r="A7227">
        <v>7207</v>
      </c>
      <c r="B7227" s="13">
        <v>5.4981350238957186E-2</v>
      </c>
      <c r="C7227" s="13">
        <v>0.16087680743761282</v>
      </c>
    </row>
    <row r="7228" spans="1:3" x14ac:dyDescent="0.2">
      <c r="A7228">
        <v>7208</v>
      </c>
      <c r="B7228" s="13">
        <v>5.7968346979394736E-2</v>
      </c>
      <c r="C7228" s="13">
        <v>0.14643278608803403</v>
      </c>
    </row>
    <row r="7229" spans="1:3" x14ac:dyDescent="0.2">
      <c r="A7229">
        <v>7209</v>
      </c>
      <c r="B7229" s="13">
        <v>5.1020557342424229E-2</v>
      </c>
      <c r="C7229" s="13">
        <v>0.16213388987909505</v>
      </c>
    </row>
    <row r="7230" spans="1:3" x14ac:dyDescent="0.2">
      <c r="A7230">
        <v>7210</v>
      </c>
      <c r="B7230" s="13">
        <v>5.3918219423318883E-2</v>
      </c>
      <c r="C7230" s="13">
        <v>0.17759678976932861</v>
      </c>
    </row>
    <row r="7231" spans="1:3" x14ac:dyDescent="0.2">
      <c r="A7231">
        <v>7211</v>
      </c>
      <c r="B7231" s="13">
        <v>5.3322793398069321E-2</v>
      </c>
      <c r="C7231" s="13">
        <v>0.14897567128256711</v>
      </c>
    </row>
    <row r="7232" spans="1:3" x14ac:dyDescent="0.2">
      <c r="A7232">
        <v>7212</v>
      </c>
      <c r="B7232" s="13">
        <v>5.3851832884927626E-2</v>
      </c>
      <c r="C7232" s="13">
        <v>0.15729191778368476</v>
      </c>
    </row>
    <row r="7233" spans="1:3" x14ac:dyDescent="0.2">
      <c r="A7233">
        <v>7213</v>
      </c>
      <c r="B7233" s="13">
        <v>5.6253247444070058E-2</v>
      </c>
      <c r="C7233" s="13">
        <v>0.18020305719609017</v>
      </c>
    </row>
    <row r="7234" spans="1:3" x14ac:dyDescent="0.2">
      <c r="A7234">
        <v>7214</v>
      </c>
      <c r="B7234" s="13">
        <v>5.2214885288862152E-2</v>
      </c>
      <c r="C7234" s="13">
        <v>0.18304486388735428</v>
      </c>
    </row>
    <row r="7235" spans="1:3" x14ac:dyDescent="0.2">
      <c r="A7235">
        <v>7215</v>
      </c>
      <c r="B7235" s="13">
        <v>5.4651518625827643E-2</v>
      </c>
      <c r="C7235" s="13">
        <v>0.15476875706532744</v>
      </c>
    </row>
    <row r="7236" spans="1:3" x14ac:dyDescent="0.2">
      <c r="A7236">
        <v>7216</v>
      </c>
      <c r="B7236" s="13">
        <v>5.2652733766470665E-2</v>
      </c>
      <c r="C7236" s="13">
        <v>0.17170840120275144</v>
      </c>
    </row>
    <row r="7237" spans="1:3" x14ac:dyDescent="0.2">
      <c r="A7237">
        <v>7217</v>
      </c>
      <c r="B7237" s="13">
        <v>5.7366792798211573E-2</v>
      </c>
      <c r="C7237" s="13">
        <v>0.13659778371691672</v>
      </c>
    </row>
    <row r="7238" spans="1:3" x14ac:dyDescent="0.2">
      <c r="A7238">
        <v>7218</v>
      </c>
      <c r="B7238" s="13">
        <v>5.152582275324142E-2</v>
      </c>
      <c r="C7238" s="13">
        <v>0.16756439325421615</v>
      </c>
    </row>
    <row r="7239" spans="1:3" x14ac:dyDescent="0.2">
      <c r="A7239">
        <v>7219</v>
      </c>
      <c r="B7239" s="13">
        <v>5.6994568589411779E-2</v>
      </c>
      <c r="C7239" s="13">
        <v>0.17291786119115582</v>
      </c>
    </row>
    <row r="7240" spans="1:3" x14ac:dyDescent="0.2">
      <c r="A7240">
        <v>7220</v>
      </c>
      <c r="B7240" s="13">
        <v>5.6187248928849069E-2</v>
      </c>
      <c r="C7240" s="13">
        <v>0.14919221576635203</v>
      </c>
    </row>
    <row r="7241" spans="1:3" x14ac:dyDescent="0.2">
      <c r="A7241">
        <v>7221</v>
      </c>
      <c r="B7241" s="13">
        <v>5.2815329192231364E-2</v>
      </c>
      <c r="C7241" s="13">
        <v>0.16551347921267487</v>
      </c>
    </row>
    <row r="7242" spans="1:3" x14ac:dyDescent="0.2">
      <c r="A7242">
        <v>7222</v>
      </c>
      <c r="B7242" s="13">
        <v>5.6747474312369005E-2</v>
      </c>
      <c r="C7242" s="13">
        <v>0.17332824125134302</v>
      </c>
    </row>
    <row r="7243" spans="1:3" x14ac:dyDescent="0.2">
      <c r="A7243">
        <v>7223</v>
      </c>
      <c r="B7243" s="13">
        <v>5.3101556188773692E-2</v>
      </c>
      <c r="C7243" s="13">
        <v>0.16718438559925675</v>
      </c>
    </row>
    <row r="7244" spans="1:3" x14ac:dyDescent="0.2">
      <c r="A7244">
        <v>7224</v>
      </c>
      <c r="B7244" s="13">
        <v>5.319327003322466E-2</v>
      </c>
      <c r="C7244" s="13">
        <v>0.18057159463964428</v>
      </c>
    </row>
    <row r="7245" spans="1:3" x14ac:dyDescent="0.2">
      <c r="A7245">
        <v>7225</v>
      </c>
      <c r="B7245" s="13">
        <v>5.1863310246666239E-2</v>
      </c>
      <c r="C7245" s="13">
        <v>0.17021340829413817</v>
      </c>
    </row>
    <row r="7246" spans="1:3" x14ac:dyDescent="0.2">
      <c r="A7246">
        <v>7226</v>
      </c>
      <c r="B7246" s="13">
        <v>5.1502109398155249E-2</v>
      </c>
      <c r="C7246" s="13">
        <v>0.17371744285402863</v>
      </c>
    </row>
    <row r="7247" spans="1:3" x14ac:dyDescent="0.2">
      <c r="A7247">
        <v>7227</v>
      </c>
      <c r="B7247" s="13">
        <v>5.4331504785601357E-2</v>
      </c>
      <c r="C7247" s="13">
        <v>0.15179346158121595</v>
      </c>
    </row>
    <row r="7248" spans="1:3" x14ac:dyDescent="0.2">
      <c r="A7248">
        <v>7228</v>
      </c>
      <c r="B7248" s="13">
        <v>5.4952901727305173E-2</v>
      </c>
      <c r="C7248" s="13">
        <v>0.16274769711743342</v>
      </c>
    </row>
    <row r="7249" spans="1:3" x14ac:dyDescent="0.2">
      <c r="A7249">
        <v>7229</v>
      </c>
      <c r="B7249" s="13">
        <v>5.6448405354799468E-2</v>
      </c>
      <c r="C7249" s="13">
        <v>0.19161455657081988</v>
      </c>
    </row>
    <row r="7250" spans="1:3" x14ac:dyDescent="0.2">
      <c r="A7250">
        <v>7230</v>
      </c>
      <c r="B7250" s="13">
        <v>5.5279824524604185E-2</v>
      </c>
      <c r="C7250" s="13">
        <v>0.16724957223745723</v>
      </c>
    </row>
    <row r="7251" spans="1:3" x14ac:dyDescent="0.2">
      <c r="A7251">
        <v>7231</v>
      </c>
      <c r="B7251" s="13">
        <v>5.2387523489385593E-2</v>
      </c>
      <c r="C7251" s="13">
        <v>0.18594062395654609</v>
      </c>
    </row>
    <row r="7252" spans="1:3" x14ac:dyDescent="0.2">
      <c r="A7252">
        <v>7232</v>
      </c>
      <c r="B7252" s="13">
        <v>5.1858975656683931E-2</v>
      </c>
      <c r="C7252" s="13">
        <v>0.17895677642261412</v>
      </c>
    </row>
    <row r="7253" spans="1:3" x14ac:dyDescent="0.2">
      <c r="A7253">
        <v>7233</v>
      </c>
      <c r="B7253" s="13">
        <v>5.06913996356455E-2</v>
      </c>
      <c r="C7253" s="13">
        <v>0.17981691980085451</v>
      </c>
    </row>
    <row r="7254" spans="1:3" x14ac:dyDescent="0.2">
      <c r="A7254">
        <v>7234</v>
      </c>
      <c r="B7254" s="13">
        <v>5.2150589600463176E-2</v>
      </c>
      <c r="C7254" s="13">
        <v>0.16472041961173961</v>
      </c>
    </row>
    <row r="7255" spans="1:3" x14ac:dyDescent="0.2">
      <c r="A7255">
        <v>7235</v>
      </c>
      <c r="B7255" s="13">
        <v>5.4683030225156831E-2</v>
      </c>
      <c r="C7255" s="13">
        <v>0.19153431903214441</v>
      </c>
    </row>
    <row r="7256" spans="1:3" x14ac:dyDescent="0.2">
      <c r="A7256">
        <v>7236</v>
      </c>
      <c r="B7256" s="13">
        <v>5.4456654837651594E-2</v>
      </c>
      <c r="C7256" s="13">
        <v>0.18740259223684819</v>
      </c>
    </row>
    <row r="7257" spans="1:3" x14ac:dyDescent="0.2">
      <c r="A7257">
        <v>7237</v>
      </c>
      <c r="B7257" s="13">
        <v>4.9722585182276229E-2</v>
      </c>
      <c r="C7257" s="13">
        <v>0.18020260107315317</v>
      </c>
    </row>
    <row r="7258" spans="1:3" x14ac:dyDescent="0.2">
      <c r="A7258">
        <v>7238</v>
      </c>
      <c r="B7258" s="13">
        <v>5.1884711455491402E-2</v>
      </c>
      <c r="C7258" s="13">
        <v>0.16619093757044945</v>
      </c>
    </row>
    <row r="7259" spans="1:3" x14ac:dyDescent="0.2">
      <c r="A7259">
        <v>7239</v>
      </c>
      <c r="B7259" s="13">
        <v>5.2122311510127424E-2</v>
      </c>
      <c r="C7259" s="13">
        <v>0.15631307206654754</v>
      </c>
    </row>
    <row r="7260" spans="1:3" x14ac:dyDescent="0.2">
      <c r="A7260">
        <v>7240</v>
      </c>
      <c r="B7260" s="13">
        <v>5.4556639614228283E-2</v>
      </c>
      <c r="C7260" s="13">
        <v>0.1743449368216346</v>
      </c>
    </row>
    <row r="7261" spans="1:3" x14ac:dyDescent="0.2">
      <c r="A7261">
        <v>7241</v>
      </c>
      <c r="B7261" s="13">
        <v>5.608017757785505E-2</v>
      </c>
      <c r="C7261" s="13">
        <v>0.16623285932540499</v>
      </c>
    </row>
    <row r="7262" spans="1:3" x14ac:dyDescent="0.2">
      <c r="A7262">
        <v>7242</v>
      </c>
      <c r="B7262" s="13">
        <v>5.2737475848387561E-2</v>
      </c>
      <c r="C7262" s="13">
        <v>0.18271230886107401</v>
      </c>
    </row>
    <row r="7263" spans="1:3" x14ac:dyDescent="0.2">
      <c r="A7263">
        <v>7243</v>
      </c>
      <c r="B7263" s="13">
        <v>5.1831078323955469E-2</v>
      </c>
      <c r="C7263" s="13">
        <v>0.1856242328120786</v>
      </c>
    </row>
    <row r="7264" spans="1:3" x14ac:dyDescent="0.2">
      <c r="A7264">
        <v>7244</v>
      </c>
      <c r="B7264" s="13">
        <v>5.1059294514477375E-2</v>
      </c>
      <c r="C7264" s="13">
        <v>0.17226758996120015</v>
      </c>
    </row>
    <row r="7265" spans="1:3" x14ac:dyDescent="0.2">
      <c r="A7265">
        <v>7245</v>
      </c>
      <c r="B7265" s="13">
        <v>5.3218295772506162E-2</v>
      </c>
      <c r="C7265" s="13">
        <v>0.15066412183191774</v>
      </c>
    </row>
    <row r="7266" spans="1:3" x14ac:dyDescent="0.2">
      <c r="A7266">
        <v>7246</v>
      </c>
      <c r="B7266" s="13">
        <v>5.2436499348648441E-2</v>
      </c>
      <c r="C7266" s="13">
        <v>0.16364325005431693</v>
      </c>
    </row>
    <row r="7267" spans="1:3" x14ac:dyDescent="0.2">
      <c r="A7267">
        <v>7247</v>
      </c>
      <c r="B7267" s="13">
        <v>5.5106909592554244E-2</v>
      </c>
      <c r="C7267" s="13">
        <v>0.16627679747012314</v>
      </c>
    </row>
    <row r="7268" spans="1:3" x14ac:dyDescent="0.2">
      <c r="A7268">
        <v>7248</v>
      </c>
      <c r="B7268" s="13">
        <v>4.979029634226409E-2</v>
      </c>
      <c r="C7268" s="13">
        <v>0.18221714636727526</v>
      </c>
    </row>
    <row r="7269" spans="1:3" x14ac:dyDescent="0.2">
      <c r="A7269">
        <v>7249</v>
      </c>
      <c r="B7269" s="13">
        <v>5.6952757528535285E-2</v>
      </c>
      <c r="C7269" s="13">
        <v>0.1974917990334954</v>
      </c>
    </row>
    <row r="7270" spans="1:3" x14ac:dyDescent="0.2">
      <c r="A7270">
        <v>7250</v>
      </c>
      <c r="B7270" s="13">
        <v>6.1563605140454197E-2</v>
      </c>
      <c r="C7270" s="13">
        <v>0.13107466346503654</v>
      </c>
    </row>
    <row r="7271" spans="1:3" x14ac:dyDescent="0.2">
      <c r="A7271">
        <v>7251</v>
      </c>
      <c r="B7271" s="13">
        <v>5.7701312268676565E-2</v>
      </c>
      <c r="C7271" s="13">
        <v>0.16503001178283411</v>
      </c>
    </row>
    <row r="7272" spans="1:3" x14ac:dyDescent="0.2">
      <c r="A7272">
        <v>7252</v>
      </c>
      <c r="B7272" s="13">
        <v>5.4358138238526754E-2</v>
      </c>
      <c r="C7272" s="13">
        <v>0.16713406618647308</v>
      </c>
    </row>
    <row r="7273" spans="1:3" x14ac:dyDescent="0.2">
      <c r="A7273">
        <v>7253</v>
      </c>
      <c r="B7273" s="13">
        <v>5.0414977911754123E-2</v>
      </c>
      <c r="C7273" s="13">
        <v>0.17355813025069183</v>
      </c>
    </row>
    <row r="7274" spans="1:3" x14ac:dyDescent="0.2">
      <c r="A7274">
        <v>7254</v>
      </c>
      <c r="B7274" s="13">
        <v>5.0594738591361911E-2</v>
      </c>
      <c r="C7274" s="13">
        <v>0.16212638826420259</v>
      </c>
    </row>
    <row r="7275" spans="1:3" x14ac:dyDescent="0.2">
      <c r="A7275">
        <v>7255</v>
      </c>
      <c r="B7275" s="13">
        <v>5.3945248795243685E-2</v>
      </c>
      <c r="C7275" s="13">
        <v>0.16873443651760089</v>
      </c>
    </row>
    <row r="7276" spans="1:3" x14ac:dyDescent="0.2">
      <c r="A7276">
        <v>7256</v>
      </c>
      <c r="B7276" s="13">
        <v>5.4994663309661802E-2</v>
      </c>
      <c r="C7276" s="13">
        <v>0.15587751957390114</v>
      </c>
    </row>
    <row r="7277" spans="1:3" x14ac:dyDescent="0.2">
      <c r="A7277">
        <v>7257</v>
      </c>
      <c r="B7277" s="13">
        <v>5.1600080373004627E-2</v>
      </c>
      <c r="C7277" s="13">
        <v>0.17703256959882632</v>
      </c>
    </row>
    <row r="7278" spans="1:3" x14ac:dyDescent="0.2">
      <c r="A7278">
        <v>7258</v>
      </c>
      <c r="B7278" s="13">
        <v>5.8393501281818055E-2</v>
      </c>
      <c r="C7278" s="13">
        <v>0.15422061486652605</v>
      </c>
    </row>
    <row r="7279" spans="1:3" x14ac:dyDescent="0.2">
      <c r="A7279">
        <v>7259</v>
      </c>
      <c r="B7279" s="13">
        <v>5.3023494435402441E-2</v>
      </c>
      <c r="C7279" s="13">
        <v>0.17869790154381793</v>
      </c>
    </row>
    <row r="7280" spans="1:3" x14ac:dyDescent="0.2">
      <c r="A7280">
        <v>7260</v>
      </c>
      <c r="B7280" s="13">
        <v>5.7128772470400706E-2</v>
      </c>
      <c r="C7280" s="13">
        <v>0.18649103013582355</v>
      </c>
    </row>
    <row r="7281" spans="1:3" x14ac:dyDescent="0.2">
      <c r="A7281">
        <v>7261</v>
      </c>
      <c r="B7281" s="13">
        <v>5.4178979644671423E-2</v>
      </c>
      <c r="C7281" s="13">
        <v>0.15026464208866802</v>
      </c>
    </row>
    <row r="7282" spans="1:3" x14ac:dyDescent="0.2">
      <c r="A7282">
        <v>7262</v>
      </c>
      <c r="B7282" s="13">
        <v>6.0177444215020047E-2</v>
      </c>
      <c r="C7282" s="13">
        <v>0.13628858697723073</v>
      </c>
    </row>
    <row r="7283" spans="1:3" x14ac:dyDescent="0.2">
      <c r="A7283">
        <v>7263</v>
      </c>
      <c r="B7283" s="13">
        <v>5.5389146539080114E-2</v>
      </c>
      <c r="C7283" s="13">
        <v>0.16006294436018584</v>
      </c>
    </row>
    <row r="7284" spans="1:3" x14ac:dyDescent="0.2">
      <c r="A7284">
        <v>7264</v>
      </c>
      <c r="B7284" s="13">
        <v>5.0273684881561281E-2</v>
      </c>
      <c r="C7284" s="13">
        <v>0.17952552011796324</v>
      </c>
    </row>
    <row r="7285" spans="1:3" x14ac:dyDescent="0.2">
      <c r="A7285">
        <v>7265</v>
      </c>
      <c r="B7285" s="13">
        <v>5.1387235490745344E-2</v>
      </c>
      <c r="C7285" s="13">
        <v>0.17805826288938625</v>
      </c>
    </row>
    <row r="7286" spans="1:3" x14ac:dyDescent="0.2">
      <c r="A7286">
        <v>7266</v>
      </c>
      <c r="B7286" s="13">
        <v>5.2006616124133473E-2</v>
      </c>
      <c r="C7286" s="13">
        <v>0.17057959289960756</v>
      </c>
    </row>
    <row r="7287" spans="1:3" x14ac:dyDescent="0.2">
      <c r="A7287">
        <v>7267</v>
      </c>
      <c r="B7287" s="13">
        <v>5.491400221579848E-2</v>
      </c>
      <c r="C7287" s="13">
        <v>0.18132160721463442</v>
      </c>
    </row>
    <row r="7288" spans="1:3" x14ac:dyDescent="0.2">
      <c r="A7288">
        <v>7268</v>
      </c>
      <c r="B7288" s="13">
        <v>5.0978994132168713E-2</v>
      </c>
      <c r="C7288" s="13">
        <v>0.17543682832467372</v>
      </c>
    </row>
    <row r="7289" spans="1:3" x14ac:dyDescent="0.2">
      <c r="A7289">
        <v>7269</v>
      </c>
      <c r="B7289" s="13">
        <v>5.3560107273087576E-2</v>
      </c>
      <c r="C7289" s="13">
        <v>0.17723202720033812</v>
      </c>
    </row>
    <row r="7290" spans="1:3" x14ac:dyDescent="0.2">
      <c r="A7290">
        <v>7270</v>
      </c>
      <c r="B7290" s="13">
        <v>5.3402582817222599E-2</v>
      </c>
      <c r="C7290" s="13">
        <v>0.15382305033408031</v>
      </c>
    </row>
    <row r="7291" spans="1:3" x14ac:dyDescent="0.2">
      <c r="A7291">
        <v>7271</v>
      </c>
      <c r="B7291" s="13">
        <v>5.8685464216261633E-2</v>
      </c>
      <c r="C7291" s="13">
        <v>0.16392986202894475</v>
      </c>
    </row>
    <row r="7292" spans="1:3" x14ac:dyDescent="0.2">
      <c r="A7292">
        <v>7272</v>
      </c>
      <c r="B7292" s="13">
        <v>5.5756981852805539E-2</v>
      </c>
      <c r="C7292" s="13">
        <v>0.17560128615093426</v>
      </c>
    </row>
    <row r="7293" spans="1:3" x14ac:dyDescent="0.2">
      <c r="A7293">
        <v>7273</v>
      </c>
      <c r="B7293" s="13">
        <v>5.5819456818975301E-2</v>
      </c>
      <c r="C7293" s="13">
        <v>0.16085628568366725</v>
      </c>
    </row>
    <row r="7294" spans="1:3" x14ac:dyDescent="0.2">
      <c r="A7294">
        <v>7274</v>
      </c>
      <c r="B7294" s="13">
        <v>5.8109289453983373E-2</v>
      </c>
      <c r="C7294" s="13">
        <v>0.13825880025250964</v>
      </c>
    </row>
    <row r="7295" spans="1:3" x14ac:dyDescent="0.2">
      <c r="A7295">
        <v>7275</v>
      </c>
      <c r="B7295" s="13">
        <v>6.4179504646542582E-2</v>
      </c>
      <c r="C7295" s="13">
        <v>0.2168655795371133</v>
      </c>
    </row>
    <row r="7296" spans="1:3" x14ac:dyDescent="0.2">
      <c r="A7296">
        <v>7276</v>
      </c>
      <c r="B7296" s="13">
        <v>5.3343129275858332E-2</v>
      </c>
      <c r="C7296" s="13">
        <v>0.19420679358312096</v>
      </c>
    </row>
    <row r="7297" spans="1:3" x14ac:dyDescent="0.2">
      <c r="A7297">
        <v>7277</v>
      </c>
      <c r="B7297" s="13">
        <v>5.0957222515711019E-2</v>
      </c>
      <c r="C7297" s="13">
        <v>0.17658215571958369</v>
      </c>
    </row>
    <row r="7298" spans="1:3" x14ac:dyDescent="0.2">
      <c r="A7298">
        <v>7278</v>
      </c>
      <c r="B7298" s="13">
        <v>5.2341976499959017E-2</v>
      </c>
      <c r="C7298" s="13">
        <v>0.1594938942434998</v>
      </c>
    </row>
    <row r="7299" spans="1:3" x14ac:dyDescent="0.2">
      <c r="A7299">
        <v>7279</v>
      </c>
      <c r="B7299" s="13">
        <v>5.1403949002874358E-2</v>
      </c>
      <c r="C7299" s="13">
        <v>0.16390562181547624</v>
      </c>
    </row>
    <row r="7300" spans="1:3" x14ac:dyDescent="0.2">
      <c r="A7300">
        <v>7280</v>
      </c>
      <c r="B7300" s="13">
        <v>5.5691346576401062E-2</v>
      </c>
      <c r="C7300" s="13">
        <v>0.18823735459973065</v>
      </c>
    </row>
    <row r="7301" spans="1:3" x14ac:dyDescent="0.2">
      <c r="A7301">
        <v>7281</v>
      </c>
      <c r="B7301" s="13">
        <v>5.0438647962027287E-2</v>
      </c>
      <c r="C7301" s="13">
        <v>0.16544311536891487</v>
      </c>
    </row>
    <row r="7302" spans="1:3" x14ac:dyDescent="0.2">
      <c r="A7302">
        <v>7282</v>
      </c>
      <c r="B7302" s="13">
        <v>5.3269414956050629E-2</v>
      </c>
      <c r="C7302" s="13">
        <v>0.17894983563087863</v>
      </c>
    </row>
    <row r="7303" spans="1:3" x14ac:dyDescent="0.2">
      <c r="A7303">
        <v>7283</v>
      </c>
      <c r="B7303" s="13">
        <v>5.2897423233699649E-2</v>
      </c>
      <c r="C7303" s="13">
        <v>0.18217616149309682</v>
      </c>
    </row>
    <row r="7304" spans="1:3" x14ac:dyDescent="0.2">
      <c r="A7304">
        <v>7284</v>
      </c>
      <c r="B7304" s="13">
        <v>5.4257765790583348E-2</v>
      </c>
      <c r="C7304" s="13">
        <v>0.17633412515518465</v>
      </c>
    </row>
    <row r="7305" spans="1:3" x14ac:dyDescent="0.2">
      <c r="A7305">
        <v>7285</v>
      </c>
      <c r="B7305" s="13">
        <v>5.0964939385429918E-2</v>
      </c>
      <c r="C7305" s="13">
        <v>0.16987571126977308</v>
      </c>
    </row>
    <row r="7306" spans="1:3" x14ac:dyDescent="0.2">
      <c r="A7306">
        <v>7286</v>
      </c>
      <c r="B7306" s="13">
        <v>5.0548308391456735E-2</v>
      </c>
      <c r="C7306" s="13">
        <v>0.1848460856916111</v>
      </c>
    </row>
    <row r="7307" spans="1:3" x14ac:dyDescent="0.2">
      <c r="A7307">
        <v>7287</v>
      </c>
      <c r="B7307" s="13">
        <v>5.4051923619520749E-2</v>
      </c>
      <c r="C7307" s="13">
        <v>0.1698340744045877</v>
      </c>
    </row>
    <row r="7308" spans="1:3" x14ac:dyDescent="0.2">
      <c r="A7308">
        <v>7288</v>
      </c>
      <c r="B7308" s="13">
        <v>5.0640497826097863E-2</v>
      </c>
      <c r="C7308" s="13">
        <v>0.17130119556630463</v>
      </c>
    </row>
    <row r="7309" spans="1:3" x14ac:dyDescent="0.2">
      <c r="A7309">
        <v>7289</v>
      </c>
      <c r="B7309" s="13">
        <v>5.2562614341597348E-2</v>
      </c>
      <c r="C7309" s="13">
        <v>0.15413922727950888</v>
      </c>
    </row>
    <row r="7310" spans="1:3" x14ac:dyDescent="0.2">
      <c r="A7310">
        <v>7290</v>
      </c>
      <c r="B7310" s="13">
        <v>6.1916380546209161E-2</v>
      </c>
      <c r="C7310" s="13">
        <v>0.18793368506946403</v>
      </c>
    </row>
    <row r="7311" spans="1:3" x14ac:dyDescent="0.2">
      <c r="A7311">
        <v>7291</v>
      </c>
      <c r="B7311" s="13">
        <v>5.2332594604889558E-2</v>
      </c>
      <c r="C7311" s="13">
        <v>0.16833039671351846</v>
      </c>
    </row>
    <row r="7312" spans="1:3" x14ac:dyDescent="0.2">
      <c r="A7312">
        <v>7292</v>
      </c>
      <c r="B7312" s="13">
        <v>5.4054861995675794E-2</v>
      </c>
      <c r="C7312" s="13">
        <v>0.17292572535269143</v>
      </c>
    </row>
    <row r="7313" spans="1:3" x14ac:dyDescent="0.2">
      <c r="A7313">
        <v>7293</v>
      </c>
      <c r="B7313" s="13">
        <v>5.7255196365923355E-2</v>
      </c>
      <c r="C7313" s="13">
        <v>0.16288271095870982</v>
      </c>
    </row>
    <row r="7314" spans="1:3" x14ac:dyDescent="0.2">
      <c r="A7314">
        <v>7294</v>
      </c>
      <c r="B7314" s="13">
        <v>5.7545952882294846E-2</v>
      </c>
      <c r="C7314" s="13">
        <v>0.19181301564152672</v>
      </c>
    </row>
    <row r="7315" spans="1:3" x14ac:dyDescent="0.2">
      <c r="A7315">
        <v>7295</v>
      </c>
      <c r="B7315" s="13">
        <v>5.4556002660674952E-2</v>
      </c>
      <c r="C7315" s="13">
        <v>0.17057398810837723</v>
      </c>
    </row>
    <row r="7316" spans="1:3" x14ac:dyDescent="0.2">
      <c r="A7316">
        <v>7296</v>
      </c>
      <c r="B7316" s="13">
        <v>5.460445309839683E-2</v>
      </c>
      <c r="C7316" s="13">
        <v>0.16625837029818097</v>
      </c>
    </row>
    <row r="7317" spans="1:3" x14ac:dyDescent="0.2">
      <c r="A7317">
        <v>7297</v>
      </c>
      <c r="B7317" s="13">
        <v>5.634941420170049E-2</v>
      </c>
      <c r="C7317" s="13">
        <v>0.1456450114108572</v>
      </c>
    </row>
    <row r="7318" spans="1:3" x14ac:dyDescent="0.2">
      <c r="A7318">
        <v>7298</v>
      </c>
      <c r="B7318" s="13">
        <v>5.3517582618669256E-2</v>
      </c>
      <c r="C7318" s="13">
        <v>0.1743664288767186</v>
      </c>
    </row>
    <row r="7319" spans="1:3" x14ac:dyDescent="0.2">
      <c r="A7319">
        <v>7299</v>
      </c>
      <c r="B7319" s="13">
        <v>5.5451218429648653E-2</v>
      </c>
      <c r="C7319" s="13">
        <v>0.19236888403322172</v>
      </c>
    </row>
    <row r="7320" spans="1:3" x14ac:dyDescent="0.2">
      <c r="A7320">
        <v>7300</v>
      </c>
      <c r="B7320" s="13">
        <v>6.1411904133304197E-2</v>
      </c>
      <c r="C7320" s="13">
        <v>0.18404846938067396</v>
      </c>
    </row>
    <row r="7321" spans="1:3" x14ac:dyDescent="0.2">
      <c r="A7321">
        <v>7301</v>
      </c>
      <c r="B7321" s="13">
        <v>5.3521154609855341E-2</v>
      </c>
      <c r="C7321" s="13">
        <v>0.15242130558148101</v>
      </c>
    </row>
    <row r="7322" spans="1:3" x14ac:dyDescent="0.2">
      <c r="A7322">
        <v>7302</v>
      </c>
      <c r="B7322" s="13">
        <v>5.371312906925254E-2</v>
      </c>
      <c r="C7322" s="13">
        <v>0.1744602386893277</v>
      </c>
    </row>
    <row r="7323" spans="1:3" x14ac:dyDescent="0.2">
      <c r="A7323">
        <v>7303</v>
      </c>
      <c r="B7323" s="13">
        <v>5.3075111037173828E-2</v>
      </c>
      <c r="C7323" s="13">
        <v>0.18662579701932391</v>
      </c>
    </row>
    <row r="7324" spans="1:3" x14ac:dyDescent="0.2">
      <c r="A7324">
        <v>7304</v>
      </c>
      <c r="B7324" s="13">
        <v>5.5716203829261582E-2</v>
      </c>
      <c r="C7324" s="13">
        <v>0.1667391697066308</v>
      </c>
    </row>
    <row r="7325" spans="1:3" x14ac:dyDescent="0.2">
      <c r="A7325">
        <v>7305</v>
      </c>
      <c r="B7325" s="13">
        <v>5.2509253555548259E-2</v>
      </c>
      <c r="C7325" s="13">
        <v>0.19199325900724246</v>
      </c>
    </row>
    <row r="7326" spans="1:3" x14ac:dyDescent="0.2">
      <c r="A7326">
        <v>7306</v>
      </c>
      <c r="B7326" s="13">
        <v>5.2956256198537201E-2</v>
      </c>
      <c r="C7326" s="13">
        <v>0.15387868992467285</v>
      </c>
    </row>
    <row r="7327" spans="1:3" x14ac:dyDescent="0.2">
      <c r="A7327">
        <v>7307</v>
      </c>
      <c r="B7327" s="13">
        <v>5.458400004462842E-2</v>
      </c>
      <c r="C7327" s="13">
        <v>0.15137834392690963</v>
      </c>
    </row>
    <row r="7328" spans="1:3" x14ac:dyDescent="0.2">
      <c r="A7328">
        <v>7308</v>
      </c>
      <c r="B7328" s="13">
        <v>5.4975830360367225E-2</v>
      </c>
      <c r="C7328" s="13">
        <v>0.18429895001409871</v>
      </c>
    </row>
    <row r="7329" spans="1:3" x14ac:dyDescent="0.2">
      <c r="A7329">
        <v>7309</v>
      </c>
      <c r="B7329" s="13">
        <v>5.52966436260003E-2</v>
      </c>
      <c r="C7329" s="13">
        <v>0.18616851226573508</v>
      </c>
    </row>
    <row r="7330" spans="1:3" x14ac:dyDescent="0.2">
      <c r="A7330">
        <v>7310</v>
      </c>
      <c r="B7330" s="13">
        <v>6.1414686152779986E-2</v>
      </c>
      <c r="C7330" s="13">
        <v>0.15330721589948954</v>
      </c>
    </row>
    <row r="7331" spans="1:3" x14ac:dyDescent="0.2">
      <c r="A7331">
        <v>7311</v>
      </c>
      <c r="B7331" s="13">
        <v>5.1971222758025439E-2</v>
      </c>
      <c r="C7331" s="13">
        <v>0.16915764360313215</v>
      </c>
    </row>
    <row r="7332" spans="1:3" x14ac:dyDescent="0.2">
      <c r="A7332">
        <v>7312</v>
      </c>
      <c r="B7332" s="13">
        <v>5.2866492022609096E-2</v>
      </c>
      <c r="C7332" s="13">
        <v>0.17150411855685779</v>
      </c>
    </row>
    <row r="7333" spans="1:3" x14ac:dyDescent="0.2">
      <c r="A7333">
        <v>7313</v>
      </c>
      <c r="B7333" s="13">
        <v>5.6253783665317657E-2</v>
      </c>
      <c r="C7333" s="13">
        <v>0.17602826502517893</v>
      </c>
    </row>
    <row r="7334" spans="1:3" x14ac:dyDescent="0.2">
      <c r="A7334">
        <v>7314</v>
      </c>
      <c r="B7334" s="13">
        <v>5.7236315754885719E-2</v>
      </c>
      <c r="C7334" s="13">
        <v>0.18817770764997355</v>
      </c>
    </row>
    <row r="7335" spans="1:3" x14ac:dyDescent="0.2">
      <c r="A7335">
        <v>7315</v>
      </c>
      <c r="B7335" s="13">
        <v>5.7084108550892687E-2</v>
      </c>
      <c r="C7335" s="13">
        <v>0.19239883267245655</v>
      </c>
    </row>
    <row r="7336" spans="1:3" x14ac:dyDescent="0.2">
      <c r="A7336">
        <v>7316</v>
      </c>
      <c r="B7336" s="13">
        <v>5.6133522696519264E-2</v>
      </c>
      <c r="C7336" s="13">
        <v>0.17149899190060086</v>
      </c>
    </row>
    <row r="7337" spans="1:3" x14ac:dyDescent="0.2">
      <c r="A7337">
        <v>7317</v>
      </c>
      <c r="B7337" s="13">
        <v>5.5662866636821476E-2</v>
      </c>
      <c r="C7337" s="13">
        <v>0.16609895128719029</v>
      </c>
    </row>
    <row r="7338" spans="1:3" x14ac:dyDescent="0.2">
      <c r="A7338">
        <v>7318</v>
      </c>
      <c r="B7338" s="13">
        <v>5.531156439856752E-2</v>
      </c>
      <c r="C7338" s="13">
        <v>0.18233738070832686</v>
      </c>
    </row>
    <row r="7339" spans="1:3" x14ac:dyDescent="0.2">
      <c r="A7339">
        <v>7319</v>
      </c>
      <c r="B7339" s="13">
        <v>5.3508956836403485E-2</v>
      </c>
      <c r="C7339" s="13">
        <v>0.17597264316169464</v>
      </c>
    </row>
    <row r="7340" spans="1:3" x14ac:dyDescent="0.2">
      <c r="A7340">
        <v>7320</v>
      </c>
      <c r="B7340" s="13">
        <v>5.4474949145961536E-2</v>
      </c>
      <c r="C7340" s="13">
        <v>0.16190206743536795</v>
      </c>
    </row>
    <row r="7341" spans="1:3" x14ac:dyDescent="0.2">
      <c r="A7341">
        <v>7321</v>
      </c>
      <c r="B7341" s="13">
        <v>5.5873706016106313E-2</v>
      </c>
      <c r="C7341" s="13">
        <v>0.17654881046518922</v>
      </c>
    </row>
    <row r="7342" spans="1:3" x14ac:dyDescent="0.2">
      <c r="A7342">
        <v>7322</v>
      </c>
      <c r="B7342" s="13">
        <v>5.1152977459736973E-2</v>
      </c>
      <c r="C7342" s="13">
        <v>0.18437654578797788</v>
      </c>
    </row>
    <row r="7343" spans="1:3" x14ac:dyDescent="0.2">
      <c r="A7343">
        <v>7323</v>
      </c>
      <c r="B7343" s="13">
        <v>5.4348582516020212E-2</v>
      </c>
      <c r="C7343" s="13">
        <v>0.1544601016857238</v>
      </c>
    </row>
    <row r="7344" spans="1:3" x14ac:dyDescent="0.2">
      <c r="A7344">
        <v>7324</v>
      </c>
      <c r="B7344" s="13">
        <v>5.3023552389024425E-2</v>
      </c>
      <c r="C7344" s="13">
        <v>0.15744748059914124</v>
      </c>
    </row>
    <row r="7345" spans="1:3" x14ac:dyDescent="0.2">
      <c r="A7345">
        <v>7325</v>
      </c>
      <c r="B7345" s="13">
        <v>5.4900735739326807E-2</v>
      </c>
      <c r="C7345" s="13">
        <v>0.18137172630411441</v>
      </c>
    </row>
    <row r="7346" spans="1:3" x14ac:dyDescent="0.2">
      <c r="A7346">
        <v>7326</v>
      </c>
      <c r="B7346" s="13">
        <v>5.3324799565530039E-2</v>
      </c>
      <c r="C7346" s="13">
        <v>0.18068973821707218</v>
      </c>
    </row>
    <row r="7347" spans="1:3" x14ac:dyDescent="0.2">
      <c r="A7347">
        <v>7327</v>
      </c>
      <c r="B7347" s="13">
        <v>5.3526087665018478E-2</v>
      </c>
      <c r="C7347" s="13">
        <v>0.14681482470780616</v>
      </c>
    </row>
    <row r="7348" spans="1:3" x14ac:dyDescent="0.2">
      <c r="A7348">
        <v>7328</v>
      </c>
      <c r="B7348" s="13">
        <v>5.3349824539352858E-2</v>
      </c>
      <c r="C7348" s="13">
        <v>0.1783566138605126</v>
      </c>
    </row>
    <row r="7349" spans="1:3" x14ac:dyDescent="0.2">
      <c r="A7349">
        <v>7329</v>
      </c>
      <c r="B7349" s="13">
        <v>5.5370842296411905E-2</v>
      </c>
      <c r="C7349" s="13">
        <v>0.16076877255235145</v>
      </c>
    </row>
    <row r="7350" spans="1:3" x14ac:dyDescent="0.2">
      <c r="A7350">
        <v>7330</v>
      </c>
      <c r="B7350" s="13">
        <v>5.7198934273446321E-2</v>
      </c>
      <c r="C7350" s="13">
        <v>0.1386021030191058</v>
      </c>
    </row>
    <row r="7351" spans="1:3" x14ac:dyDescent="0.2">
      <c r="A7351">
        <v>7331</v>
      </c>
      <c r="B7351" s="13">
        <v>5.5301049517246688E-2</v>
      </c>
      <c r="C7351" s="13">
        <v>0.1882887569797847</v>
      </c>
    </row>
    <row r="7352" spans="1:3" x14ac:dyDescent="0.2">
      <c r="A7352">
        <v>7332</v>
      </c>
      <c r="B7352" s="13">
        <v>5.3811102564188411E-2</v>
      </c>
      <c r="C7352" s="13">
        <v>0.16697543046778951</v>
      </c>
    </row>
    <row r="7353" spans="1:3" x14ac:dyDescent="0.2">
      <c r="A7353">
        <v>7333</v>
      </c>
      <c r="B7353" s="13">
        <v>4.9584723549774723E-2</v>
      </c>
      <c r="C7353" s="13">
        <v>0.17901798083790904</v>
      </c>
    </row>
    <row r="7354" spans="1:3" x14ac:dyDescent="0.2">
      <c r="A7354">
        <v>7334</v>
      </c>
      <c r="B7354" s="13">
        <v>5.812240470035035E-2</v>
      </c>
      <c r="C7354" s="13">
        <v>0.15567797565673841</v>
      </c>
    </row>
    <row r="7355" spans="1:3" x14ac:dyDescent="0.2">
      <c r="A7355">
        <v>7335</v>
      </c>
      <c r="B7355" s="13">
        <v>5.3752580832111915E-2</v>
      </c>
      <c r="C7355" s="13">
        <v>0.17209101809145216</v>
      </c>
    </row>
    <row r="7356" spans="1:3" x14ac:dyDescent="0.2">
      <c r="A7356">
        <v>7336</v>
      </c>
      <c r="B7356" s="13">
        <v>5.0378976622303027E-2</v>
      </c>
      <c r="C7356" s="13">
        <v>0.17559929231624566</v>
      </c>
    </row>
    <row r="7357" spans="1:3" x14ac:dyDescent="0.2">
      <c r="A7357">
        <v>7337</v>
      </c>
      <c r="B7357" s="13">
        <v>5.1818946648121339E-2</v>
      </c>
      <c r="C7357" s="13">
        <v>0.17770071072009416</v>
      </c>
    </row>
    <row r="7358" spans="1:3" x14ac:dyDescent="0.2">
      <c r="A7358">
        <v>7338</v>
      </c>
      <c r="B7358" s="13">
        <v>5.457910585078822E-2</v>
      </c>
      <c r="C7358" s="13">
        <v>0.14558133282074406</v>
      </c>
    </row>
    <row r="7359" spans="1:3" x14ac:dyDescent="0.2">
      <c r="A7359">
        <v>7339</v>
      </c>
      <c r="B7359" s="13">
        <v>5.2443714745272464E-2</v>
      </c>
      <c r="C7359" s="13">
        <v>0.17013340206918343</v>
      </c>
    </row>
    <row r="7360" spans="1:3" x14ac:dyDescent="0.2">
      <c r="A7360">
        <v>7340</v>
      </c>
      <c r="B7360" s="13">
        <v>5.0100985536643473E-2</v>
      </c>
      <c r="C7360" s="13">
        <v>0.16981864407371908</v>
      </c>
    </row>
    <row r="7361" spans="1:3" x14ac:dyDescent="0.2">
      <c r="A7361">
        <v>7341</v>
      </c>
      <c r="B7361" s="13">
        <v>5.5593387123905033E-2</v>
      </c>
      <c r="C7361" s="13">
        <v>0.18621979140878114</v>
      </c>
    </row>
    <row r="7362" spans="1:3" x14ac:dyDescent="0.2">
      <c r="A7362">
        <v>7342</v>
      </c>
      <c r="B7362" s="13">
        <v>5.4211106744028632E-2</v>
      </c>
      <c r="C7362" s="13">
        <v>0.16980881836551676</v>
      </c>
    </row>
    <row r="7363" spans="1:3" x14ac:dyDescent="0.2">
      <c r="A7363">
        <v>7343</v>
      </c>
      <c r="B7363" s="13">
        <v>5.5128526392978813E-2</v>
      </c>
      <c r="C7363" s="13">
        <v>0.19899860463172819</v>
      </c>
    </row>
    <row r="7364" spans="1:3" x14ac:dyDescent="0.2">
      <c r="A7364">
        <v>7344</v>
      </c>
      <c r="B7364" s="13">
        <v>5.3941106889701121E-2</v>
      </c>
      <c r="C7364" s="13">
        <v>0.17323926578722107</v>
      </c>
    </row>
    <row r="7365" spans="1:3" x14ac:dyDescent="0.2">
      <c r="A7365">
        <v>7345</v>
      </c>
      <c r="B7365" s="13">
        <v>5.755022252522364E-2</v>
      </c>
      <c r="C7365" s="13">
        <v>0.18276217462615096</v>
      </c>
    </row>
    <row r="7366" spans="1:3" x14ac:dyDescent="0.2">
      <c r="A7366">
        <v>7346</v>
      </c>
      <c r="B7366" s="13">
        <v>5.3466168628976983E-2</v>
      </c>
      <c r="C7366" s="13">
        <v>0.17031810923069313</v>
      </c>
    </row>
    <row r="7367" spans="1:3" x14ac:dyDescent="0.2">
      <c r="A7367">
        <v>7347</v>
      </c>
      <c r="B7367" s="13">
        <v>5.3727098863022967E-2</v>
      </c>
      <c r="C7367" s="13">
        <v>0.19942734782516019</v>
      </c>
    </row>
    <row r="7368" spans="1:3" x14ac:dyDescent="0.2">
      <c r="A7368">
        <v>7348</v>
      </c>
      <c r="B7368" s="13">
        <v>5.4390944950591325E-2</v>
      </c>
      <c r="C7368" s="13">
        <v>0.15775740104619046</v>
      </c>
    </row>
    <row r="7369" spans="1:3" x14ac:dyDescent="0.2">
      <c r="A7369">
        <v>7349</v>
      </c>
      <c r="B7369" s="13">
        <v>5.499803665693366E-2</v>
      </c>
      <c r="C7369" s="13">
        <v>0.16364741648332617</v>
      </c>
    </row>
    <row r="7370" spans="1:3" x14ac:dyDescent="0.2">
      <c r="A7370">
        <v>7350</v>
      </c>
      <c r="B7370" s="13">
        <v>5.5664536277758081E-2</v>
      </c>
      <c r="C7370" s="13">
        <v>0.18184282667736718</v>
      </c>
    </row>
    <row r="7371" spans="1:3" x14ac:dyDescent="0.2">
      <c r="A7371">
        <v>7351</v>
      </c>
      <c r="B7371" s="13">
        <v>5.3165227082744432E-2</v>
      </c>
      <c r="C7371" s="13">
        <v>0.15191869054285298</v>
      </c>
    </row>
    <row r="7372" spans="1:3" x14ac:dyDescent="0.2">
      <c r="A7372">
        <v>7352</v>
      </c>
      <c r="B7372" s="13">
        <v>5.2228563282544861E-2</v>
      </c>
      <c r="C7372" s="13">
        <v>0.1685591924276596</v>
      </c>
    </row>
    <row r="7373" spans="1:3" x14ac:dyDescent="0.2">
      <c r="A7373">
        <v>7353</v>
      </c>
      <c r="B7373" s="13">
        <v>5.0163171504032052E-2</v>
      </c>
      <c r="C7373" s="13">
        <v>0.17562356578634439</v>
      </c>
    </row>
    <row r="7374" spans="1:3" x14ac:dyDescent="0.2">
      <c r="A7374">
        <v>7354</v>
      </c>
      <c r="B7374" s="13">
        <v>5.2503238513142425E-2</v>
      </c>
      <c r="C7374" s="13">
        <v>0.16846601165174821</v>
      </c>
    </row>
    <row r="7375" spans="1:3" x14ac:dyDescent="0.2">
      <c r="A7375">
        <v>7355</v>
      </c>
      <c r="B7375" s="13">
        <v>6.228863110017676E-2</v>
      </c>
      <c r="C7375" s="13">
        <v>0.15797908079625594</v>
      </c>
    </row>
    <row r="7376" spans="1:3" x14ac:dyDescent="0.2">
      <c r="A7376">
        <v>7356</v>
      </c>
      <c r="B7376" s="13">
        <v>5.6162377318746383E-2</v>
      </c>
      <c r="C7376" s="13">
        <v>0.19638173019043814</v>
      </c>
    </row>
    <row r="7377" spans="1:3" x14ac:dyDescent="0.2">
      <c r="A7377">
        <v>7357</v>
      </c>
      <c r="B7377" s="13">
        <v>5.0047322700204726E-2</v>
      </c>
      <c r="C7377" s="13">
        <v>0.17584466824119788</v>
      </c>
    </row>
    <row r="7378" spans="1:3" x14ac:dyDescent="0.2">
      <c r="A7378">
        <v>7358</v>
      </c>
      <c r="B7378" s="13">
        <v>5.0419481226995626E-2</v>
      </c>
      <c r="C7378" s="13">
        <v>0.16721503016317862</v>
      </c>
    </row>
    <row r="7379" spans="1:3" x14ac:dyDescent="0.2">
      <c r="A7379">
        <v>7359</v>
      </c>
      <c r="B7379" s="13">
        <v>5.5625187381216495E-2</v>
      </c>
      <c r="C7379" s="13">
        <v>0.1647737792803905</v>
      </c>
    </row>
    <row r="7380" spans="1:3" x14ac:dyDescent="0.2">
      <c r="A7380">
        <v>7360</v>
      </c>
      <c r="B7380" s="13">
        <v>5.3703466913272269E-2</v>
      </c>
      <c r="C7380" s="13">
        <v>0.17370240259830075</v>
      </c>
    </row>
    <row r="7381" spans="1:3" x14ac:dyDescent="0.2">
      <c r="A7381">
        <v>7361</v>
      </c>
      <c r="B7381" s="13">
        <v>5.1414081145068569E-2</v>
      </c>
      <c r="C7381" s="13">
        <v>0.16781985782785375</v>
      </c>
    </row>
    <row r="7382" spans="1:3" x14ac:dyDescent="0.2">
      <c r="A7382">
        <v>7362</v>
      </c>
      <c r="B7382" s="13">
        <v>5.6099672652058771E-2</v>
      </c>
      <c r="C7382" s="13">
        <v>0.1982443694756956</v>
      </c>
    </row>
    <row r="7383" spans="1:3" x14ac:dyDescent="0.2">
      <c r="A7383">
        <v>7363</v>
      </c>
      <c r="B7383" s="13">
        <v>5.2199618279348228E-2</v>
      </c>
      <c r="C7383" s="13">
        <v>0.1710096201049453</v>
      </c>
    </row>
    <row r="7384" spans="1:3" x14ac:dyDescent="0.2">
      <c r="A7384">
        <v>7364</v>
      </c>
      <c r="B7384" s="13">
        <v>5.4657779055205601E-2</v>
      </c>
      <c r="C7384" s="13">
        <v>0.19488873979555082</v>
      </c>
    </row>
    <row r="7385" spans="1:3" x14ac:dyDescent="0.2">
      <c r="A7385">
        <v>7365</v>
      </c>
      <c r="B7385" s="13">
        <v>5.6706469589105274E-2</v>
      </c>
      <c r="C7385" s="13">
        <v>0.16101182561273966</v>
      </c>
    </row>
    <row r="7386" spans="1:3" x14ac:dyDescent="0.2">
      <c r="A7386">
        <v>7366</v>
      </c>
      <c r="B7386" s="13">
        <v>5.5031638012179862E-2</v>
      </c>
      <c r="C7386" s="13">
        <v>0.1551865912460875</v>
      </c>
    </row>
    <row r="7387" spans="1:3" x14ac:dyDescent="0.2">
      <c r="A7387">
        <v>7367</v>
      </c>
      <c r="B7387" s="13">
        <v>5.1827750991416809E-2</v>
      </c>
      <c r="C7387" s="13">
        <v>0.16646877058853699</v>
      </c>
    </row>
    <row r="7388" spans="1:3" x14ac:dyDescent="0.2">
      <c r="A7388">
        <v>7368</v>
      </c>
      <c r="B7388" s="13">
        <v>5.3350793552086752E-2</v>
      </c>
      <c r="C7388" s="13">
        <v>0.16133793172247862</v>
      </c>
    </row>
    <row r="7389" spans="1:3" x14ac:dyDescent="0.2">
      <c r="A7389">
        <v>7369</v>
      </c>
      <c r="B7389" s="13">
        <v>5.1577846722644691E-2</v>
      </c>
      <c r="C7389" s="13">
        <v>0.15960274226200288</v>
      </c>
    </row>
    <row r="7390" spans="1:3" x14ac:dyDescent="0.2">
      <c r="A7390">
        <v>7370</v>
      </c>
      <c r="B7390" s="13">
        <v>5.2636066341332895E-2</v>
      </c>
      <c r="C7390" s="13">
        <v>0.14978385012905862</v>
      </c>
    </row>
    <row r="7391" spans="1:3" x14ac:dyDescent="0.2">
      <c r="A7391">
        <v>7371</v>
      </c>
      <c r="B7391" s="13">
        <v>5.2368068279666599E-2</v>
      </c>
      <c r="C7391" s="13">
        <v>0.17610596808233958</v>
      </c>
    </row>
    <row r="7392" spans="1:3" x14ac:dyDescent="0.2">
      <c r="A7392">
        <v>7372</v>
      </c>
      <c r="B7392" s="13">
        <v>5.1472078335195959E-2</v>
      </c>
      <c r="C7392" s="13">
        <v>0.17263712133145842</v>
      </c>
    </row>
    <row r="7393" spans="1:3" x14ac:dyDescent="0.2">
      <c r="A7393">
        <v>7373</v>
      </c>
      <c r="B7393" s="13">
        <v>4.9818253187848119E-2</v>
      </c>
      <c r="C7393" s="13">
        <v>0.17291287952175574</v>
      </c>
    </row>
    <row r="7394" spans="1:3" x14ac:dyDescent="0.2">
      <c r="A7394">
        <v>7374</v>
      </c>
      <c r="B7394" s="13">
        <v>5.5958554269128026E-2</v>
      </c>
      <c r="C7394" s="13">
        <v>0.16509127814833818</v>
      </c>
    </row>
    <row r="7395" spans="1:3" x14ac:dyDescent="0.2">
      <c r="A7395">
        <v>7375</v>
      </c>
      <c r="B7395" s="13">
        <v>5.1641432287170504E-2</v>
      </c>
      <c r="C7395" s="13">
        <v>0.15451995000069751</v>
      </c>
    </row>
    <row r="7396" spans="1:3" x14ac:dyDescent="0.2">
      <c r="A7396">
        <v>7376</v>
      </c>
      <c r="B7396" s="13">
        <v>5.5396673435908324E-2</v>
      </c>
      <c r="C7396" s="13">
        <v>0.1974060373437426</v>
      </c>
    </row>
    <row r="7397" spans="1:3" x14ac:dyDescent="0.2">
      <c r="A7397">
        <v>7377</v>
      </c>
      <c r="B7397" s="13">
        <v>5.8019914023371671E-2</v>
      </c>
      <c r="C7397" s="13">
        <v>0.13827889459462911</v>
      </c>
    </row>
    <row r="7398" spans="1:3" x14ac:dyDescent="0.2">
      <c r="A7398">
        <v>7378</v>
      </c>
      <c r="B7398" s="13">
        <v>5.5400044395576359E-2</v>
      </c>
      <c r="C7398" s="13">
        <v>0.19081416970113307</v>
      </c>
    </row>
    <row r="7399" spans="1:3" x14ac:dyDescent="0.2">
      <c r="A7399">
        <v>7379</v>
      </c>
      <c r="B7399" s="13">
        <v>5.1218043722882613E-2</v>
      </c>
      <c r="C7399" s="13">
        <v>0.1650454468398235</v>
      </c>
    </row>
    <row r="7400" spans="1:3" x14ac:dyDescent="0.2">
      <c r="A7400">
        <v>7380</v>
      </c>
      <c r="B7400" s="13">
        <v>5.7484092823245597E-2</v>
      </c>
      <c r="C7400" s="13">
        <v>0.17605093531997373</v>
      </c>
    </row>
    <row r="7401" spans="1:3" x14ac:dyDescent="0.2">
      <c r="A7401">
        <v>7381</v>
      </c>
      <c r="B7401" s="13">
        <v>5.9652516120337951E-2</v>
      </c>
      <c r="C7401" s="13">
        <v>0.1671994054655076</v>
      </c>
    </row>
    <row r="7402" spans="1:3" x14ac:dyDescent="0.2">
      <c r="A7402">
        <v>7382</v>
      </c>
      <c r="B7402" s="13">
        <v>5.2643805568309082E-2</v>
      </c>
      <c r="C7402" s="13">
        <v>0.18154269089454356</v>
      </c>
    </row>
    <row r="7403" spans="1:3" x14ac:dyDescent="0.2">
      <c r="A7403">
        <v>7383</v>
      </c>
      <c r="B7403" s="13">
        <v>5.3671839049031993E-2</v>
      </c>
      <c r="C7403" s="13">
        <v>0.16823506828807522</v>
      </c>
    </row>
    <row r="7404" spans="1:3" x14ac:dyDescent="0.2">
      <c r="A7404">
        <v>7384</v>
      </c>
      <c r="B7404" s="13">
        <v>5.2782896105592642E-2</v>
      </c>
      <c r="C7404" s="13">
        <v>0.16710017891458195</v>
      </c>
    </row>
    <row r="7405" spans="1:3" x14ac:dyDescent="0.2">
      <c r="A7405">
        <v>7385</v>
      </c>
      <c r="B7405" s="13">
        <v>5.3178534266579411E-2</v>
      </c>
      <c r="C7405" s="13">
        <v>0.17287920018214231</v>
      </c>
    </row>
    <row r="7406" spans="1:3" x14ac:dyDescent="0.2">
      <c r="A7406">
        <v>7386</v>
      </c>
      <c r="B7406" s="13">
        <v>5.3293445636700694E-2</v>
      </c>
      <c r="C7406" s="13">
        <v>0.16319432992365993</v>
      </c>
    </row>
    <row r="7407" spans="1:3" x14ac:dyDescent="0.2">
      <c r="A7407">
        <v>7387</v>
      </c>
      <c r="B7407" s="13">
        <v>5.0826982809071518E-2</v>
      </c>
      <c r="C7407" s="13">
        <v>0.1658637552109461</v>
      </c>
    </row>
    <row r="7408" spans="1:3" x14ac:dyDescent="0.2">
      <c r="A7408">
        <v>7388</v>
      </c>
      <c r="B7408" s="13">
        <v>5.4599016420078743E-2</v>
      </c>
      <c r="C7408" s="13">
        <v>0.1576419314425159</v>
      </c>
    </row>
    <row r="7409" spans="1:3" x14ac:dyDescent="0.2">
      <c r="A7409">
        <v>7389</v>
      </c>
      <c r="B7409" s="13">
        <v>5.6634456177768168E-2</v>
      </c>
      <c r="C7409" s="13">
        <v>0.17508975021922069</v>
      </c>
    </row>
    <row r="7410" spans="1:3" x14ac:dyDescent="0.2">
      <c r="A7410">
        <v>7390</v>
      </c>
      <c r="B7410" s="13">
        <v>5.3023200280942338E-2</v>
      </c>
      <c r="C7410" s="13">
        <v>0.15038328694234218</v>
      </c>
    </row>
    <row r="7411" spans="1:3" x14ac:dyDescent="0.2">
      <c r="A7411">
        <v>7391</v>
      </c>
      <c r="B7411" s="13">
        <v>5.6080144687462544E-2</v>
      </c>
      <c r="C7411" s="13">
        <v>0.16639031779222785</v>
      </c>
    </row>
    <row r="7412" spans="1:3" x14ac:dyDescent="0.2">
      <c r="A7412">
        <v>7392</v>
      </c>
      <c r="B7412" s="13">
        <v>5.2643786205863546E-2</v>
      </c>
      <c r="C7412" s="13">
        <v>0.17927023246810764</v>
      </c>
    </row>
    <row r="7413" spans="1:3" x14ac:dyDescent="0.2">
      <c r="A7413">
        <v>7393</v>
      </c>
      <c r="B7413" s="13">
        <v>5.6093156372513844E-2</v>
      </c>
      <c r="C7413" s="13">
        <v>0.1580027427966984</v>
      </c>
    </row>
    <row r="7414" spans="1:3" x14ac:dyDescent="0.2">
      <c r="A7414">
        <v>7394</v>
      </c>
      <c r="B7414" s="13">
        <v>5.4035039819500003E-2</v>
      </c>
      <c r="C7414" s="13">
        <v>0.15486419859911543</v>
      </c>
    </row>
    <row r="7415" spans="1:3" x14ac:dyDescent="0.2">
      <c r="A7415">
        <v>7395</v>
      </c>
      <c r="B7415" s="13">
        <v>5.7946977834474299E-2</v>
      </c>
      <c r="C7415" s="13">
        <v>0.17364048579343841</v>
      </c>
    </row>
    <row r="7416" spans="1:3" x14ac:dyDescent="0.2">
      <c r="A7416">
        <v>7396</v>
      </c>
      <c r="B7416" s="13">
        <v>5.3681463101503811E-2</v>
      </c>
      <c r="C7416" s="13">
        <v>0.16944528232196504</v>
      </c>
    </row>
    <row r="7417" spans="1:3" x14ac:dyDescent="0.2">
      <c r="A7417">
        <v>7397</v>
      </c>
      <c r="B7417" s="13">
        <v>5.5357828591169618E-2</v>
      </c>
      <c r="C7417" s="13">
        <v>0.17292911080250825</v>
      </c>
    </row>
    <row r="7418" spans="1:3" x14ac:dyDescent="0.2">
      <c r="A7418">
        <v>7398</v>
      </c>
      <c r="B7418" s="13">
        <v>5.857660805284623E-2</v>
      </c>
      <c r="C7418" s="13">
        <v>0.14310150283826831</v>
      </c>
    </row>
    <row r="7419" spans="1:3" x14ac:dyDescent="0.2">
      <c r="A7419">
        <v>7399</v>
      </c>
      <c r="B7419" s="13">
        <v>5.5116997844642836E-2</v>
      </c>
      <c r="C7419" s="13">
        <v>0.16512004571835109</v>
      </c>
    </row>
    <row r="7420" spans="1:3" x14ac:dyDescent="0.2">
      <c r="A7420">
        <v>7400</v>
      </c>
      <c r="B7420" s="13">
        <v>5.6960122723862305E-2</v>
      </c>
      <c r="C7420" s="13">
        <v>0.16431764610657565</v>
      </c>
    </row>
    <row r="7421" spans="1:3" x14ac:dyDescent="0.2">
      <c r="A7421">
        <v>7401</v>
      </c>
      <c r="B7421" s="13">
        <v>5.2243972933899221E-2</v>
      </c>
      <c r="C7421" s="13">
        <v>0.18386842576950257</v>
      </c>
    </row>
    <row r="7422" spans="1:3" x14ac:dyDescent="0.2">
      <c r="A7422">
        <v>7402</v>
      </c>
      <c r="B7422" s="13">
        <v>5.0922592991656489E-2</v>
      </c>
      <c r="C7422" s="13">
        <v>0.16541684381104932</v>
      </c>
    </row>
    <row r="7423" spans="1:3" x14ac:dyDescent="0.2">
      <c r="A7423">
        <v>7403</v>
      </c>
      <c r="B7423" s="13">
        <v>5.2400776696634253E-2</v>
      </c>
      <c r="C7423" s="13">
        <v>0.17028849938015272</v>
      </c>
    </row>
    <row r="7424" spans="1:3" x14ac:dyDescent="0.2">
      <c r="A7424">
        <v>7404</v>
      </c>
      <c r="B7424" s="13">
        <v>5.358114197670702E-2</v>
      </c>
      <c r="C7424" s="13">
        <v>0.1662104919602253</v>
      </c>
    </row>
    <row r="7425" spans="1:3" x14ac:dyDescent="0.2">
      <c r="A7425">
        <v>7405</v>
      </c>
      <c r="B7425" s="13">
        <v>5.1248148877128578E-2</v>
      </c>
      <c r="C7425" s="13">
        <v>0.18556305313090601</v>
      </c>
    </row>
    <row r="7426" spans="1:3" x14ac:dyDescent="0.2">
      <c r="A7426">
        <v>7406</v>
      </c>
      <c r="B7426" s="13">
        <v>5.2846322955182309E-2</v>
      </c>
      <c r="C7426" s="13">
        <v>0.19868415128644895</v>
      </c>
    </row>
    <row r="7427" spans="1:3" x14ac:dyDescent="0.2">
      <c r="A7427">
        <v>7407</v>
      </c>
      <c r="B7427" s="13">
        <v>5.5795266530494061E-2</v>
      </c>
      <c r="C7427" s="13">
        <v>0.15916776641837399</v>
      </c>
    </row>
    <row r="7428" spans="1:3" x14ac:dyDescent="0.2">
      <c r="A7428">
        <v>7408</v>
      </c>
      <c r="B7428" s="13">
        <v>5.6386851324610056E-2</v>
      </c>
      <c r="C7428" s="13">
        <v>0.15448124843573416</v>
      </c>
    </row>
    <row r="7429" spans="1:3" x14ac:dyDescent="0.2">
      <c r="A7429">
        <v>7409</v>
      </c>
      <c r="B7429" s="13">
        <v>5.1189389693405737E-2</v>
      </c>
      <c r="C7429" s="13">
        <v>0.18222238296546192</v>
      </c>
    </row>
    <row r="7430" spans="1:3" x14ac:dyDescent="0.2">
      <c r="A7430">
        <v>7410</v>
      </c>
      <c r="B7430" s="13">
        <v>6.3941965026663897E-2</v>
      </c>
      <c r="C7430" s="13">
        <v>0.19801494115644594</v>
      </c>
    </row>
    <row r="7431" spans="1:3" x14ac:dyDescent="0.2">
      <c r="A7431">
        <v>7411</v>
      </c>
      <c r="B7431" s="13">
        <v>5.3212125709405825E-2</v>
      </c>
      <c r="C7431" s="13">
        <v>0.15555590081080309</v>
      </c>
    </row>
    <row r="7432" spans="1:3" x14ac:dyDescent="0.2">
      <c r="A7432">
        <v>7412</v>
      </c>
      <c r="B7432" s="13">
        <v>5.2349404267249593E-2</v>
      </c>
      <c r="C7432" s="13">
        <v>0.17206716018817408</v>
      </c>
    </row>
    <row r="7433" spans="1:3" x14ac:dyDescent="0.2">
      <c r="A7433">
        <v>7413</v>
      </c>
      <c r="B7433" s="13">
        <v>5.1685763010794569E-2</v>
      </c>
      <c r="C7433" s="13">
        <v>0.1665841191876728</v>
      </c>
    </row>
    <row r="7434" spans="1:3" x14ac:dyDescent="0.2">
      <c r="A7434">
        <v>7414</v>
      </c>
      <c r="B7434" s="13">
        <v>5.3822342345303364E-2</v>
      </c>
      <c r="C7434" s="13">
        <v>0.16252212207066763</v>
      </c>
    </row>
    <row r="7435" spans="1:3" x14ac:dyDescent="0.2">
      <c r="A7435">
        <v>7415</v>
      </c>
      <c r="B7435" s="13">
        <v>5.2922839504957853E-2</v>
      </c>
      <c r="C7435" s="13">
        <v>0.16448983948839202</v>
      </c>
    </row>
    <row r="7436" spans="1:3" x14ac:dyDescent="0.2">
      <c r="A7436">
        <v>7416</v>
      </c>
      <c r="B7436" s="13">
        <v>5.8415527754524847E-2</v>
      </c>
      <c r="C7436" s="13">
        <v>0.18538031609604966</v>
      </c>
    </row>
    <row r="7437" spans="1:3" x14ac:dyDescent="0.2">
      <c r="A7437">
        <v>7417</v>
      </c>
      <c r="B7437" s="13">
        <v>5.4341951672178271E-2</v>
      </c>
      <c r="C7437" s="13">
        <v>0.1858533739104426</v>
      </c>
    </row>
    <row r="7438" spans="1:3" x14ac:dyDescent="0.2">
      <c r="A7438">
        <v>7418</v>
      </c>
      <c r="B7438" s="13">
        <v>5.3978826797177082E-2</v>
      </c>
      <c r="C7438" s="13">
        <v>0.15233683964636524</v>
      </c>
    </row>
    <row r="7439" spans="1:3" x14ac:dyDescent="0.2">
      <c r="A7439">
        <v>7419</v>
      </c>
      <c r="B7439" s="13">
        <v>5.3323232656223331E-2</v>
      </c>
      <c r="C7439" s="13">
        <v>0.16905876594437413</v>
      </c>
    </row>
    <row r="7440" spans="1:3" x14ac:dyDescent="0.2">
      <c r="A7440">
        <v>7420</v>
      </c>
      <c r="B7440" s="13">
        <v>5.1483750179422923E-2</v>
      </c>
      <c r="C7440" s="13">
        <v>0.16862204928820063</v>
      </c>
    </row>
    <row r="7441" spans="1:3" x14ac:dyDescent="0.2">
      <c r="A7441">
        <v>7421</v>
      </c>
      <c r="B7441" s="13">
        <v>5.5015611622565477E-2</v>
      </c>
      <c r="C7441" s="13">
        <v>0.18829787420303087</v>
      </c>
    </row>
    <row r="7442" spans="1:3" x14ac:dyDescent="0.2">
      <c r="A7442">
        <v>7422</v>
      </c>
      <c r="B7442" s="13">
        <v>5.5562923698566094E-2</v>
      </c>
      <c r="C7442" s="13">
        <v>0.14612569936801606</v>
      </c>
    </row>
    <row r="7443" spans="1:3" x14ac:dyDescent="0.2">
      <c r="A7443">
        <v>7423</v>
      </c>
      <c r="B7443" s="13">
        <v>5.5748073535866458E-2</v>
      </c>
      <c r="C7443" s="13">
        <v>0.18787613511683574</v>
      </c>
    </row>
    <row r="7444" spans="1:3" x14ac:dyDescent="0.2">
      <c r="A7444">
        <v>7424</v>
      </c>
      <c r="B7444" s="13">
        <v>5.0109686115084873E-2</v>
      </c>
      <c r="C7444" s="13">
        <v>0.16734852789039609</v>
      </c>
    </row>
    <row r="7445" spans="1:3" x14ac:dyDescent="0.2">
      <c r="A7445">
        <v>7425</v>
      </c>
      <c r="B7445" s="13">
        <v>5.0828550168103816E-2</v>
      </c>
      <c r="C7445" s="13">
        <v>0.18368717429660769</v>
      </c>
    </row>
    <row r="7446" spans="1:3" x14ac:dyDescent="0.2">
      <c r="A7446">
        <v>7426</v>
      </c>
      <c r="B7446" s="13">
        <v>5.0671356792776678E-2</v>
      </c>
      <c r="C7446" s="13">
        <v>0.17703191183356318</v>
      </c>
    </row>
    <row r="7447" spans="1:3" x14ac:dyDescent="0.2">
      <c r="A7447">
        <v>7427</v>
      </c>
      <c r="B7447" s="13">
        <v>5.3722160306564598E-2</v>
      </c>
      <c r="C7447" s="13">
        <v>0.15887803164164735</v>
      </c>
    </row>
    <row r="7448" spans="1:3" x14ac:dyDescent="0.2">
      <c r="A7448">
        <v>7428</v>
      </c>
      <c r="B7448" s="13">
        <v>5.3958955028756479E-2</v>
      </c>
      <c r="C7448" s="13">
        <v>0.19703439935824704</v>
      </c>
    </row>
    <row r="7449" spans="1:3" x14ac:dyDescent="0.2">
      <c r="A7449">
        <v>7429</v>
      </c>
      <c r="B7449" s="13">
        <v>5.1639766177129343E-2</v>
      </c>
      <c r="C7449" s="13">
        <v>0.17835788525139543</v>
      </c>
    </row>
    <row r="7450" spans="1:3" x14ac:dyDescent="0.2">
      <c r="A7450">
        <v>7430</v>
      </c>
      <c r="B7450" s="13">
        <v>5.034824191022419E-2</v>
      </c>
      <c r="C7450" s="13">
        <v>0.16780848023897105</v>
      </c>
    </row>
    <row r="7451" spans="1:3" x14ac:dyDescent="0.2">
      <c r="A7451">
        <v>7431</v>
      </c>
      <c r="B7451" s="13">
        <v>5.3595893575286338E-2</v>
      </c>
      <c r="C7451" s="13">
        <v>0.1724923960275731</v>
      </c>
    </row>
    <row r="7452" spans="1:3" x14ac:dyDescent="0.2">
      <c r="A7452">
        <v>7432</v>
      </c>
      <c r="B7452" s="13">
        <v>5.5296787721848373E-2</v>
      </c>
      <c r="C7452" s="13">
        <v>0.15022739964027362</v>
      </c>
    </row>
    <row r="7453" spans="1:3" x14ac:dyDescent="0.2">
      <c r="A7453">
        <v>7433</v>
      </c>
      <c r="B7453" s="13">
        <v>5.1854107919263877E-2</v>
      </c>
      <c r="C7453" s="13">
        <v>0.17122793464928471</v>
      </c>
    </row>
    <row r="7454" spans="1:3" x14ac:dyDescent="0.2">
      <c r="A7454">
        <v>7434</v>
      </c>
      <c r="B7454" s="13">
        <v>4.9803287384817665E-2</v>
      </c>
      <c r="C7454" s="13">
        <v>0.17357620005292229</v>
      </c>
    </row>
    <row r="7455" spans="1:3" x14ac:dyDescent="0.2">
      <c r="A7455">
        <v>7435</v>
      </c>
      <c r="B7455" s="13">
        <v>5.3369437675365249E-2</v>
      </c>
      <c r="C7455" s="13">
        <v>0.15524196214987213</v>
      </c>
    </row>
    <row r="7456" spans="1:3" x14ac:dyDescent="0.2">
      <c r="A7456">
        <v>7436</v>
      </c>
      <c r="B7456" s="13">
        <v>5.5126424059674217E-2</v>
      </c>
      <c r="C7456" s="13">
        <v>0.14611765007126237</v>
      </c>
    </row>
    <row r="7457" spans="1:3" x14ac:dyDescent="0.2">
      <c r="A7457">
        <v>7437</v>
      </c>
      <c r="B7457" s="13">
        <v>5.8146739126992586E-2</v>
      </c>
      <c r="C7457" s="13">
        <v>0.14304556116577327</v>
      </c>
    </row>
    <row r="7458" spans="1:3" x14ac:dyDescent="0.2">
      <c r="A7458">
        <v>7438</v>
      </c>
      <c r="B7458" s="13">
        <v>5.3559559228638025E-2</v>
      </c>
      <c r="C7458" s="13">
        <v>0.16514990021776574</v>
      </c>
    </row>
    <row r="7459" spans="1:3" x14ac:dyDescent="0.2">
      <c r="A7459">
        <v>7439</v>
      </c>
      <c r="B7459" s="13">
        <v>5.0754651355625714E-2</v>
      </c>
      <c r="C7459" s="13">
        <v>0.1678247805301803</v>
      </c>
    </row>
    <row r="7460" spans="1:3" x14ac:dyDescent="0.2">
      <c r="A7460">
        <v>7440</v>
      </c>
      <c r="B7460" s="13">
        <v>5.8892778181494805E-2</v>
      </c>
      <c r="C7460" s="13">
        <v>0.1569716829225494</v>
      </c>
    </row>
    <row r="7461" spans="1:3" x14ac:dyDescent="0.2">
      <c r="A7461">
        <v>7441</v>
      </c>
      <c r="B7461" s="13">
        <v>5.2758398296215175E-2</v>
      </c>
      <c r="C7461" s="13">
        <v>0.17917591080700684</v>
      </c>
    </row>
    <row r="7462" spans="1:3" x14ac:dyDescent="0.2">
      <c r="A7462">
        <v>7442</v>
      </c>
      <c r="B7462" s="13">
        <v>5.3317361130074903E-2</v>
      </c>
      <c r="C7462" s="13">
        <v>0.17152835845410125</v>
      </c>
    </row>
    <row r="7463" spans="1:3" x14ac:dyDescent="0.2">
      <c r="A7463">
        <v>7443</v>
      </c>
      <c r="B7463" s="13">
        <v>5.3265502141650649E-2</v>
      </c>
      <c r="C7463" s="13">
        <v>0.19579820981813714</v>
      </c>
    </row>
    <row r="7464" spans="1:3" x14ac:dyDescent="0.2">
      <c r="A7464">
        <v>7444</v>
      </c>
      <c r="B7464" s="13">
        <v>5.9835766150132995E-2</v>
      </c>
      <c r="C7464" s="13">
        <v>0.16492411508543472</v>
      </c>
    </row>
    <row r="7465" spans="1:3" x14ac:dyDescent="0.2">
      <c r="A7465">
        <v>7445</v>
      </c>
      <c r="B7465" s="13">
        <v>5.2649760041432535E-2</v>
      </c>
      <c r="C7465" s="13">
        <v>0.16660130452911709</v>
      </c>
    </row>
    <row r="7466" spans="1:3" x14ac:dyDescent="0.2">
      <c r="A7466">
        <v>7446</v>
      </c>
      <c r="B7466" s="13">
        <v>5.9446587574341812E-2</v>
      </c>
      <c r="C7466" s="13">
        <v>0.15884224096201838</v>
      </c>
    </row>
    <row r="7467" spans="1:3" x14ac:dyDescent="0.2">
      <c r="A7467">
        <v>7447</v>
      </c>
      <c r="B7467" s="13">
        <v>5.6307778019191013E-2</v>
      </c>
      <c r="C7467" s="13">
        <v>0.16822030435371785</v>
      </c>
    </row>
    <row r="7468" spans="1:3" x14ac:dyDescent="0.2">
      <c r="A7468">
        <v>7448</v>
      </c>
      <c r="B7468" s="13">
        <v>5.1467581399705191E-2</v>
      </c>
      <c r="C7468" s="13">
        <v>0.16076724065354114</v>
      </c>
    </row>
    <row r="7469" spans="1:3" x14ac:dyDescent="0.2">
      <c r="A7469">
        <v>7449</v>
      </c>
      <c r="B7469" s="13">
        <v>5.4996112727314313E-2</v>
      </c>
      <c r="C7469" s="13">
        <v>0.18790501931738302</v>
      </c>
    </row>
    <row r="7470" spans="1:3" x14ac:dyDescent="0.2">
      <c r="A7470">
        <v>7450</v>
      </c>
      <c r="B7470" s="13">
        <v>5.1830166078411385E-2</v>
      </c>
      <c r="C7470" s="13">
        <v>0.17540545830554055</v>
      </c>
    </row>
    <row r="7471" spans="1:3" x14ac:dyDescent="0.2">
      <c r="A7471">
        <v>7451</v>
      </c>
      <c r="B7471" s="13">
        <v>5.2772713290861285E-2</v>
      </c>
      <c r="C7471" s="13">
        <v>0.18003066753122068</v>
      </c>
    </row>
    <row r="7472" spans="1:3" x14ac:dyDescent="0.2">
      <c r="A7472">
        <v>7452</v>
      </c>
      <c r="B7472" s="13">
        <v>5.0787140408641858E-2</v>
      </c>
      <c r="C7472" s="13">
        <v>0.18619788375607704</v>
      </c>
    </row>
    <row r="7473" spans="1:3" x14ac:dyDescent="0.2">
      <c r="A7473">
        <v>7453</v>
      </c>
      <c r="B7473" s="13">
        <v>5.451345971323706E-2</v>
      </c>
      <c r="C7473" s="13">
        <v>0.18727900879629522</v>
      </c>
    </row>
    <row r="7474" spans="1:3" x14ac:dyDescent="0.2">
      <c r="A7474">
        <v>7454</v>
      </c>
      <c r="B7474" s="13">
        <v>5.3397009500850655E-2</v>
      </c>
      <c r="C7474" s="13">
        <v>0.17052634456938912</v>
      </c>
    </row>
    <row r="7475" spans="1:3" x14ac:dyDescent="0.2">
      <c r="A7475">
        <v>7455</v>
      </c>
      <c r="B7475" s="13">
        <v>5.6757228499162302E-2</v>
      </c>
      <c r="C7475" s="13">
        <v>0.15784429958323334</v>
      </c>
    </row>
    <row r="7476" spans="1:3" x14ac:dyDescent="0.2">
      <c r="A7476">
        <v>7456</v>
      </c>
      <c r="B7476" s="13">
        <v>5.2171168008751122E-2</v>
      </c>
      <c r="C7476" s="13">
        <v>0.17877728420587627</v>
      </c>
    </row>
    <row r="7477" spans="1:3" x14ac:dyDescent="0.2">
      <c r="A7477">
        <v>7457</v>
      </c>
      <c r="B7477" s="13">
        <v>5.3846926549904119E-2</v>
      </c>
      <c r="C7477" s="13">
        <v>0.17113887554946852</v>
      </c>
    </row>
    <row r="7478" spans="1:3" x14ac:dyDescent="0.2">
      <c r="A7478">
        <v>7458</v>
      </c>
      <c r="B7478" s="13">
        <v>5.4927366064937616E-2</v>
      </c>
      <c r="C7478" s="13">
        <v>0.19630051959005532</v>
      </c>
    </row>
    <row r="7479" spans="1:3" x14ac:dyDescent="0.2">
      <c r="A7479">
        <v>7459</v>
      </c>
      <c r="B7479" s="13">
        <v>5.23175382431353E-2</v>
      </c>
      <c r="C7479" s="13">
        <v>0.18694252467944814</v>
      </c>
    </row>
    <row r="7480" spans="1:3" x14ac:dyDescent="0.2">
      <c r="A7480">
        <v>7460</v>
      </c>
      <c r="B7480" s="13">
        <v>5.3718350124298229E-2</v>
      </c>
      <c r="C7480" s="13">
        <v>0.15487794509192782</v>
      </c>
    </row>
    <row r="7481" spans="1:3" x14ac:dyDescent="0.2">
      <c r="A7481">
        <v>7461</v>
      </c>
      <c r="B7481" s="13">
        <v>5.147211228073284E-2</v>
      </c>
      <c r="C7481" s="13">
        <v>0.15974188983223675</v>
      </c>
    </row>
    <row r="7482" spans="1:3" x14ac:dyDescent="0.2">
      <c r="A7482">
        <v>7462</v>
      </c>
      <c r="B7482" s="13">
        <v>5.2959506463958146E-2</v>
      </c>
      <c r="C7482" s="13">
        <v>0.19567838942777033</v>
      </c>
    </row>
    <row r="7483" spans="1:3" x14ac:dyDescent="0.2">
      <c r="A7483">
        <v>7463</v>
      </c>
      <c r="B7483" s="13">
        <v>5.775235195818091E-2</v>
      </c>
      <c r="C7483" s="13">
        <v>0.16324563448125642</v>
      </c>
    </row>
    <row r="7484" spans="1:3" x14ac:dyDescent="0.2">
      <c r="A7484">
        <v>7464</v>
      </c>
      <c r="B7484" s="13">
        <v>5.2287160217028908E-2</v>
      </c>
      <c r="C7484" s="13">
        <v>0.17949300621043865</v>
      </c>
    </row>
    <row r="7485" spans="1:3" x14ac:dyDescent="0.2">
      <c r="A7485">
        <v>7465</v>
      </c>
      <c r="B7485" s="13">
        <v>5.352726575080962E-2</v>
      </c>
      <c r="C7485" s="13">
        <v>0.16442356833567742</v>
      </c>
    </row>
    <row r="7486" spans="1:3" x14ac:dyDescent="0.2">
      <c r="A7486">
        <v>7466</v>
      </c>
      <c r="B7486" s="13">
        <v>5.5804371406189983E-2</v>
      </c>
      <c r="C7486" s="13">
        <v>0.17686550023248049</v>
      </c>
    </row>
    <row r="7487" spans="1:3" x14ac:dyDescent="0.2">
      <c r="A7487">
        <v>7467</v>
      </c>
      <c r="B7487" s="13">
        <v>5.3622291536740356E-2</v>
      </c>
      <c r="C7487" s="13">
        <v>0.14839928350377865</v>
      </c>
    </row>
    <row r="7488" spans="1:3" x14ac:dyDescent="0.2">
      <c r="A7488">
        <v>7468</v>
      </c>
      <c r="B7488" s="13">
        <v>5.5406189967414053E-2</v>
      </c>
      <c r="C7488" s="13">
        <v>0.2020718673693902</v>
      </c>
    </row>
    <row r="7489" spans="1:3" x14ac:dyDescent="0.2">
      <c r="A7489">
        <v>7469</v>
      </c>
      <c r="B7489" s="13">
        <v>5.7374872793380709E-2</v>
      </c>
      <c r="C7489" s="13">
        <v>0.16732122026040802</v>
      </c>
    </row>
    <row r="7490" spans="1:3" x14ac:dyDescent="0.2">
      <c r="A7490">
        <v>7470</v>
      </c>
      <c r="B7490" s="13">
        <v>6.0999370895802034E-2</v>
      </c>
      <c r="C7490" s="13">
        <v>0.17384960215777323</v>
      </c>
    </row>
    <row r="7491" spans="1:3" x14ac:dyDescent="0.2">
      <c r="A7491">
        <v>7471</v>
      </c>
      <c r="B7491" s="13">
        <v>5.4608380450128335E-2</v>
      </c>
      <c r="C7491" s="13">
        <v>0.14694912052376671</v>
      </c>
    </row>
    <row r="7492" spans="1:3" x14ac:dyDescent="0.2">
      <c r="A7492">
        <v>7472</v>
      </c>
      <c r="B7492" s="13">
        <v>5.3157013744106189E-2</v>
      </c>
      <c r="C7492" s="13">
        <v>0.16763079802084657</v>
      </c>
    </row>
    <row r="7493" spans="1:3" x14ac:dyDescent="0.2">
      <c r="A7493">
        <v>7473</v>
      </c>
      <c r="B7493" s="13">
        <v>5.5621219127335621E-2</v>
      </c>
      <c r="C7493" s="13">
        <v>0.14828344442892086</v>
      </c>
    </row>
    <row r="7494" spans="1:3" x14ac:dyDescent="0.2">
      <c r="A7494">
        <v>7474</v>
      </c>
      <c r="B7494" s="13">
        <v>5.5745907254802579E-2</v>
      </c>
      <c r="C7494" s="13">
        <v>0.14543171519468015</v>
      </c>
    </row>
    <row r="7495" spans="1:3" x14ac:dyDescent="0.2">
      <c r="A7495">
        <v>7475</v>
      </c>
      <c r="B7495" s="13">
        <v>5.1532536773204601E-2</v>
      </c>
      <c r="C7495" s="13">
        <v>0.16451577952292185</v>
      </c>
    </row>
    <row r="7496" spans="1:3" x14ac:dyDescent="0.2">
      <c r="A7496">
        <v>7476</v>
      </c>
      <c r="B7496" s="13">
        <v>5.3243128979159442E-2</v>
      </c>
      <c r="C7496" s="13">
        <v>0.15874814640333773</v>
      </c>
    </row>
    <row r="7497" spans="1:3" x14ac:dyDescent="0.2">
      <c r="A7497">
        <v>7477</v>
      </c>
      <c r="B7497" s="13">
        <v>5.5607470239481205E-2</v>
      </c>
      <c r="C7497" s="13">
        <v>0.17632679686108871</v>
      </c>
    </row>
    <row r="7498" spans="1:3" x14ac:dyDescent="0.2">
      <c r="A7498">
        <v>7478</v>
      </c>
      <c r="B7498" s="13">
        <v>5.0680059272903158E-2</v>
      </c>
      <c r="C7498" s="13">
        <v>0.18756127382111951</v>
      </c>
    </row>
    <row r="7499" spans="1:3" x14ac:dyDescent="0.2">
      <c r="A7499">
        <v>7479</v>
      </c>
      <c r="B7499" s="13">
        <v>5.2008385119223635E-2</v>
      </c>
      <c r="C7499" s="13">
        <v>0.1750969929490454</v>
      </c>
    </row>
    <row r="7500" spans="1:3" x14ac:dyDescent="0.2">
      <c r="A7500">
        <v>7480</v>
      </c>
      <c r="B7500" s="13">
        <v>5.2866676589418862E-2</v>
      </c>
      <c r="C7500" s="13">
        <v>0.15112631863886838</v>
      </c>
    </row>
    <row r="7501" spans="1:3" x14ac:dyDescent="0.2">
      <c r="A7501">
        <v>7481</v>
      </c>
      <c r="B7501" s="13">
        <v>5.4822927668599475E-2</v>
      </c>
      <c r="C7501" s="13">
        <v>0.17216552274449731</v>
      </c>
    </row>
    <row r="7502" spans="1:3" x14ac:dyDescent="0.2">
      <c r="A7502">
        <v>7482</v>
      </c>
      <c r="B7502" s="13">
        <v>5.2268356801925285E-2</v>
      </c>
      <c r="C7502" s="13">
        <v>0.17174999753806142</v>
      </c>
    </row>
    <row r="7503" spans="1:3" x14ac:dyDescent="0.2">
      <c r="A7503">
        <v>7483</v>
      </c>
      <c r="B7503" s="13">
        <v>5.2581153747193805E-2</v>
      </c>
      <c r="C7503" s="13">
        <v>0.15518191067679754</v>
      </c>
    </row>
    <row r="7504" spans="1:3" x14ac:dyDescent="0.2">
      <c r="A7504">
        <v>7484</v>
      </c>
      <c r="B7504" s="13">
        <v>5.2097774429609937E-2</v>
      </c>
      <c r="C7504" s="13">
        <v>0.19380679146384985</v>
      </c>
    </row>
    <row r="7505" spans="1:3" x14ac:dyDescent="0.2">
      <c r="A7505">
        <v>7485</v>
      </c>
      <c r="B7505" s="13">
        <v>5.8104938518561432E-2</v>
      </c>
      <c r="C7505" s="13">
        <v>0.16750988248010645</v>
      </c>
    </row>
    <row r="7506" spans="1:3" x14ac:dyDescent="0.2">
      <c r="A7506">
        <v>7486</v>
      </c>
      <c r="B7506" s="13">
        <v>5.378417659956828E-2</v>
      </c>
      <c r="C7506" s="13">
        <v>0.17995444917250425</v>
      </c>
    </row>
    <row r="7507" spans="1:3" x14ac:dyDescent="0.2">
      <c r="A7507">
        <v>7487</v>
      </c>
      <c r="B7507" s="13">
        <v>6.4168802498198979E-2</v>
      </c>
      <c r="C7507" s="13">
        <v>0.19717248172470894</v>
      </c>
    </row>
    <row r="7508" spans="1:3" x14ac:dyDescent="0.2">
      <c r="A7508">
        <v>7488</v>
      </c>
      <c r="B7508" s="13">
        <v>5.5228193353161259E-2</v>
      </c>
      <c r="C7508" s="13">
        <v>0.15594240311296878</v>
      </c>
    </row>
    <row r="7509" spans="1:3" x14ac:dyDescent="0.2">
      <c r="A7509">
        <v>7489</v>
      </c>
      <c r="B7509" s="13">
        <v>5.249751727941171E-2</v>
      </c>
      <c r="C7509" s="13">
        <v>0.16792605810445291</v>
      </c>
    </row>
    <row r="7510" spans="1:3" x14ac:dyDescent="0.2">
      <c r="A7510">
        <v>7490</v>
      </c>
      <c r="B7510" s="13">
        <v>5.2698076076078341E-2</v>
      </c>
      <c r="C7510" s="13">
        <v>0.19532188016209553</v>
      </c>
    </row>
    <row r="7511" spans="1:3" x14ac:dyDescent="0.2">
      <c r="A7511">
        <v>7491</v>
      </c>
      <c r="B7511" s="13">
        <v>5.6663762926569869E-2</v>
      </c>
      <c r="C7511" s="13">
        <v>0.17373322018419601</v>
      </c>
    </row>
    <row r="7512" spans="1:3" x14ac:dyDescent="0.2">
      <c r="A7512">
        <v>7492</v>
      </c>
      <c r="B7512" s="13">
        <v>5.5979813789953557E-2</v>
      </c>
      <c r="C7512" s="13">
        <v>0.16971256618535083</v>
      </c>
    </row>
    <row r="7513" spans="1:3" x14ac:dyDescent="0.2">
      <c r="A7513">
        <v>7493</v>
      </c>
      <c r="B7513" s="13">
        <v>5.2262076149795507E-2</v>
      </c>
      <c r="C7513" s="13">
        <v>0.16328731022957346</v>
      </c>
    </row>
    <row r="7514" spans="1:3" x14ac:dyDescent="0.2">
      <c r="A7514">
        <v>7494</v>
      </c>
      <c r="B7514" s="13">
        <v>5.2932080695943705E-2</v>
      </c>
      <c r="C7514" s="13">
        <v>0.17407936166679772</v>
      </c>
    </row>
    <row r="7515" spans="1:3" x14ac:dyDescent="0.2">
      <c r="A7515">
        <v>7495</v>
      </c>
      <c r="B7515" s="13">
        <v>5.2863167242536334E-2</v>
      </c>
      <c r="C7515" s="13">
        <v>0.18215884071263305</v>
      </c>
    </row>
    <row r="7516" spans="1:3" x14ac:dyDescent="0.2">
      <c r="A7516">
        <v>7496</v>
      </c>
      <c r="B7516" s="13">
        <v>5.4119802291584071E-2</v>
      </c>
      <c r="C7516" s="13">
        <v>0.16752114495026477</v>
      </c>
    </row>
    <row r="7517" spans="1:3" x14ac:dyDescent="0.2">
      <c r="A7517">
        <v>7497</v>
      </c>
      <c r="B7517" s="13">
        <v>5.5987153326382849E-2</v>
      </c>
      <c r="C7517" s="13">
        <v>0.15727344320461006</v>
      </c>
    </row>
    <row r="7518" spans="1:3" x14ac:dyDescent="0.2">
      <c r="A7518">
        <v>7498</v>
      </c>
      <c r="B7518" s="13">
        <v>5.1976029919329737E-2</v>
      </c>
      <c r="C7518" s="13">
        <v>0.18537572339047048</v>
      </c>
    </row>
    <row r="7519" spans="1:3" x14ac:dyDescent="0.2">
      <c r="A7519">
        <v>7499</v>
      </c>
      <c r="B7519" s="13">
        <v>5.3834652782320837E-2</v>
      </c>
      <c r="C7519" s="13">
        <v>0.16340729208804888</v>
      </c>
    </row>
    <row r="7520" spans="1:3" x14ac:dyDescent="0.2">
      <c r="A7520">
        <v>7500</v>
      </c>
      <c r="B7520" s="13">
        <v>5.2787773486482795E-2</v>
      </c>
      <c r="C7520" s="13">
        <v>0.19454913820758299</v>
      </c>
    </row>
    <row r="7521" spans="1:3" x14ac:dyDescent="0.2">
      <c r="A7521">
        <v>7501</v>
      </c>
      <c r="B7521" s="13">
        <v>5.0705687334373716E-2</v>
      </c>
      <c r="C7521" s="13">
        <v>0.17288857520186018</v>
      </c>
    </row>
    <row r="7522" spans="1:3" x14ac:dyDescent="0.2">
      <c r="A7522">
        <v>7502</v>
      </c>
      <c r="B7522" s="13">
        <v>5.7994743535490417E-2</v>
      </c>
      <c r="C7522" s="13">
        <v>0.19822698649926432</v>
      </c>
    </row>
    <row r="7523" spans="1:3" x14ac:dyDescent="0.2">
      <c r="A7523">
        <v>7503</v>
      </c>
      <c r="B7523" s="13">
        <v>5.3902653108761849E-2</v>
      </c>
      <c r="C7523" s="13">
        <v>0.18466599748713147</v>
      </c>
    </row>
    <row r="7524" spans="1:3" x14ac:dyDescent="0.2">
      <c r="A7524">
        <v>7504</v>
      </c>
      <c r="B7524" s="13">
        <v>5.4278012421770737E-2</v>
      </c>
      <c r="C7524" s="13">
        <v>0.1780871278422928</v>
      </c>
    </row>
    <row r="7525" spans="1:3" x14ac:dyDescent="0.2">
      <c r="A7525">
        <v>7505</v>
      </c>
      <c r="B7525" s="13">
        <v>5.6339750623944765E-2</v>
      </c>
      <c r="C7525" s="13">
        <v>0.18260213917565235</v>
      </c>
    </row>
    <row r="7526" spans="1:3" x14ac:dyDescent="0.2">
      <c r="A7526">
        <v>7506</v>
      </c>
      <c r="B7526" s="13">
        <v>5.0587045920772018E-2</v>
      </c>
      <c r="C7526" s="13">
        <v>0.16585002061278659</v>
      </c>
    </row>
    <row r="7527" spans="1:3" x14ac:dyDescent="0.2">
      <c r="A7527">
        <v>7507</v>
      </c>
      <c r="B7527" s="13">
        <v>5.4250567526023648E-2</v>
      </c>
      <c r="C7527" s="13">
        <v>0.19335703973302268</v>
      </c>
    </row>
    <row r="7528" spans="1:3" x14ac:dyDescent="0.2">
      <c r="A7528">
        <v>7508</v>
      </c>
      <c r="B7528" s="13">
        <v>5.7085832872524903E-2</v>
      </c>
      <c r="C7528" s="13">
        <v>0.18889517031292646</v>
      </c>
    </row>
    <row r="7529" spans="1:3" x14ac:dyDescent="0.2">
      <c r="A7529">
        <v>7509</v>
      </c>
      <c r="B7529" s="13">
        <v>5.5402928779736051E-2</v>
      </c>
      <c r="C7529" s="13">
        <v>0.20681444836685772</v>
      </c>
    </row>
    <row r="7530" spans="1:3" x14ac:dyDescent="0.2">
      <c r="A7530">
        <v>7510</v>
      </c>
      <c r="B7530" s="13">
        <v>5.5627373235206341E-2</v>
      </c>
      <c r="C7530" s="13">
        <v>0.16419096323255145</v>
      </c>
    </row>
    <row r="7531" spans="1:3" x14ac:dyDescent="0.2">
      <c r="A7531">
        <v>7511</v>
      </c>
      <c r="B7531" s="13">
        <v>5.3510498987451457E-2</v>
      </c>
      <c r="C7531" s="13">
        <v>0.17242554986959419</v>
      </c>
    </row>
    <row r="7532" spans="1:3" x14ac:dyDescent="0.2">
      <c r="A7532">
        <v>7512</v>
      </c>
      <c r="B7532" s="13">
        <v>5.1178103308112025E-2</v>
      </c>
      <c r="C7532" s="13">
        <v>0.16010175360486739</v>
      </c>
    </row>
    <row r="7533" spans="1:3" x14ac:dyDescent="0.2">
      <c r="A7533">
        <v>7513</v>
      </c>
      <c r="B7533" s="13">
        <v>5.4248530848392131E-2</v>
      </c>
      <c r="C7533" s="13">
        <v>0.18491267076022608</v>
      </c>
    </row>
    <row r="7534" spans="1:3" x14ac:dyDescent="0.2">
      <c r="A7534">
        <v>7514</v>
      </c>
      <c r="B7534" s="13">
        <v>5.3054398153082216E-2</v>
      </c>
      <c r="C7534" s="13">
        <v>0.16592735003663309</v>
      </c>
    </row>
    <row r="7535" spans="1:3" x14ac:dyDescent="0.2">
      <c r="A7535">
        <v>7515</v>
      </c>
      <c r="B7535" s="13">
        <v>5.1349610677584243E-2</v>
      </c>
      <c r="C7535" s="13">
        <v>0.1828428274351962</v>
      </c>
    </row>
    <row r="7536" spans="1:3" x14ac:dyDescent="0.2">
      <c r="A7536">
        <v>7516</v>
      </c>
      <c r="B7536" s="13">
        <v>5.0840073745989027E-2</v>
      </c>
      <c r="C7536" s="13">
        <v>0.17010228569467786</v>
      </c>
    </row>
    <row r="7537" spans="1:3" x14ac:dyDescent="0.2">
      <c r="A7537">
        <v>7517</v>
      </c>
      <c r="B7537" s="13">
        <v>5.485974248321069E-2</v>
      </c>
      <c r="C7537" s="13">
        <v>0.16183475556556945</v>
      </c>
    </row>
    <row r="7538" spans="1:3" x14ac:dyDescent="0.2">
      <c r="A7538">
        <v>7518</v>
      </c>
      <c r="B7538" s="13">
        <v>5.1937391117864322E-2</v>
      </c>
      <c r="C7538" s="13">
        <v>0.16909100636926136</v>
      </c>
    </row>
    <row r="7539" spans="1:3" x14ac:dyDescent="0.2">
      <c r="A7539">
        <v>7519</v>
      </c>
      <c r="B7539" s="13">
        <v>5.7055741258040971E-2</v>
      </c>
      <c r="C7539" s="13">
        <v>0.20745941016459002</v>
      </c>
    </row>
    <row r="7540" spans="1:3" x14ac:dyDescent="0.2">
      <c r="A7540">
        <v>7520</v>
      </c>
      <c r="B7540" s="13">
        <v>5.4327298565304841E-2</v>
      </c>
      <c r="C7540" s="13">
        <v>0.16922116943287449</v>
      </c>
    </row>
    <row r="7541" spans="1:3" x14ac:dyDescent="0.2">
      <c r="A7541">
        <v>7521</v>
      </c>
      <c r="B7541" s="13">
        <v>5.3937484296589927E-2</v>
      </c>
      <c r="C7541" s="13">
        <v>0.19188583651515326</v>
      </c>
    </row>
    <row r="7542" spans="1:3" x14ac:dyDescent="0.2">
      <c r="A7542">
        <v>7522</v>
      </c>
      <c r="B7542" s="13">
        <v>5.3867213541161106E-2</v>
      </c>
      <c r="C7542" s="13">
        <v>0.17662222545013506</v>
      </c>
    </row>
    <row r="7543" spans="1:3" x14ac:dyDescent="0.2">
      <c r="A7543">
        <v>7523</v>
      </c>
      <c r="B7543" s="13">
        <v>5.6137913426596034E-2</v>
      </c>
      <c r="C7543" s="13">
        <v>0.17158600645589153</v>
      </c>
    </row>
    <row r="7544" spans="1:3" x14ac:dyDescent="0.2">
      <c r="A7544">
        <v>7524</v>
      </c>
      <c r="B7544" s="13">
        <v>5.9052663678629991E-2</v>
      </c>
      <c r="C7544" s="13">
        <v>0.15834072047194819</v>
      </c>
    </row>
    <row r="7545" spans="1:3" x14ac:dyDescent="0.2">
      <c r="A7545">
        <v>7525</v>
      </c>
      <c r="B7545" s="13">
        <v>5.1272878945030596E-2</v>
      </c>
      <c r="C7545" s="13">
        <v>0.18095009313486754</v>
      </c>
    </row>
    <row r="7546" spans="1:3" x14ac:dyDescent="0.2">
      <c r="A7546">
        <v>7526</v>
      </c>
      <c r="B7546" s="13">
        <v>5.5412373082733481E-2</v>
      </c>
      <c r="C7546" s="13">
        <v>0.15611217572298977</v>
      </c>
    </row>
    <row r="7547" spans="1:3" x14ac:dyDescent="0.2">
      <c r="A7547">
        <v>7527</v>
      </c>
      <c r="B7547" s="13">
        <v>5.2807766228610178E-2</v>
      </c>
      <c r="C7547" s="13">
        <v>0.15433434664179818</v>
      </c>
    </row>
    <row r="7548" spans="1:3" x14ac:dyDescent="0.2">
      <c r="A7548">
        <v>7528</v>
      </c>
      <c r="B7548" s="13">
        <v>5.2728295722193938E-2</v>
      </c>
      <c r="C7548" s="13">
        <v>0.16615003638151832</v>
      </c>
    </row>
    <row r="7549" spans="1:3" x14ac:dyDescent="0.2">
      <c r="A7549">
        <v>7529</v>
      </c>
      <c r="B7549" s="13">
        <v>5.0522143319891813E-2</v>
      </c>
      <c r="C7549" s="13">
        <v>0.17268807963995131</v>
      </c>
    </row>
    <row r="7550" spans="1:3" x14ac:dyDescent="0.2">
      <c r="A7550">
        <v>7530</v>
      </c>
      <c r="B7550" s="13">
        <v>5.4720061836892223E-2</v>
      </c>
      <c r="C7550" s="13">
        <v>0.16349663201115136</v>
      </c>
    </row>
    <row r="7551" spans="1:3" x14ac:dyDescent="0.2">
      <c r="A7551">
        <v>7531</v>
      </c>
      <c r="B7551" s="13">
        <v>5.5402619740216548E-2</v>
      </c>
      <c r="C7551" s="13">
        <v>0.1603220105668888</v>
      </c>
    </row>
    <row r="7552" spans="1:3" x14ac:dyDescent="0.2">
      <c r="A7552">
        <v>7532</v>
      </c>
      <c r="B7552" s="13">
        <v>5.3795615266832852E-2</v>
      </c>
      <c r="C7552" s="13">
        <v>0.18308066537938827</v>
      </c>
    </row>
    <row r="7553" spans="1:3" x14ac:dyDescent="0.2">
      <c r="A7553">
        <v>7533</v>
      </c>
      <c r="B7553" s="13">
        <v>5.3757142785535901E-2</v>
      </c>
      <c r="C7553" s="13">
        <v>0.15951687203619183</v>
      </c>
    </row>
    <row r="7554" spans="1:3" x14ac:dyDescent="0.2">
      <c r="A7554">
        <v>7534</v>
      </c>
      <c r="B7554" s="13">
        <v>5.4081523999854143E-2</v>
      </c>
      <c r="C7554" s="13">
        <v>0.15586174752476234</v>
      </c>
    </row>
    <row r="7555" spans="1:3" x14ac:dyDescent="0.2">
      <c r="A7555">
        <v>7535</v>
      </c>
      <c r="B7555" s="13">
        <v>5.1507827366143573E-2</v>
      </c>
      <c r="C7555" s="13">
        <v>0.18337691785175697</v>
      </c>
    </row>
    <row r="7556" spans="1:3" x14ac:dyDescent="0.2">
      <c r="A7556">
        <v>7536</v>
      </c>
      <c r="B7556" s="13">
        <v>5.875127329693295E-2</v>
      </c>
      <c r="C7556" s="13">
        <v>0.13172883009502237</v>
      </c>
    </row>
    <row r="7557" spans="1:3" x14ac:dyDescent="0.2">
      <c r="A7557">
        <v>7537</v>
      </c>
      <c r="B7557" s="13">
        <v>5.2170199387253938E-2</v>
      </c>
      <c r="C7557" s="13">
        <v>0.16483323904196609</v>
      </c>
    </row>
    <row r="7558" spans="1:3" x14ac:dyDescent="0.2">
      <c r="A7558">
        <v>7538</v>
      </c>
      <c r="B7558" s="13">
        <v>5.5582256371783829E-2</v>
      </c>
      <c r="C7558" s="13">
        <v>0.15440569181969099</v>
      </c>
    </row>
    <row r="7559" spans="1:3" x14ac:dyDescent="0.2">
      <c r="A7559">
        <v>7539</v>
      </c>
      <c r="B7559" s="13">
        <v>6.3653746715535184E-2</v>
      </c>
      <c r="C7559" s="13">
        <v>0.18563086896183781</v>
      </c>
    </row>
    <row r="7560" spans="1:3" x14ac:dyDescent="0.2">
      <c r="A7560">
        <v>7540</v>
      </c>
      <c r="B7560" s="13">
        <v>5.1779700781504769E-2</v>
      </c>
      <c r="C7560" s="13">
        <v>0.18648325203816915</v>
      </c>
    </row>
    <row r="7561" spans="1:3" x14ac:dyDescent="0.2">
      <c r="A7561">
        <v>7541</v>
      </c>
      <c r="B7561" s="13">
        <v>5.2006598284257501E-2</v>
      </c>
      <c r="C7561" s="13">
        <v>0.16716133842660927</v>
      </c>
    </row>
    <row r="7562" spans="1:3" x14ac:dyDescent="0.2">
      <c r="A7562">
        <v>7542</v>
      </c>
      <c r="B7562" s="13">
        <v>6.6998135446064311E-2</v>
      </c>
      <c r="C7562" s="13">
        <v>0.14564781432406437</v>
      </c>
    </row>
    <row r="7563" spans="1:3" x14ac:dyDescent="0.2">
      <c r="A7563">
        <v>7543</v>
      </c>
      <c r="B7563" s="13">
        <v>6.129012443102333E-2</v>
      </c>
      <c r="C7563" s="13">
        <v>0.15672847937226847</v>
      </c>
    </row>
    <row r="7564" spans="1:3" x14ac:dyDescent="0.2">
      <c r="A7564">
        <v>7544</v>
      </c>
      <c r="B7564" s="13">
        <v>5.9998172036769902E-2</v>
      </c>
      <c r="C7564" s="13">
        <v>0.21016411153996148</v>
      </c>
    </row>
    <row r="7565" spans="1:3" x14ac:dyDescent="0.2">
      <c r="A7565">
        <v>7545</v>
      </c>
      <c r="B7565" s="13">
        <v>5.9902626637619145E-2</v>
      </c>
      <c r="C7565" s="13">
        <v>0.14079657599502418</v>
      </c>
    </row>
    <row r="7566" spans="1:3" x14ac:dyDescent="0.2">
      <c r="A7566">
        <v>7546</v>
      </c>
      <c r="B7566" s="13">
        <v>5.0952541784508636E-2</v>
      </c>
      <c r="C7566" s="13">
        <v>0.15916758114252061</v>
      </c>
    </row>
    <row r="7567" spans="1:3" x14ac:dyDescent="0.2">
      <c r="A7567">
        <v>7547</v>
      </c>
      <c r="B7567" s="13">
        <v>5.7548326007997343E-2</v>
      </c>
      <c r="C7567" s="13">
        <v>0.15128571628431819</v>
      </c>
    </row>
    <row r="7568" spans="1:3" x14ac:dyDescent="0.2">
      <c r="A7568">
        <v>7548</v>
      </c>
      <c r="B7568" s="13">
        <v>6.2257870656651622E-2</v>
      </c>
      <c r="C7568" s="13">
        <v>0.19198521287399481</v>
      </c>
    </row>
    <row r="7569" spans="1:3" x14ac:dyDescent="0.2">
      <c r="A7569">
        <v>7549</v>
      </c>
      <c r="B7569" s="13">
        <v>5.3844893102825322E-2</v>
      </c>
      <c r="C7569" s="13">
        <v>0.17007805822827771</v>
      </c>
    </row>
    <row r="7570" spans="1:3" x14ac:dyDescent="0.2">
      <c r="A7570">
        <v>7550</v>
      </c>
      <c r="B7570" s="13">
        <v>5.3175221738181767E-2</v>
      </c>
      <c r="C7570" s="13">
        <v>0.18091843766917612</v>
      </c>
    </row>
    <row r="7571" spans="1:3" x14ac:dyDescent="0.2">
      <c r="A7571">
        <v>7551</v>
      </c>
      <c r="B7571" s="13">
        <v>5.5679749658474276E-2</v>
      </c>
      <c r="C7571" s="13">
        <v>0.17185667668873314</v>
      </c>
    </row>
    <row r="7572" spans="1:3" x14ac:dyDescent="0.2">
      <c r="A7572">
        <v>7552</v>
      </c>
      <c r="B7572" s="13">
        <v>5.3572844961273278E-2</v>
      </c>
      <c r="C7572" s="13">
        <v>0.18194575016887404</v>
      </c>
    </row>
    <row r="7573" spans="1:3" x14ac:dyDescent="0.2">
      <c r="A7573">
        <v>7553</v>
      </c>
      <c r="B7573" s="13">
        <v>5.1204193305555146E-2</v>
      </c>
      <c r="C7573" s="13">
        <v>0.16540945379411096</v>
      </c>
    </row>
    <row r="7574" spans="1:3" x14ac:dyDescent="0.2">
      <c r="A7574">
        <v>7554</v>
      </c>
      <c r="B7574" s="13">
        <v>5.3374329735016386E-2</v>
      </c>
      <c r="C7574" s="13">
        <v>0.18206423926741558</v>
      </c>
    </row>
    <row r="7575" spans="1:3" x14ac:dyDescent="0.2">
      <c r="A7575">
        <v>7555</v>
      </c>
      <c r="B7575" s="13">
        <v>5.2296809570690599E-2</v>
      </c>
      <c r="C7575" s="13">
        <v>0.15508470419027359</v>
      </c>
    </row>
    <row r="7576" spans="1:3" x14ac:dyDescent="0.2">
      <c r="A7576">
        <v>7556</v>
      </c>
      <c r="B7576" s="13">
        <v>5.3050671002510895E-2</v>
      </c>
      <c r="C7576" s="13">
        <v>0.16940320536426054</v>
      </c>
    </row>
    <row r="7577" spans="1:3" x14ac:dyDescent="0.2">
      <c r="A7577">
        <v>7557</v>
      </c>
      <c r="B7577" s="13">
        <v>5.2136849579013191E-2</v>
      </c>
      <c r="C7577" s="13">
        <v>0.1781980179697831</v>
      </c>
    </row>
    <row r="7578" spans="1:3" x14ac:dyDescent="0.2">
      <c r="A7578">
        <v>7558</v>
      </c>
      <c r="B7578" s="13">
        <v>6.3120274880672622E-2</v>
      </c>
      <c r="C7578" s="13">
        <v>0.16204215373965342</v>
      </c>
    </row>
    <row r="7579" spans="1:3" x14ac:dyDescent="0.2">
      <c r="A7579">
        <v>7559</v>
      </c>
      <c r="B7579" s="13">
        <v>5.6776055533338921E-2</v>
      </c>
      <c r="C7579" s="13">
        <v>0.18922615423292946</v>
      </c>
    </row>
    <row r="7580" spans="1:3" x14ac:dyDescent="0.2">
      <c r="A7580">
        <v>7560</v>
      </c>
      <c r="B7580" s="13">
        <v>5.4973845552313584E-2</v>
      </c>
      <c r="C7580" s="13">
        <v>0.15967107000944372</v>
      </c>
    </row>
    <row r="7581" spans="1:3" x14ac:dyDescent="0.2">
      <c r="A7581">
        <v>7561</v>
      </c>
      <c r="B7581" s="13">
        <v>5.2557302927225234E-2</v>
      </c>
      <c r="C7581" s="13">
        <v>0.20264626334809605</v>
      </c>
    </row>
    <row r="7582" spans="1:3" x14ac:dyDescent="0.2">
      <c r="A7582">
        <v>7562</v>
      </c>
      <c r="B7582" s="13">
        <v>5.5140058267310353E-2</v>
      </c>
      <c r="C7582" s="13">
        <v>0.15211326241386397</v>
      </c>
    </row>
    <row r="7583" spans="1:3" x14ac:dyDescent="0.2">
      <c r="A7583">
        <v>7563</v>
      </c>
      <c r="B7583" s="13">
        <v>5.2864302993459879E-2</v>
      </c>
      <c r="C7583" s="13">
        <v>0.15075092922623562</v>
      </c>
    </row>
    <row r="7584" spans="1:3" x14ac:dyDescent="0.2">
      <c r="A7584">
        <v>7564</v>
      </c>
      <c r="B7584" s="13">
        <v>5.5007466557965547E-2</v>
      </c>
      <c r="C7584" s="13">
        <v>0.17944404674843606</v>
      </c>
    </row>
    <row r="7585" spans="1:3" x14ac:dyDescent="0.2">
      <c r="A7585">
        <v>7565</v>
      </c>
      <c r="B7585" s="13">
        <v>5.211356039659723E-2</v>
      </c>
      <c r="C7585" s="13">
        <v>0.1736915828975904</v>
      </c>
    </row>
    <row r="7586" spans="1:3" x14ac:dyDescent="0.2">
      <c r="A7586">
        <v>7566</v>
      </c>
      <c r="B7586" s="13">
        <v>5.1362462760259901E-2</v>
      </c>
      <c r="C7586" s="13">
        <v>0.18111085669963611</v>
      </c>
    </row>
    <row r="7587" spans="1:3" x14ac:dyDescent="0.2">
      <c r="A7587">
        <v>7567</v>
      </c>
      <c r="B7587" s="13">
        <v>5.4143121587171994E-2</v>
      </c>
      <c r="C7587" s="13">
        <v>0.18818270889430969</v>
      </c>
    </row>
    <row r="7588" spans="1:3" x14ac:dyDescent="0.2">
      <c r="A7588">
        <v>7568</v>
      </c>
      <c r="B7588" s="13">
        <v>5.1032364164726923E-2</v>
      </c>
      <c r="C7588" s="13">
        <v>0.16732158501892933</v>
      </c>
    </row>
    <row r="7589" spans="1:3" x14ac:dyDescent="0.2">
      <c r="A7589">
        <v>7569</v>
      </c>
      <c r="B7589" s="13">
        <v>5.57806652524429E-2</v>
      </c>
      <c r="C7589" s="13">
        <v>0.16016380356399584</v>
      </c>
    </row>
    <row r="7590" spans="1:3" x14ac:dyDescent="0.2">
      <c r="A7590">
        <v>7570</v>
      </c>
      <c r="B7590" s="13">
        <v>5.3298108346625538E-2</v>
      </c>
      <c r="C7590" s="13">
        <v>0.16263446629504952</v>
      </c>
    </row>
    <row r="7591" spans="1:3" x14ac:dyDescent="0.2">
      <c r="A7591">
        <v>7571</v>
      </c>
      <c r="B7591" s="13">
        <v>5.8068212218803025E-2</v>
      </c>
      <c r="C7591" s="13">
        <v>0.14241224927559659</v>
      </c>
    </row>
    <row r="7592" spans="1:3" x14ac:dyDescent="0.2">
      <c r="A7592">
        <v>7572</v>
      </c>
      <c r="B7592" s="13">
        <v>5.5546428984408786E-2</v>
      </c>
      <c r="C7592" s="13">
        <v>0.16152316473626804</v>
      </c>
    </row>
    <row r="7593" spans="1:3" x14ac:dyDescent="0.2">
      <c r="A7593">
        <v>7573</v>
      </c>
      <c r="B7593" s="13">
        <v>5.4680408406875068E-2</v>
      </c>
      <c r="C7593" s="13">
        <v>0.18476853106585742</v>
      </c>
    </row>
    <row r="7594" spans="1:3" x14ac:dyDescent="0.2">
      <c r="A7594">
        <v>7574</v>
      </c>
      <c r="B7594" s="13">
        <v>5.2698681308987014E-2</v>
      </c>
      <c r="C7594" s="13">
        <v>0.18455792751914876</v>
      </c>
    </row>
    <row r="7595" spans="1:3" x14ac:dyDescent="0.2">
      <c r="A7595">
        <v>7575</v>
      </c>
      <c r="B7595" s="13">
        <v>5.6994088136773154E-2</v>
      </c>
      <c r="C7595" s="13">
        <v>0.13895780175967781</v>
      </c>
    </row>
    <row r="7596" spans="1:3" x14ac:dyDescent="0.2">
      <c r="A7596">
        <v>7576</v>
      </c>
      <c r="B7596" s="13">
        <v>5.3056694134887408E-2</v>
      </c>
      <c r="C7596" s="13">
        <v>0.16831792847282165</v>
      </c>
    </row>
    <row r="7597" spans="1:3" x14ac:dyDescent="0.2">
      <c r="A7597">
        <v>7577</v>
      </c>
      <c r="B7597" s="13">
        <v>5.381069967811182E-2</v>
      </c>
      <c r="C7597" s="13">
        <v>0.17117575171250507</v>
      </c>
    </row>
    <row r="7598" spans="1:3" x14ac:dyDescent="0.2">
      <c r="A7598">
        <v>7578</v>
      </c>
      <c r="B7598" s="13">
        <v>5.4948213765772073E-2</v>
      </c>
      <c r="C7598" s="13">
        <v>0.14503969900306782</v>
      </c>
    </row>
    <row r="7599" spans="1:3" x14ac:dyDescent="0.2">
      <c r="A7599">
        <v>7579</v>
      </c>
      <c r="B7599" s="13">
        <v>5.2525352425182401E-2</v>
      </c>
      <c r="C7599" s="13">
        <v>0.18842781413743148</v>
      </c>
    </row>
    <row r="7600" spans="1:3" x14ac:dyDescent="0.2">
      <c r="A7600">
        <v>7580</v>
      </c>
      <c r="B7600" s="13">
        <v>4.9990676258516019E-2</v>
      </c>
      <c r="C7600" s="13">
        <v>0.16979078783958429</v>
      </c>
    </row>
    <row r="7601" spans="1:3" x14ac:dyDescent="0.2">
      <c r="A7601">
        <v>7581</v>
      </c>
      <c r="B7601" s="13">
        <v>5.2224322531119652E-2</v>
      </c>
      <c r="C7601" s="13">
        <v>0.16411568091146556</v>
      </c>
    </row>
    <row r="7602" spans="1:3" x14ac:dyDescent="0.2">
      <c r="A7602">
        <v>7582</v>
      </c>
      <c r="B7602" s="13">
        <v>5.4089512954056763E-2</v>
      </c>
      <c r="C7602" s="13">
        <v>0.17830440510934401</v>
      </c>
    </row>
    <row r="7603" spans="1:3" x14ac:dyDescent="0.2">
      <c r="A7603">
        <v>7583</v>
      </c>
      <c r="B7603" s="13">
        <v>5.4860938775504658E-2</v>
      </c>
      <c r="C7603" s="13">
        <v>0.18481539753644849</v>
      </c>
    </row>
    <row r="7604" spans="1:3" x14ac:dyDescent="0.2">
      <c r="A7604">
        <v>7584</v>
      </c>
      <c r="B7604" s="13">
        <v>5.4795173812775759E-2</v>
      </c>
      <c r="C7604" s="13">
        <v>0.14972511435658017</v>
      </c>
    </row>
    <row r="7605" spans="1:3" x14ac:dyDescent="0.2">
      <c r="A7605">
        <v>7585</v>
      </c>
      <c r="B7605" s="13">
        <v>5.1788666606064897E-2</v>
      </c>
      <c r="C7605" s="13">
        <v>0.18430101352761302</v>
      </c>
    </row>
    <row r="7606" spans="1:3" x14ac:dyDescent="0.2">
      <c r="A7606">
        <v>7586</v>
      </c>
      <c r="B7606" s="13">
        <v>5.2469710629094612E-2</v>
      </c>
      <c r="C7606" s="13">
        <v>0.18788453777266412</v>
      </c>
    </row>
    <row r="7607" spans="1:3" x14ac:dyDescent="0.2">
      <c r="A7607">
        <v>7587</v>
      </c>
      <c r="B7607" s="13">
        <v>5.2630288679185018E-2</v>
      </c>
      <c r="C7607" s="13">
        <v>0.16532835523582043</v>
      </c>
    </row>
    <row r="7608" spans="1:3" x14ac:dyDescent="0.2">
      <c r="A7608">
        <v>7588</v>
      </c>
      <c r="B7608" s="13">
        <v>5.960926731087126E-2</v>
      </c>
      <c r="C7608" s="13">
        <v>0.14868850841647946</v>
      </c>
    </row>
    <row r="7609" spans="1:3" x14ac:dyDescent="0.2">
      <c r="A7609">
        <v>7589</v>
      </c>
      <c r="B7609" s="13">
        <v>5.294158029315197E-2</v>
      </c>
      <c r="C7609" s="13">
        <v>0.15998203391338384</v>
      </c>
    </row>
    <row r="7610" spans="1:3" x14ac:dyDescent="0.2">
      <c r="A7610">
        <v>7590</v>
      </c>
      <c r="B7610" s="13">
        <v>5.9802596820250055E-2</v>
      </c>
      <c r="C7610" s="13">
        <v>0.15317244438705807</v>
      </c>
    </row>
    <row r="7611" spans="1:3" x14ac:dyDescent="0.2">
      <c r="A7611">
        <v>7591</v>
      </c>
      <c r="B7611" s="13">
        <v>5.7398293009006347E-2</v>
      </c>
      <c r="C7611" s="13">
        <v>0.17509581237162777</v>
      </c>
    </row>
    <row r="7612" spans="1:3" x14ac:dyDescent="0.2">
      <c r="A7612">
        <v>7592</v>
      </c>
      <c r="B7612" s="13">
        <v>5.5415330463910631E-2</v>
      </c>
      <c r="C7612" s="13">
        <v>0.19133076559939938</v>
      </c>
    </row>
    <row r="7613" spans="1:3" x14ac:dyDescent="0.2">
      <c r="A7613">
        <v>7593</v>
      </c>
      <c r="B7613" s="13">
        <v>5.6611832580372105E-2</v>
      </c>
      <c r="C7613" s="13">
        <v>0.19656763461459942</v>
      </c>
    </row>
    <row r="7614" spans="1:3" x14ac:dyDescent="0.2">
      <c r="A7614">
        <v>7594</v>
      </c>
      <c r="B7614" s="13">
        <v>5.9976001545096212E-2</v>
      </c>
      <c r="C7614" s="13">
        <v>0.14218608581589498</v>
      </c>
    </row>
    <row r="7615" spans="1:3" x14ac:dyDescent="0.2">
      <c r="A7615">
        <v>7595</v>
      </c>
      <c r="B7615" s="13">
        <v>5.7618614011838286E-2</v>
      </c>
      <c r="C7615" s="13">
        <v>0.16166855990615303</v>
      </c>
    </row>
    <row r="7616" spans="1:3" x14ac:dyDescent="0.2">
      <c r="A7616">
        <v>7596</v>
      </c>
      <c r="B7616" s="13">
        <v>5.1544932568910143E-2</v>
      </c>
      <c r="C7616" s="13">
        <v>0.17216226009094879</v>
      </c>
    </row>
    <row r="7617" spans="1:3" x14ac:dyDescent="0.2">
      <c r="A7617">
        <v>7597</v>
      </c>
      <c r="B7617" s="13">
        <v>5.335124311502417E-2</v>
      </c>
      <c r="C7617" s="13">
        <v>0.17213968357728385</v>
      </c>
    </row>
    <row r="7618" spans="1:3" x14ac:dyDescent="0.2">
      <c r="A7618">
        <v>7598</v>
      </c>
      <c r="B7618" s="13">
        <v>5.2263994323527928E-2</v>
      </c>
      <c r="C7618" s="13">
        <v>0.16744021750333254</v>
      </c>
    </row>
    <row r="7619" spans="1:3" x14ac:dyDescent="0.2">
      <c r="A7619">
        <v>7599</v>
      </c>
      <c r="B7619" s="13">
        <v>5.4617165208931104E-2</v>
      </c>
      <c r="C7619" s="13">
        <v>0.15935531827076221</v>
      </c>
    </row>
    <row r="7620" spans="1:3" x14ac:dyDescent="0.2">
      <c r="A7620">
        <v>7600</v>
      </c>
      <c r="B7620" s="13">
        <v>5.3344716727149188E-2</v>
      </c>
      <c r="C7620" s="13">
        <v>0.16561860174740223</v>
      </c>
    </row>
    <row r="7621" spans="1:3" x14ac:dyDescent="0.2">
      <c r="A7621">
        <v>7601</v>
      </c>
      <c r="B7621" s="13">
        <v>5.1385141067941516E-2</v>
      </c>
      <c r="C7621" s="13">
        <v>0.18588704382667071</v>
      </c>
    </row>
    <row r="7622" spans="1:3" x14ac:dyDescent="0.2">
      <c r="A7622">
        <v>7602</v>
      </c>
      <c r="B7622" s="13">
        <v>6.0926255088900941E-2</v>
      </c>
      <c r="C7622" s="13">
        <v>0.18470339218482665</v>
      </c>
    </row>
    <row r="7623" spans="1:3" x14ac:dyDescent="0.2">
      <c r="A7623">
        <v>7603</v>
      </c>
      <c r="B7623" s="13">
        <v>5.3153267523390731E-2</v>
      </c>
      <c r="C7623" s="13">
        <v>0.1642050621859939</v>
      </c>
    </row>
    <row r="7624" spans="1:3" x14ac:dyDescent="0.2">
      <c r="A7624">
        <v>7604</v>
      </c>
      <c r="B7624" s="13">
        <v>5.4057467640624808E-2</v>
      </c>
      <c r="C7624" s="13">
        <v>0.16875213995959834</v>
      </c>
    </row>
    <row r="7625" spans="1:3" x14ac:dyDescent="0.2">
      <c r="A7625">
        <v>7605</v>
      </c>
      <c r="B7625" s="13">
        <v>5.3740393125792228E-2</v>
      </c>
      <c r="C7625" s="13">
        <v>0.16638385803967548</v>
      </c>
    </row>
    <row r="7626" spans="1:3" x14ac:dyDescent="0.2">
      <c r="A7626">
        <v>7606</v>
      </c>
      <c r="B7626" s="13">
        <v>5.0816905310390077E-2</v>
      </c>
      <c r="C7626" s="13">
        <v>0.17817817619047555</v>
      </c>
    </row>
    <row r="7627" spans="1:3" x14ac:dyDescent="0.2">
      <c r="A7627">
        <v>7607</v>
      </c>
      <c r="B7627" s="13">
        <v>5.3398899976940639E-2</v>
      </c>
      <c r="C7627" s="13">
        <v>0.18497890187619939</v>
      </c>
    </row>
    <row r="7628" spans="1:3" x14ac:dyDescent="0.2">
      <c r="A7628">
        <v>7608</v>
      </c>
      <c r="B7628" s="13">
        <v>5.5000182854748461E-2</v>
      </c>
      <c r="C7628" s="13">
        <v>0.16851898917247565</v>
      </c>
    </row>
    <row r="7629" spans="1:3" x14ac:dyDescent="0.2">
      <c r="A7629">
        <v>7609</v>
      </c>
      <c r="B7629" s="13">
        <v>5.4902010067212556E-2</v>
      </c>
      <c r="C7629" s="13">
        <v>0.14777416994973278</v>
      </c>
    </row>
    <row r="7630" spans="1:3" x14ac:dyDescent="0.2">
      <c r="A7630">
        <v>7610</v>
      </c>
      <c r="B7630" s="13">
        <v>5.3586361993613343E-2</v>
      </c>
      <c r="C7630" s="13">
        <v>0.17328503881377197</v>
      </c>
    </row>
    <row r="7631" spans="1:3" x14ac:dyDescent="0.2">
      <c r="A7631">
        <v>7611</v>
      </c>
      <c r="B7631" s="13">
        <v>5.4372417127503091E-2</v>
      </c>
      <c r="C7631" s="13">
        <v>0.1431344462593501</v>
      </c>
    </row>
    <row r="7632" spans="1:3" x14ac:dyDescent="0.2">
      <c r="A7632">
        <v>7612</v>
      </c>
      <c r="B7632" s="13">
        <v>5.1371434692250778E-2</v>
      </c>
      <c r="C7632" s="13">
        <v>0.1673887437560575</v>
      </c>
    </row>
    <row r="7633" spans="1:3" x14ac:dyDescent="0.2">
      <c r="A7633">
        <v>7613</v>
      </c>
      <c r="B7633" s="13">
        <v>6.7814813471212751E-2</v>
      </c>
      <c r="C7633" s="13">
        <v>0.13800275869023254</v>
      </c>
    </row>
    <row r="7634" spans="1:3" x14ac:dyDescent="0.2">
      <c r="A7634">
        <v>7614</v>
      </c>
      <c r="B7634" s="13">
        <v>6.4443088965854142E-2</v>
      </c>
      <c r="C7634" s="13">
        <v>0.19860004585187349</v>
      </c>
    </row>
    <row r="7635" spans="1:3" x14ac:dyDescent="0.2">
      <c r="A7635">
        <v>7615</v>
      </c>
      <c r="B7635" s="13">
        <v>5.4358451424500936E-2</v>
      </c>
      <c r="C7635" s="13">
        <v>0.19469033195513316</v>
      </c>
    </row>
    <row r="7636" spans="1:3" x14ac:dyDescent="0.2">
      <c r="A7636">
        <v>7616</v>
      </c>
      <c r="B7636" s="13">
        <v>5.4354650736606377E-2</v>
      </c>
      <c r="C7636" s="13">
        <v>0.15660131486202292</v>
      </c>
    </row>
    <row r="7637" spans="1:3" x14ac:dyDescent="0.2">
      <c r="A7637">
        <v>7617</v>
      </c>
      <c r="B7637" s="13">
        <v>5.1804461730988509E-2</v>
      </c>
      <c r="C7637" s="13">
        <v>0.16813166819673148</v>
      </c>
    </row>
    <row r="7638" spans="1:3" x14ac:dyDescent="0.2">
      <c r="A7638">
        <v>7618</v>
      </c>
      <c r="B7638" s="13">
        <v>5.4508851877586306E-2</v>
      </c>
      <c r="C7638" s="13">
        <v>0.16633532422780073</v>
      </c>
    </row>
    <row r="7639" spans="1:3" x14ac:dyDescent="0.2">
      <c r="A7639">
        <v>7619</v>
      </c>
      <c r="B7639" s="13">
        <v>5.524685619434995E-2</v>
      </c>
      <c r="C7639" s="13">
        <v>0.16514420567444021</v>
      </c>
    </row>
    <row r="7640" spans="1:3" x14ac:dyDescent="0.2">
      <c r="A7640">
        <v>7620</v>
      </c>
      <c r="B7640" s="13">
        <v>5.0618291638092588E-2</v>
      </c>
      <c r="C7640" s="13">
        <v>0.16698406423233836</v>
      </c>
    </row>
    <row r="7641" spans="1:3" x14ac:dyDescent="0.2">
      <c r="A7641">
        <v>7621</v>
      </c>
      <c r="B7641" s="13">
        <v>5.7399049084578539E-2</v>
      </c>
      <c r="C7641" s="13">
        <v>0.16549407241933511</v>
      </c>
    </row>
    <row r="7642" spans="1:3" x14ac:dyDescent="0.2">
      <c r="A7642">
        <v>7622</v>
      </c>
      <c r="B7642" s="13">
        <v>5.3663648864528235E-2</v>
      </c>
      <c r="C7642" s="13">
        <v>0.17331326604315317</v>
      </c>
    </row>
    <row r="7643" spans="1:3" x14ac:dyDescent="0.2">
      <c r="A7643">
        <v>7623</v>
      </c>
      <c r="B7643" s="13">
        <v>5.6716206242159818E-2</v>
      </c>
      <c r="C7643" s="13">
        <v>0.18289445783451169</v>
      </c>
    </row>
    <row r="7644" spans="1:3" x14ac:dyDescent="0.2">
      <c r="A7644">
        <v>7624</v>
      </c>
      <c r="B7644" s="13">
        <v>5.2643162419269855E-2</v>
      </c>
      <c r="C7644" s="13">
        <v>0.15926264821012015</v>
      </c>
    </row>
    <row r="7645" spans="1:3" x14ac:dyDescent="0.2">
      <c r="A7645">
        <v>7625</v>
      </c>
      <c r="B7645" s="13">
        <v>5.2091508065488339E-2</v>
      </c>
      <c r="C7645" s="13">
        <v>0.18496293868544261</v>
      </c>
    </row>
    <row r="7646" spans="1:3" x14ac:dyDescent="0.2">
      <c r="A7646">
        <v>7626</v>
      </c>
      <c r="B7646" s="13">
        <v>5.6721231684004392E-2</v>
      </c>
      <c r="C7646" s="13">
        <v>0.16693985621065033</v>
      </c>
    </row>
    <row r="7647" spans="1:3" x14ac:dyDescent="0.2">
      <c r="A7647">
        <v>7627</v>
      </c>
      <c r="B7647" s="13">
        <v>5.3586713012181757E-2</v>
      </c>
      <c r="C7647" s="13">
        <v>0.15476598222247989</v>
      </c>
    </row>
    <row r="7648" spans="1:3" x14ac:dyDescent="0.2">
      <c r="A7648">
        <v>7628</v>
      </c>
      <c r="B7648" s="13">
        <v>5.6183027116203883E-2</v>
      </c>
      <c r="C7648" s="13">
        <v>0.14981784844124482</v>
      </c>
    </row>
    <row r="7649" spans="1:3" x14ac:dyDescent="0.2">
      <c r="A7649">
        <v>7629</v>
      </c>
      <c r="B7649" s="13">
        <v>5.5442351831899973E-2</v>
      </c>
      <c r="C7649" s="13">
        <v>0.16863963904851703</v>
      </c>
    </row>
    <row r="7650" spans="1:3" x14ac:dyDescent="0.2">
      <c r="A7650">
        <v>7630</v>
      </c>
      <c r="B7650" s="13">
        <v>5.8427441127955629E-2</v>
      </c>
      <c r="C7650" s="13">
        <v>0.14250200682060585</v>
      </c>
    </row>
    <row r="7651" spans="1:3" x14ac:dyDescent="0.2">
      <c r="A7651">
        <v>7631</v>
      </c>
      <c r="B7651" s="13">
        <v>5.1852744020185366E-2</v>
      </c>
      <c r="C7651" s="13">
        <v>0.19303882209427292</v>
      </c>
    </row>
    <row r="7652" spans="1:3" x14ac:dyDescent="0.2">
      <c r="A7652">
        <v>7632</v>
      </c>
      <c r="B7652" s="13">
        <v>5.4179099977755447E-2</v>
      </c>
      <c r="C7652" s="13">
        <v>0.17126482843173635</v>
      </c>
    </row>
    <row r="7653" spans="1:3" x14ac:dyDescent="0.2">
      <c r="A7653">
        <v>7633</v>
      </c>
      <c r="B7653" s="13">
        <v>5.571703573761503E-2</v>
      </c>
      <c r="C7653" s="13">
        <v>0.15078001901827323</v>
      </c>
    </row>
    <row r="7654" spans="1:3" x14ac:dyDescent="0.2">
      <c r="A7654">
        <v>7634</v>
      </c>
      <c r="B7654" s="13">
        <v>5.6305976757167718E-2</v>
      </c>
      <c r="C7654" s="13">
        <v>0.18453057600442968</v>
      </c>
    </row>
    <row r="7655" spans="1:3" x14ac:dyDescent="0.2">
      <c r="A7655">
        <v>7635</v>
      </c>
      <c r="B7655" s="13">
        <v>5.2465805007032087E-2</v>
      </c>
      <c r="C7655" s="13">
        <v>0.17526719833511223</v>
      </c>
    </row>
    <row r="7656" spans="1:3" x14ac:dyDescent="0.2">
      <c r="A7656">
        <v>7636</v>
      </c>
      <c r="B7656" s="13">
        <v>5.1789385655855814E-2</v>
      </c>
      <c r="C7656" s="13">
        <v>0.17291135081347869</v>
      </c>
    </row>
    <row r="7657" spans="1:3" x14ac:dyDescent="0.2">
      <c r="A7657">
        <v>7637</v>
      </c>
      <c r="B7657" s="13">
        <v>5.2245818108550002E-2</v>
      </c>
      <c r="C7657" s="13">
        <v>0.16063613966731494</v>
      </c>
    </row>
    <row r="7658" spans="1:3" x14ac:dyDescent="0.2">
      <c r="A7658">
        <v>7638</v>
      </c>
      <c r="B7658" s="13">
        <v>5.3604040101542204E-2</v>
      </c>
      <c r="C7658" s="13">
        <v>0.16094352266276024</v>
      </c>
    </row>
    <row r="7659" spans="1:3" x14ac:dyDescent="0.2">
      <c r="A7659">
        <v>7639</v>
      </c>
      <c r="B7659" s="13">
        <v>5.0390775127384602E-2</v>
      </c>
      <c r="C7659" s="13">
        <v>0.16666843365506478</v>
      </c>
    </row>
    <row r="7660" spans="1:3" x14ac:dyDescent="0.2">
      <c r="A7660">
        <v>7640</v>
      </c>
      <c r="B7660" s="13">
        <v>5.286392781711996E-2</v>
      </c>
      <c r="C7660" s="13">
        <v>0.17362471645645239</v>
      </c>
    </row>
    <row r="7661" spans="1:3" x14ac:dyDescent="0.2">
      <c r="A7661">
        <v>7641</v>
      </c>
      <c r="B7661" s="13">
        <v>5.063879909191734E-2</v>
      </c>
      <c r="C7661" s="13">
        <v>0.18440351189357546</v>
      </c>
    </row>
    <row r="7662" spans="1:3" x14ac:dyDescent="0.2">
      <c r="A7662">
        <v>7642</v>
      </c>
      <c r="B7662" s="13">
        <v>5.1655002624927379E-2</v>
      </c>
      <c r="C7662" s="13">
        <v>0.18603886484907345</v>
      </c>
    </row>
    <row r="7663" spans="1:3" x14ac:dyDescent="0.2">
      <c r="A7663">
        <v>7643</v>
      </c>
      <c r="B7663" s="13">
        <v>5.520260775157719E-2</v>
      </c>
      <c r="C7663" s="13">
        <v>0.18096868376831321</v>
      </c>
    </row>
    <row r="7664" spans="1:3" x14ac:dyDescent="0.2">
      <c r="A7664">
        <v>7644</v>
      </c>
      <c r="B7664" s="13">
        <v>5.3811986469904871E-2</v>
      </c>
      <c r="C7664" s="13">
        <v>0.15749616827011861</v>
      </c>
    </row>
    <row r="7665" spans="1:3" x14ac:dyDescent="0.2">
      <c r="A7665">
        <v>7645</v>
      </c>
      <c r="B7665" s="13">
        <v>5.901501938917382E-2</v>
      </c>
      <c r="C7665" s="13">
        <v>0.1715287943426401</v>
      </c>
    </row>
    <row r="7666" spans="1:3" x14ac:dyDescent="0.2">
      <c r="A7666">
        <v>7646</v>
      </c>
      <c r="B7666" s="13">
        <v>5.3676148490204988E-2</v>
      </c>
      <c r="C7666" s="13">
        <v>0.15265684641164651</v>
      </c>
    </row>
    <row r="7667" spans="1:3" x14ac:dyDescent="0.2">
      <c r="A7667">
        <v>7647</v>
      </c>
      <c r="B7667" s="13">
        <v>5.1784583792303364E-2</v>
      </c>
      <c r="C7667" s="13">
        <v>0.17706066814622309</v>
      </c>
    </row>
    <row r="7668" spans="1:3" x14ac:dyDescent="0.2">
      <c r="A7668">
        <v>7648</v>
      </c>
      <c r="B7668" s="13">
        <v>5.4994040481163499E-2</v>
      </c>
      <c r="C7668" s="13">
        <v>0.17873800409490714</v>
      </c>
    </row>
    <row r="7669" spans="1:3" x14ac:dyDescent="0.2">
      <c r="A7669">
        <v>7649</v>
      </c>
      <c r="B7669" s="13">
        <v>5.4209388848153295E-2</v>
      </c>
      <c r="C7669" s="13">
        <v>0.19159949334571769</v>
      </c>
    </row>
    <row r="7670" spans="1:3" x14ac:dyDescent="0.2">
      <c r="A7670">
        <v>7650</v>
      </c>
      <c r="B7670" s="13">
        <v>5.4241178839170547E-2</v>
      </c>
      <c r="C7670" s="13">
        <v>0.18985129206549653</v>
      </c>
    </row>
    <row r="7671" spans="1:3" x14ac:dyDescent="0.2">
      <c r="A7671">
        <v>7651</v>
      </c>
      <c r="B7671" s="13">
        <v>5.381372864096285E-2</v>
      </c>
      <c r="C7671" s="13">
        <v>0.16611424147376225</v>
      </c>
    </row>
    <row r="7672" spans="1:3" x14ac:dyDescent="0.2">
      <c r="A7672">
        <v>7652</v>
      </c>
      <c r="B7672" s="13">
        <v>5.4169903610223655E-2</v>
      </c>
      <c r="C7672" s="13">
        <v>0.14901026832304409</v>
      </c>
    </row>
    <row r="7673" spans="1:3" x14ac:dyDescent="0.2">
      <c r="A7673">
        <v>7653</v>
      </c>
      <c r="B7673" s="13">
        <v>5.3588326830085617E-2</v>
      </c>
      <c r="C7673" s="13">
        <v>0.15964934915103696</v>
      </c>
    </row>
    <row r="7674" spans="1:3" x14ac:dyDescent="0.2">
      <c r="A7674">
        <v>7654</v>
      </c>
      <c r="B7674" s="13">
        <v>5.0642563728897541E-2</v>
      </c>
      <c r="C7674" s="13">
        <v>0.18047321049479242</v>
      </c>
    </row>
    <row r="7675" spans="1:3" x14ac:dyDescent="0.2">
      <c r="A7675">
        <v>7655</v>
      </c>
      <c r="B7675" s="13">
        <v>6.0208333742249216E-2</v>
      </c>
      <c r="C7675" s="13">
        <v>0.19360232162368846</v>
      </c>
    </row>
    <row r="7676" spans="1:3" x14ac:dyDescent="0.2">
      <c r="A7676">
        <v>7656</v>
      </c>
      <c r="B7676" s="13">
        <v>5.3418320715796899E-2</v>
      </c>
      <c r="C7676" s="13">
        <v>0.17587540841178406</v>
      </c>
    </row>
    <row r="7677" spans="1:3" x14ac:dyDescent="0.2">
      <c r="A7677">
        <v>7657</v>
      </c>
      <c r="B7677" s="13">
        <v>7.1643221053870373E-2</v>
      </c>
      <c r="C7677" s="13">
        <v>0.13673771620600914</v>
      </c>
    </row>
    <row r="7678" spans="1:3" x14ac:dyDescent="0.2">
      <c r="A7678">
        <v>7658</v>
      </c>
      <c r="B7678" s="13">
        <v>5.4780422952316297E-2</v>
      </c>
      <c r="C7678" s="13">
        <v>0.18642441917216407</v>
      </c>
    </row>
    <row r="7679" spans="1:3" x14ac:dyDescent="0.2">
      <c r="A7679">
        <v>7659</v>
      </c>
      <c r="B7679" s="13">
        <v>5.2713344720524767E-2</v>
      </c>
      <c r="C7679" s="13">
        <v>0.16427187866771231</v>
      </c>
    </row>
    <row r="7680" spans="1:3" x14ac:dyDescent="0.2">
      <c r="A7680">
        <v>7660</v>
      </c>
      <c r="B7680" s="13">
        <v>5.0991056964929102E-2</v>
      </c>
      <c r="C7680" s="13">
        <v>0.17836688882526067</v>
      </c>
    </row>
    <row r="7681" spans="1:3" x14ac:dyDescent="0.2">
      <c r="A7681">
        <v>7661</v>
      </c>
      <c r="B7681" s="13">
        <v>5.1273244320447046E-2</v>
      </c>
      <c r="C7681" s="13">
        <v>0.18035210062745077</v>
      </c>
    </row>
    <row r="7682" spans="1:3" x14ac:dyDescent="0.2">
      <c r="A7682">
        <v>7662</v>
      </c>
      <c r="B7682" s="13">
        <v>5.4573369081845818E-2</v>
      </c>
      <c r="C7682" s="13">
        <v>0.16896884523725289</v>
      </c>
    </row>
    <row r="7683" spans="1:3" x14ac:dyDescent="0.2">
      <c r="A7683">
        <v>7663</v>
      </c>
      <c r="B7683" s="13">
        <v>5.5272913471164378E-2</v>
      </c>
      <c r="C7683" s="13">
        <v>0.20010404226758033</v>
      </c>
    </row>
    <row r="7684" spans="1:3" x14ac:dyDescent="0.2">
      <c r="A7684">
        <v>7664</v>
      </c>
      <c r="B7684" s="13">
        <v>5.4042358173679847E-2</v>
      </c>
      <c r="C7684" s="13">
        <v>0.15453802633233416</v>
      </c>
    </row>
    <row r="7685" spans="1:3" x14ac:dyDescent="0.2">
      <c r="A7685">
        <v>7665</v>
      </c>
      <c r="B7685" s="13">
        <v>5.3489294938846833E-2</v>
      </c>
      <c r="C7685" s="13">
        <v>0.16794440893640597</v>
      </c>
    </row>
    <row r="7686" spans="1:3" x14ac:dyDescent="0.2">
      <c r="A7686">
        <v>7666</v>
      </c>
      <c r="B7686" s="13">
        <v>5.8935241417809245E-2</v>
      </c>
      <c r="C7686" s="13">
        <v>0.1893732307779678</v>
      </c>
    </row>
    <row r="7687" spans="1:3" x14ac:dyDescent="0.2">
      <c r="A7687">
        <v>7667</v>
      </c>
      <c r="B7687" s="13">
        <v>5.7286437790022293E-2</v>
      </c>
      <c r="C7687" s="13">
        <v>0.18664165123236079</v>
      </c>
    </row>
    <row r="7688" spans="1:3" x14ac:dyDescent="0.2">
      <c r="A7688">
        <v>7668</v>
      </c>
      <c r="B7688" s="13">
        <v>5.2805511640742792E-2</v>
      </c>
      <c r="C7688" s="13">
        <v>0.16374988281193173</v>
      </c>
    </row>
    <row r="7689" spans="1:3" x14ac:dyDescent="0.2">
      <c r="A7689">
        <v>7669</v>
      </c>
      <c r="B7689" s="13">
        <v>5.0930697018235813E-2</v>
      </c>
      <c r="C7689" s="13">
        <v>0.16091146893963387</v>
      </c>
    </row>
    <row r="7690" spans="1:3" x14ac:dyDescent="0.2">
      <c r="A7690">
        <v>7670</v>
      </c>
      <c r="B7690" s="13">
        <v>4.9648434268332632E-2</v>
      </c>
      <c r="C7690" s="13">
        <v>0.17608931825866903</v>
      </c>
    </row>
    <row r="7691" spans="1:3" x14ac:dyDescent="0.2">
      <c r="A7691">
        <v>7671</v>
      </c>
      <c r="B7691" s="13">
        <v>5.1198530684569504E-2</v>
      </c>
      <c r="C7691" s="13">
        <v>0.16045461183148574</v>
      </c>
    </row>
    <row r="7692" spans="1:3" x14ac:dyDescent="0.2">
      <c r="A7692">
        <v>7672</v>
      </c>
      <c r="B7692" s="13">
        <v>5.189321031455351E-2</v>
      </c>
      <c r="C7692" s="13">
        <v>0.17163406149655724</v>
      </c>
    </row>
    <row r="7693" spans="1:3" x14ac:dyDescent="0.2">
      <c r="A7693">
        <v>7673</v>
      </c>
      <c r="B7693" s="13">
        <v>5.4329217916460192E-2</v>
      </c>
      <c r="C7693" s="13">
        <v>0.16889542098080029</v>
      </c>
    </row>
    <row r="7694" spans="1:3" x14ac:dyDescent="0.2">
      <c r="A7694">
        <v>7674</v>
      </c>
      <c r="B7694" s="13">
        <v>5.1109770403435936E-2</v>
      </c>
      <c r="C7694" s="13">
        <v>0.17101478786881519</v>
      </c>
    </row>
    <row r="7695" spans="1:3" x14ac:dyDescent="0.2">
      <c r="A7695">
        <v>7675</v>
      </c>
      <c r="B7695" s="13">
        <v>5.2387668115113764E-2</v>
      </c>
      <c r="C7695" s="13">
        <v>0.16231252232918941</v>
      </c>
    </row>
    <row r="7696" spans="1:3" x14ac:dyDescent="0.2">
      <c r="A7696">
        <v>7676</v>
      </c>
      <c r="B7696" s="13">
        <v>5.5846976668147599E-2</v>
      </c>
      <c r="C7696" s="13">
        <v>0.17578508700662171</v>
      </c>
    </row>
    <row r="7697" spans="1:3" x14ac:dyDescent="0.2">
      <c r="A7697">
        <v>7677</v>
      </c>
      <c r="B7697" s="13">
        <v>5.4316195679910438E-2</v>
      </c>
      <c r="C7697" s="13">
        <v>0.17688929255150088</v>
      </c>
    </row>
    <row r="7698" spans="1:3" x14ac:dyDescent="0.2">
      <c r="A7698">
        <v>7678</v>
      </c>
      <c r="B7698" s="13">
        <v>5.7532560536874965E-2</v>
      </c>
      <c r="C7698" s="13">
        <v>0.15039705560457825</v>
      </c>
    </row>
    <row r="7699" spans="1:3" x14ac:dyDescent="0.2">
      <c r="A7699">
        <v>7679</v>
      </c>
      <c r="B7699" s="13">
        <v>5.2057705272445132E-2</v>
      </c>
      <c r="C7699" s="13">
        <v>0.16750147306614277</v>
      </c>
    </row>
    <row r="7700" spans="1:3" x14ac:dyDescent="0.2">
      <c r="A7700">
        <v>7680</v>
      </c>
      <c r="B7700" s="13">
        <v>5.1437838027112361E-2</v>
      </c>
      <c r="C7700" s="13">
        <v>0.16528452981355679</v>
      </c>
    </row>
    <row r="7701" spans="1:3" x14ac:dyDescent="0.2">
      <c r="A7701">
        <v>7681</v>
      </c>
      <c r="B7701" s="13">
        <v>5.42538849604422E-2</v>
      </c>
      <c r="C7701" s="13">
        <v>0.16064477991773043</v>
      </c>
    </row>
    <row r="7702" spans="1:3" x14ac:dyDescent="0.2">
      <c r="A7702">
        <v>7682</v>
      </c>
      <c r="B7702" s="13">
        <v>5.2950252872417281E-2</v>
      </c>
      <c r="C7702" s="13">
        <v>0.2029398190243773</v>
      </c>
    </row>
    <row r="7703" spans="1:3" x14ac:dyDescent="0.2">
      <c r="A7703">
        <v>7683</v>
      </c>
      <c r="B7703" s="13">
        <v>5.312399752541179E-2</v>
      </c>
      <c r="C7703" s="13">
        <v>0.15926088500253532</v>
      </c>
    </row>
    <row r="7704" spans="1:3" x14ac:dyDescent="0.2">
      <c r="A7704">
        <v>7684</v>
      </c>
      <c r="B7704" s="13">
        <v>5.5712634432200196E-2</v>
      </c>
      <c r="C7704" s="13">
        <v>0.17917686194864266</v>
      </c>
    </row>
    <row r="7705" spans="1:3" x14ac:dyDescent="0.2">
      <c r="A7705">
        <v>7685</v>
      </c>
      <c r="B7705" s="13">
        <v>5.6783761823357252E-2</v>
      </c>
      <c r="C7705" s="13">
        <v>0.18417381960738421</v>
      </c>
    </row>
    <row r="7706" spans="1:3" x14ac:dyDescent="0.2">
      <c r="A7706">
        <v>7686</v>
      </c>
      <c r="B7706" s="13">
        <v>5.2410626610875304E-2</v>
      </c>
      <c r="C7706" s="13">
        <v>0.163203708044562</v>
      </c>
    </row>
    <row r="7707" spans="1:3" x14ac:dyDescent="0.2">
      <c r="A7707">
        <v>7687</v>
      </c>
      <c r="B7707" s="13">
        <v>5.4071526231131747E-2</v>
      </c>
      <c r="C7707" s="13">
        <v>0.16194447953599458</v>
      </c>
    </row>
    <row r="7708" spans="1:3" x14ac:dyDescent="0.2">
      <c r="A7708">
        <v>7688</v>
      </c>
      <c r="B7708" s="13">
        <v>5.2917269117464499E-2</v>
      </c>
      <c r="C7708" s="13">
        <v>0.17931169671724434</v>
      </c>
    </row>
    <row r="7709" spans="1:3" x14ac:dyDescent="0.2">
      <c r="A7709">
        <v>7689</v>
      </c>
      <c r="B7709" s="13">
        <v>5.4436113505736815E-2</v>
      </c>
      <c r="C7709" s="13">
        <v>0.1516260008294672</v>
      </c>
    </row>
    <row r="7710" spans="1:3" x14ac:dyDescent="0.2">
      <c r="A7710">
        <v>7690</v>
      </c>
      <c r="B7710" s="13">
        <v>5.6568285797570492E-2</v>
      </c>
      <c r="C7710" s="13">
        <v>0.15490588308547826</v>
      </c>
    </row>
    <row r="7711" spans="1:3" x14ac:dyDescent="0.2">
      <c r="A7711">
        <v>7691</v>
      </c>
      <c r="B7711" s="13">
        <v>5.327634577810287E-2</v>
      </c>
      <c r="C7711" s="13">
        <v>0.17724411698435108</v>
      </c>
    </row>
    <row r="7712" spans="1:3" x14ac:dyDescent="0.2">
      <c r="A7712">
        <v>7692</v>
      </c>
      <c r="B7712" s="13">
        <v>5.4913981512427892E-2</v>
      </c>
      <c r="C7712" s="13">
        <v>0.16681776229598538</v>
      </c>
    </row>
    <row r="7713" spans="1:3" x14ac:dyDescent="0.2">
      <c r="A7713">
        <v>7693</v>
      </c>
      <c r="B7713" s="13">
        <v>5.3841388472858416E-2</v>
      </c>
      <c r="C7713" s="13">
        <v>0.18599044590963615</v>
      </c>
    </row>
    <row r="7714" spans="1:3" x14ac:dyDescent="0.2">
      <c r="A7714">
        <v>7694</v>
      </c>
      <c r="B7714" s="13">
        <v>4.9810917282284428E-2</v>
      </c>
      <c r="C7714" s="13">
        <v>0.1792586775461944</v>
      </c>
    </row>
    <row r="7715" spans="1:3" x14ac:dyDescent="0.2">
      <c r="A7715">
        <v>7695</v>
      </c>
      <c r="B7715" s="13">
        <v>5.4904948040709112E-2</v>
      </c>
      <c r="C7715" s="13">
        <v>0.15204321347992833</v>
      </c>
    </row>
    <row r="7716" spans="1:3" x14ac:dyDescent="0.2">
      <c r="A7716">
        <v>7696</v>
      </c>
      <c r="B7716" s="13">
        <v>5.0364801974436949E-2</v>
      </c>
      <c r="C7716" s="13">
        <v>0.17177304130901505</v>
      </c>
    </row>
    <row r="7717" spans="1:3" x14ac:dyDescent="0.2">
      <c r="A7717">
        <v>7697</v>
      </c>
      <c r="B7717" s="13">
        <v>5.5170572764036634E-2</v>
      </c>
      <c r="C7717" s="13">
        <v>0.17758913697674217</v>
      </c>
    </row>
    <row r="7718" spans="1:3" x14ac:dyDescent="0.2">
      <c r="A7718">
        <v>7698</v>
      </c>
      <c r="B7718" s="13">
        <v>5.526751694685593E-2</v>
      </c>
      <c r="C7718" s="13">
        <v>0.16766509120911172</v>
      </c>
    </row>
    <row r="7719" spans="1:3" x14ac:dyDescent="0.2">
      <c r="A7719">
        <v>7699</v>
      </c>
      <c r="B7719" s="13">
        <v>5.0229284662550729E-2</v>
      </c>
      <c r="C7719" s="13">
        <v>0.18090631061548379</v>
      </c>
    </row>
    <row r="7720" spans="1:3" x14ac:dyDescent="0.2">
      <c r="A7720">
        <v>7700</v>
      </c>
      <c r="B7720" s="13">
        <v>5.3542950775291358E-2</v>
      </c>
      <c r="C7720" s="13">
        <v>0.1714773361317814</v>
      </c>
    </row>
    <row r="7721" spans="1:3" x14ac:dyDescent="0.2">
      <c r="A7721">
        <v>7701</v>
      </c>
      <c r="B7721" s="13">
        <v>5.1577010921711214E-2</v>
      </c>
      <c r="C7721" s="13">
        <v>0.18390732661009901</v>
      </c>
    </row>
    <row r="7722" spans="1:3" x14ac:dyDescent="0.2">
      <c r="A7722">
        <v>7702</v>
      </c>
      <c r="B7722" s="13">
        <v>5.2130484842625599E-2</v>
      </c>
      <c r="C7722" s="13">
        <v>0.17534175381759184</v>
      </c>
    </row>
    <row r="7723" spans="1:3" x14ac:dyDescent="0.2">
      <c r="A7723">
        <v>7703</v>
      </c>
      <c r="B7723" s="13">
        <v>5.416132162702831E-2</v>
      </c>
      <c r="C7723" s="13">
        <v>0.16813336158448722</v>
      </c>
    </row>
    <row r="7724" spans="1:3" x14ac:dyDescent="0.2">
      <c r="A7724">
        <v>7704</v>
      </c>
      <c r="B7724" s="13">
        <v>5.4690044224629121E-2</v>
      </c>
      <c r="C7724" s="13">
        <v>0.14473251993059588</v>
      </c>
    </row>
    <row r="7725" spans="1:3" x14ac:dyDescent="0.2">
      <c r="A7725">
        <v>7705</v>
      </c>
      <c r="B7725" s="13">
        <v>5.3633321499455398E-2</v>
      </c>
      <c r="C7725" s="13">
        <v>0.16409297217300628</v>
      </c>
    </row>
    <row r="7726" spans="1:3" x14ac:dyDescent="0.2">
      <c r="A7726">
        <v>7706</v>
      </c>
      <c r="B7726" s="13">
        <v>5.9186292816034949E-2</v>
      </c>
      <c r="C7726" s="13">
        <v>0.1939472974215499</v>
      </c>
    </row>
    <row r="7727" spans="1:3" x14ac:dyDescent="0.2">
      <c r="A7727">
        <v>7707</v>
      </c>
      <c r="B7727" s="13">
        <v>5.6415688168446658E-2</v>
      </c>
      <c r="C7727" s="13">
        <v>0.18402961833763398</v>
      </c>
    </row>
    <row r="7728" spans="1:3" x14ac:dyDescent="0.2">
      <c r="A7728">
        <v>7708</v>
      </c>
      <c r="B7728" s="13">
        <v>5.4334056092996262E-2</v>
      </c>
      <c r="C7728" s="13">
        <v>0.14654314178860062</v>
      </c>
    </row>
    <row r="7729" spans="1:3" x14ac:dyDescent="0.2">
      <c r="A7729">
        <v>7709</v>
      </c>
      <c r="B7729" s="13">
        <v>5.8072956115251886E-2</v>
      </c>
      <c r="C7729" s="13">
        <v>0.17309381775801114</v>
      </c>
    </row>
    <row r="7730" spans="1:3" x14ac:dyDescent="0.2">
      <c r="A7730">
        <v>7710</v>
      </c>
      <c r="B7730" s="13">
        <v>5.3778294277067436E-2</v>
      </c>
      <c r="C7730" s="13">
        <v>0.16168791091320833</v>
      </c>
    </row>
    <row r="7731" spans="1:3" x14ac:dyDescent="0.2">
      <c r="A7731">
        <v>7711</v>
      </c>
      <c r="B7731" s="13">
        <v>5.3234116376042022E-2</v>
      </c>
      <c r="C7731" s="13">
        <v>0.19175739463141106</v>
      </c>
    </row>
    <row r="7732" spans="1:3" x14ac:dyDescent="0.2">
      <c r="A7732">
        <v>7712</v>
      </c>
      <c r="B7732" s="13">
        <v>5.4621257108359085E-2</v>
      </c>
      <c r="C7732" s="13">
        <v>0.17773493084947595</v>
      </c>
    </row>
    <row r="7733" spans="1:3" x14ac:dyDescent="0.2">
      <c r="A7733">
        <v>7713</v>
      </c>
      <c r="B7733" s="13">
        <v>5.3847379528550905E-2</v>
      </c>
      <c r="C7733" s="13">
        <v>0.16843088277749199</v>
      </c>
    </row>
    <row r="7734" spans="1:3" x14ac:dyDescent="0.2">
      <c r="A7734">
        <v>7714</v>
      </c>
      <c r="B7734" s="13">
        <v>5.6361212100987233E-2</v>
      </c>
      <c r="C7734" s="13">
        <v>0.17498796707144182</v>
      </c>
    </row>
    <row r="7735" spans="1:3" x14ac:dyDescent="0.2">
      <c r="A7735">
        <v>7715</v>
      </c>
      <c r="B7735" s="13">
        <v>5.5181859598385834E-2</v>
      </c>
      <c r="C7735" s="13">
        <v>0.18839561086228099</v>
      </c>
    </row>
    <row r="7736" spans="1:3" x14ac:dyDescent="0.2">
      <c r="A7736">
        <v>7716</v>
      </c>
      <c r="B7736" s="13">
        <v>5.2216790306707707E-2</v>
      </c>
      <c r="C7736" s="13">
        <v>0.18729732642913119</v>
      </c>
    </row>
    <row r="7737" spans="1:3" x14ac:dyDescent="0.2">
      <c r="A7737">
        <v>7717</v>
      </c>
      <c r="B7737" s="13">
        <v>5.6114254004918152E-2</v>
      </c>
      <c r="C7737" s="13">
        <v>0.14684902048346785</v>
      </c>
    </row>
    <row r="7738" spans="1:3" x14ac:dyDescent="0.2">
      <c r="A7738">
        <v>7718</v>
      </c>
      <c r="B7738" s="13">
        <v>5.204082644693505E-2</v>
      </c>
      <c r="C7738" s="13">
        <v>0.17345040459146749</v>
      </c>
    </row>
    <row r="7739" spans="1:3" x14ac:dyDescent="0.2">
      <c r="A7739">
        <v>7719</v>
      </c>
      <c r="B7739" s="13">
        <v>4.9719555549708777E-2</v>
      </c>
      <c r="C7739" s="13">
        <v>0.17306222987750702</v>
      </c>
    </row>
    <row r="7740" spans="1:3" x14ac:dyDescent="0.2">
      <c r="A7740">
        <v>7720</v>
      </c>
      <c r="B7740" s="13">
        <v>6.0634868472427612E-2</v>
      </c>
      <c r="C7740" s="13">
        <v>0.15102548784738049</v>
      </c>
    </row>
    <row r="7741" spans="1:3" x14ac:dyDescent="0.2">
      <c r="A7741">
        <v>7721</v>
      </c>
      <c r="B7741" s="13">
        <v>5.0497169432939713E-2</v>
      </c>
      <c r="C7741" s="13">
        <v>0.16683367575291325</v>
      </c>
    </row>
    <row r="7742" spans="1:3" x14ac:dyDescent="0.2">
      <c r="A7742">
        <v>7722</v>
      </c>
      <c r="B7742" s="13">
        <v>5.8709924048801369E-2</v>
      </c>
      <c r="C7742" s="13">
        <v>0.20454090427787319</v>
      </c>
    </row>
    <row r="7743" spans="1:3" x14ac:dyDescent="0.2">
      <c r="A7743">
        <v>7723</v>
      </c>
      <c r="B7743" s="13">
        <v>5.4665743398326201E-2</v>
      </c>
      <c r="C7743" s="13">
        <v>0.14449464272568124</v>
      </c>
    </row>
    <row r="7744" spans="1:3" x14ac:dyDescent="0.2">
      <c r="A7744">
        <v>7724</v>
      </c>
      <c r="B7744" s="13">
        <v>5.3750214755867748E-2</v>
      </c>
      <c r="C7744" s="13">
        <v>0.17318035094109316</v>
      </c>
    </row>
    <row r="7745" spans="1:3" x14ac:dyDescent="0.2">
      <c r="A7745">
        <v>7725</v>
      </c>
      <c r="B7745" s="13">
        <v>6.0850750193746084E-2</v>
      </c>
      <c r="C7745" s="13">
        <v>0.14184731922187999</v>
      </c>
    </row>
    <row r="7746" spans="1:3" x14ac:dyDescent="0.2">
      <c r="A7746">
        <v>7726</v>
      </c>
      <c r="B7746" s="13">
        <v>5.1221760362041152E-2</v>
      </c>
      <c r="C7746" s="13">
        <v>0.16782513281415015</v>
      </c>
    </row>
    <row r="7747" spans="1:3" x14ac:dyDescent="0.2">
      <c r="A7747">
        <v>7727</v>
      </c>
      <c r="B7747" s="13">
        <v>5.2569660749053809E-2</v>
      </c>
      <c r="C7747" s="13">
        <v>0.18788076485659683</v>
      </c>
    </row>
    <row r="7748" spans="1:3" x14ac:dyDescent="0.2">
      <c r="A7748">
        <v>7728</v>
      </c>
      <c r="B7748" s="13">
        <v>5.1146978998311894E-2</v>
      </c>
      <c r="C7748" s="13">
        <v>0.17964408516324717</v>
      </c>
    </row>
    <row r="7749" spans="1:3" x14ac:dyDescent="0.2">
      <c r="A7749">
        <v>7729</v>
      </c>
      <c r="B7749" s="13">
        <v>5.0765970768322816E-2</v>
      </c>
      <c r="C7749" s="13">
        <v>0.17849365328618549</v>
      </c>
    </row>
    <row r="7750" spans="1:3" x14ac:dyDescent="0.2">
      <c r="A7750">
        <v>7730</v>
      </c>
      <c r="B7750" s="13">
        <v>5.684023056980702E-2</v>
      </c>
      <c r="C7750" s="13">
        <v>0.19562366524148245</v>
      </c>
    </row>
    <row r="7751" spans="1:3" x14ac:dyDescent="0.2">
      <c r="A7751">
        <v>7731</v>
      </c>
      <c r="B7751" s="13">
        <v>5.6501502840031144E-2</v>
      </c>
      <c r="C7751" s="13">
        <v>0.1451198502583769</v>
      </c>
    </row>
    <row r="7752" spans="1:3" x14ac:dyDescent="0.2">
      <c r="A7752">
        <v>7732</v>
      </c>
      <c r="B7752" s="13">
        <v>5.4470560662314108E-2</v>
      </c>
      <c r="C7752" s="13">
        <v>0.1659578325237811</v>
      </c>
    </row>
    <row r="7753" spans="1:3" x14ac:dyDescent="0.2">
      <c r="A7753">
        <v>7733</v>
      </c>
      <c r="B7753" s="13">
        <v>5.3505480660173958E-2</v>
      </c>
      <c r="C7753" s="13">
        <v>0.19871647481303847</v>
      </c>
    </row>
    <row r="7754" spans="1:3" x14ac:dyDescent="0.2">
      <c r="A7754">
        <v>7734</v>
      </c>
      <c r="B7754" s="13">
        <v>5.6393262807826985E-2</v>
      </c>
      <c r="C7754" s="13">
        <v>0.16081021811743132</v>
      </c>
    </row>
    <row r="7755" spans="1:3" x14ac:dyDescent="0.2">
      <c r="A7755">
        <v>7735</v>
      </c>
      <c r="B7755" s="13">
        <v>5.2038528531030415E-2</v>
      </c>
      <c r="C7755" s="13">
        <v>0.16420622413395725</v>
      </c>
    </row>
    <row r="7756" spans="1:3" x14ac:dyDescent="0.2">
      <c r="A7756">
        <v>7736</v>
      </c>
      <c r="B7756" s="13">
        <v>5.2880437142040722E-2</v>
      </c>
      <c r="C7756" s="13">
        <v>0.15084077625656708</v>
      </c>
    </row>
    <row r="7757" spans="1:3" x14ac:dyDescent="0.2">
      <c r="A7757">
        <v>7737</v>
      </c>
      <c r="B7757" s="13">
        <v>5.6055822766593356E-2</v>
      </c>
      <c r="C7757" s="13">
        <v>0.17775518299390985</v>
      </c>
    </row>
    <row r="7758" spans="1:3" x14ac:dyDescent="0.2">
      <c r="A7758">
        <v>7738</v>
      </c>
      <c r="B7758" s="13">
        <v>5.8304807139634048E-2</v>
      </c>
      <c r="C7758" s="13">
        <v>0.18323524811721129</v>
      </c>
    </row>
    <row r="7759" spans="1:3" x14ac:dyDescent="0.2">
      <c r="A7759">
        <v>7739</v>
      </c>
      <c r="B7759" s="13">
        <v>5.228991119012559E-2</v>
      </c>
      <c r="C7759" s="13">
        <v>0.16930177709726785</v>
      </c>
    </row>
    <row r="7760" spans="1:3" x14ac:dyDescent="0.2">
      <c r="A7760">
        <v>7740</v>
      </c>
      <c r="B7760" s="13">
        <v>5.5098902984313101E-2</v>
      </c>
      <c r="C7760" s="13">
        <v>0.17251372427122991</v>
      </c>
    </row>
    <row r="7761" spans="1:3" x14ac:dyDescent="0.2">
      <c r="A7761">
        <v>7741</v>
      </c>
      <c r="B7761" s="13">
        <v>5.1566103530385182E-2</v>
      </c>
      <c r="C7761" s="13">
        <v>0.17590089820334695</v>
      </c>
    </row>
    <row r="7762" spans="1:3" x14ac:dyDescent="0.2">
      <c r="A7762">
        <v>7742</v>
      </c>
      <c r="B7762" s="13">
        <v>5.7255655759960083E-2</v>
      </c>
      <c r="C7762" s="13">
        <v>0.19404409263451627</v>
      </c>
    </row>
    <row r="7763" spans="1:3" x14ac:dyDescent="0.2">
      <c r="A7763">
        <v>7743</v>
      </c>
      <c r="B7763" s="13">
        <v>5.3451874763009825E-2</v>
      </c>
      <c r="C7763" s="13">
        <v>0.18812159719188776</v>
      </c>
    </row>
    <row r="7764" spans="1:3" x14ac:dyDescent="0.2">
      <c r="A7764">
        <v>7744</v>
      </c>
      <c r="B7764" s="13">
        <v>5.8949164982616153E-2</v>
      </c>
      <c r="C7764" s="13">
        <v>0.18274552728659033</v>
      </c>
    </row>
    <row r="7765" spans="1:3" x14ac:dyDescent="0.2">
      <c r="A7765">
        <v>7745</v>
      </c>
      <c r="B7765" s="13">
        <v>4.9672411060294998E-2</v>
      </c>
      <c r="C7765" s="13">
        <v>0.17301348653776949</v>
      </c>
    </row>
    <row r="7766" spans="1:3" x14ac:dyDescent="0.2">
      <c r="A7766">
        <v>7746</v>
      </c>
      <c r="B7766" s="13">
        <v>5.4168999841246006E-2</v>
      </c>
      <c r="C7766" s="13">
        <v>0.16527669802379677</v>
      </c>
    </row>
    <row r="7767" spans="1:3" x14ac:dyDescent="0.2">
      <c r="A7767">
        <v>7747</v>
      </c>
      <c r="B7767" s="13">
        <v>5.1812397890702931E-2</v>
      </c>
      <c r="C7767" s="13">
        <v>0.17728064532349147</v>
      </c>
    </row>
    <row r="7768" spans="1:3" x14ac:dyDescent="0.2">
      <c r="A7768">
        <v>7748</v>
      </c>
      <c r="B7768" s="13">
        <v>5.0235774534101579E-2</v>
      </c>
      <c r="C7768" s="13">
        <v>0.16922840234802361</v>
      </c>
    </row>
    <row r="7769" spans="1:3" x14ac:dyDescent="0.2">
      <c r="A7769">
        <v>7749</v>
      </c>
      <c r="B7769" s="13">
        <v>5.4724064786263765E-2</v>
      </c>
      <c r="C7769" s="13">
        <v>0.15457431511435563</v>
      </c>
    </row>
    <row r="7770" spans="1:3" x14ac:dyDescent="0.2">
      <c r="A7770">
        <v>7750</v>
      </c>
      <c r="B7770" s="13">
        <v>5.6961038437125917E-2</v>
      </c>
      <c r="C7770" s="13">
        <v>0.18414035516630906</v>
      </c>
    </row>
    <row r="7771" spans="1:3" x14ac:dyDescent="0.2">
      <c r="A7771">
        <v>7751</v>
      </c>
      <c r="B7771" s="13">
        <v>5.5177858858172654E-2</v>
      </c>
      <c r="C7771" s="13">
        <v>0.1545634864486003</v>
      </c>
    </row>
    <row r="7772" spans="1:3" x14ac:dyDescent="0.2">
      <c r="A7772">
        <v>7752</v>
      </c>
      <c r="B7772" s="13">
        <v>5.1147238782580727E-2</v>
      </c>
      <c r="C7772" s="13">
        <v>0.18272473885474139</v>
      </c>
    </row>
    <row r="7773" spans="1:3" x14ac:dyDescent="0.2">
      <c r="A7773">
        <v>7753</v>
      </c>
      <c r="B7773" s="13">
        <v>5.8107693237617532E-2</v>
      </c>
      <c r="C7773" s="13">
        <v>0.15676831282360693</v>
      </c>
    </row>
    <row r="7774" spans="1:3" x14ac:dyDescent="0.2">
      <c r="A7774">
        <v>7754</v>
      </c>
      <c r="B7774" s="13">
        <v>5.2381959248974902E-2</v>
      </c>
      <c r="C7774" s="13">
        <v>0.17397979171158101</v>
      </c>
    </row>
    <row r="7775" spans="1:3" x14ac:dyDescent="0.2">
      <c r="A7775">
        <v>7755</v>
      </c>
      <c r="B7775" s="13">
        <v>5.6051026243070699E-2</v>
      </c>
      <c r="C7775" s="13">
        <v>0.14577647588289938</v>
      </c>
    </row>
    <row r="7776" spans="1:3" x14ac:dyDescent="0.2">
      <c r="A7776">
        <v>7756</v>
      </c>
      <c r="B7776" s="13">
        <v>5.1559770469172948E-2</v>
      </c>
      <c r="C7776" s="13">
        <v>0.1926389463658168</v>
      </c>
    </row>
    <row r="7777" spans="1:3" x14ac:dyDescent="0.2">
      <c r="A7777">
        <v>7757</v>
      </c>
      <c r="B7777" s="13">
        <v>5.5296499406231284E-2</v>
      </c>
      <c r="C7777" s="13">
        <v>0.14994547745696876</v>
      </c>
    </row>
    <row r="7778" spans="1:3" x14ac:dyDescent="0.2">
      <c r="A7778">
        <v>7758</v>
      </c>
      <c r="B7778" s="13">
        <v>5.1623804224370171E-2</v>
      </c>
      <c r="C7778" s="13">
        <v>0.16814361524879229</v>
      </c>
    </row>
    <row r="7779" spans="1:3" x14ac:dyDescent="0.2">
      <c r="A7779">
        <v>7759</v>
      </c>
      <c r="B7779" s="13">
        <v>5.695176127077009E-2</v>
      </c>
      <c r="C7779" s="13">
        <v>0.18680264474883393</v>
      </c>
    </row>
    <row r="7780" spans="1:3" x14ac:dyDescent="0.2">
      <c r="A7780">
        <v>7760</v>
      </c>
      <c r="B7780" s="13">
        <v>5.2489128519541337E-2</v>
      </c>
      <c r="C7780" s="13">
        <v>0.1716913084618745</v>
      </c>
    </row>
    <row r="7781" spans="1:3" x14ac:dyDescent="0.2">
      <c r="A7781">
        <v>7761</v>
      </c>
      <c r="B7781" s="13">
        <v>5.1312112013164303E-2</v>
      </c>
      <c r="C7781" s="13">
        <v>0.17167778192150551</v>
      </c>
    </row>
    <row r="7782" spans="1:3" x14ac:dyDescent="0.2">
      <c r="A7782">
        <v>7762</v>
      </c>
      <c r="B7782" s="13">
        <v>5.2495567889808692E-2</v>
      </c>
      <c r="C7782" s="13">
        <v>0.1700491032404095</v>
      </c>
    </row>
    <row r="7783" spans="1:3" x14ac:dyDescent="0.2">
      <c r="A7783">
        <v>7763</v>
      </c>
      <c r="B7783" s="13">
        <v>5.6531098354856313E-2</v>
      </c>
      <c r="C7783" s="13">
        <v>0.1874127176115859</v>
      </c>
    </row>
    <row r="7784" spans="1:3" x14ac:dyDescent="0.2">
      <c r="A7784">
        <v>7764</v>
      </c>
      <c r="B7784" s="13">
        <v>5.385927339833671E-2</v>
      </c>
      <c r="C7784" s="13">
        <v>0.15527680441551817</v>
      </c>
    </row>
    <row r="7785" spans="1:3" x14ac:dyDescent="0.2">
      <c r="A7785">
        <v>7765</v>
      </c>
      <c r="B7785" s="13">
        <v>5.0994864644424077E-2</v>
      </c>
      <c r="C7785" s="13">
        <v>0.15949868174775356</v>
      </c>
    </row>
    <row r="7786" spans="1:3" x14ac:dyDescent="0.2">
      <c r="A7786">
        <v>7766</v>
      </c>
      <c r="B7786" s="13">
        <v>5.0767564177149359E-2</v>
      </c>
      <c r="C7786" s="13">
        <v>0.17681425118309668</v>
      </c>
    </row>
    <row r="7787" spans="1:3" x14ac:dyDescent="0.2">
      <c r="A7787">
        <v>7767</v>
      </c>
      <c r="B7787" s="13">
        <v>5.4601104958699527E-2</v>
      </c>
      <c r="C7787" s="13">
        <v>0.16306519044580112</v>
      </c>
    </row>
    <row r="7788" spans="1:3" x14ac:dyDescent="0.2">
      <c r="A7788">
        <v>7768</v>
      </c>
      <c r="B7788" s="13">
        <v>5.2292421922603159E-2</v>
      </c>
      <c r="C7788" s="13">
        <v>0.17893329890066806</v>
      </c>
    </row>
    <row r="7789" spans="1:3" x14ac:dyDescent="0.2">
      <c r="A7789">
        <v>7769</v>
      </c>
      <c r="B7789" s="13">
        <v>5.2566770208537075E-2</v>
      </c>
      <c r="C7789" s="13">
        <v>0.1673176506401936</v>
      </c>
    </row>
    <row r="7790" spans="1:3" x14ac:dyDescent="0.2">
      <c r="A7790">
        <v>7770</v>
      </c>
      <c r="B7790" s="13">
        <v>5.4374916441582044E-2</v>
      </c>
      <c r="C7790" s="13">
        <v>0.18498355909770922</v>
      </c>
    </row>
    <row r="7791" spans="1:3" x14ac:dyDescent="0.2">
      <c r="A7791">
        <v>7771</v>
      </c>
      <c r="B7791" s="13">
        <v>4.9948800392940661E-2</v>
      </c>
      <c r="C7791" s="13">
        <v>0.18169081168120477</v>
      </c>
    </row>
    <row r="7792" spans="1:3" x14ac:dyDescent="0.2">
      <c r="A7792">
        <v>7772</v>
      </c>
      <c r="B7792" s="13">
        <v>5.1902711665816635E-2</v>
      </c>
      <c r="C7792" s="13">
        <v>0.17835974317232303</v>
      </c>
    </row>
    <row r="7793" spans="1:3" x14ac:dyDescent="0.2">
      <c r="A7793">
        <v>7773</v>
      </c>
      <c r="B7793" s="13">
        <v>5.8818876193973531E-2</v>
      </c>
      <c r="C7793" s="13">
        <v>0.140716178958076</v>
      </c>
    </row>
    <row r="7794" spans="1:3" x14ac:dyDescent="0.2">
      <c r="A7794">
        <v>7774</v>
      </c>
      <c r="B7794" s="13">
        <v>5.0215311023830554E-2</v>
      </c>
      <c r="C7794" s="13">
        <v>0.16931036799047899</v>
      </c>
    </row>
    <row r="7795" spans="1:3" x14ac:dyDescent="0.2">
      <c r="A7795">
        <v>7775</v>
      </c>
      <c r="B7795" s="13">
        <v>5.2261964702408174E-2</v>
      </c>
      <c r="C7795" s="13">
        <v>0.16853191797625811</v>
      </c>
    </row>
    <row r="7796" spans="1:3" x14ac:dyDescent="0.2">
      <c r="A7796">
        <v>7776</v>
      </c>
      <c r="B7796" s="13">
        <v>5.1211179167943828E-2</v>
      </c>
      <c r="C7796" s="13">
        <v>0.17383191397540279</v>
      </c>
    </row>
    <row r="7797" spans="1:3" x14ac:dyDescent="0.2">
      <c r="A7797">
        <v>7777</v>
      </c>
      <c r="B7797" s="13">
        <v>5.5887355935935794E-2</v>
      </c>
      <c r="C7797" s="13">
        <v>0.15359216782707769</v>
      </c>
    </row>
    <row r="7798" spans="1:3" x14ac:dyDescent="0.2">
      <c r="A7798">
        <v>7778</v>
      </c>
      <c r="B7798" s="13">
        <v>5.6351503147101245E-2</v>
      </c>
      <c r="C7798" s="13">
        <v>0.19587947933683089</v>
      </c>
    </row>
    <row r="7799" spans="1:3" x14ac:dyDescent="0.2">
      <c r="A7799">
        <v>7779</v>
      </c>
      <c r="B7799" s="13">
        <v>5.5349928863988387E-2</v>
      </c>
      <c r="C7799" s="13">
        <v>0.17114052318613265</v>
      </c>
    </row>
    <row r="7800" spans="1:3" x14ac:dyDescent="0.2">
      <c r="A7800">
        <v>7780</v>
      </c>
      <c r="B7800" s="13">
        <v>5.0818968270571432E-2</v>
      </c>
      <c r="C7800" s="13">
        <v>0.19346614272816129</v>
      </c>
    </row>
    <row r="7801" spans="1:3" x14ac:dyDescent="0.2">
      <c r="A7801">
        <v>7781</v>
      </c>
      <c r="B7801" s="13">
        <v>5.3577953055716269E-2</v>
      </c>
      <c r="C7801" s="13">
        <v>0.15350301231256272</v>
      </c>
    </row>
    <row r="7802" spans="1:3" x14ac:dyDescent="0.2">
      <c r="A7802">
        <v>7782</v>
      </c>
      <c r="B7802" s="13">
        <v>5.1294098713011549E-2</v>
      </c>
      <c r="C7802" s="13">
        <v>0.16676272121829633</v>
      </c>
    </row>
    <row r="7803" spans="1:3" x14ac:dyDescent="0.2">
      <c r="A7803">
        <v>7783</v>
      </c>
      <c r="B7803" s="13">
        <v>5.3621238105146504E-2</v>
      </c>
      <c r="C7803" s="13">
        <v>0.15744366644371893</v>
      </c>
    </row>
    <row r="7804" spans="1:3" x14ac:dyDescent="0.2">
      <c r="A7804">
        <v>7784</v>
      </c>
      <c r="B7804" s="13">
        <v>5.2696369677402655E-2</v>
      </c>
      <c r="C7804" s="13">
        <v>0.16376295820225281</v>
      </c>
    </row>
    <row r="7805" spans="1:3" x14ac:dyDescent="0.2">
      <c r="A7805">
        <v>7785</v>
      </c>
      <c r="B7805" s="13">
        <v>5.072345928791426E-2</v>
      </c>
      <c r="C7805" s="13">
        <v>0.18399034144181592</v>
      </c>
    </row>
    <row r="7806" spans="1:3" x14ac:dyDescent="0.2">
      <c r="A7806">
        <v>7786</v>
      </c>
      <c r="B7806" s="13">
        <v>5.5321877217853477E-2</v>
      </c>
      <c r="C7806" s="13">
        <v>0.1516461849027651</v>
      </c>
    </row>
    <row r="7807" spans="1:3" x14ac:dyDescent="0.2">
      <c r="A7807">
        <v>7787</v>
      </c>
      <c r="B7807" s="13">
        <v>5.2870231227352356E-2</v>
      </c>
      <c r="C7807" s="13">
        <v>0.16746382115866387</v>
      </c>
    </row>
    <row r="7808" spans="1:3" x14ac:dyDescent="0.2">
      <c r="A7808">
        <v>7788</v>
      </c>
      <c r="B7808" s="13">
        <v>5.0533472646534384E-2</v>
      </c>
      <c r="C7808" s="13">
        <v>0.16550855091590208</v>
      </c>
    </row>
    <row r="7809" spans="1:3" x14ac:dyDescent="0.2">
      <c r="A7809">
        <v>7789</v>
      </c>
      <c r="B7809" s="13">
        <v>5.2352441754659168E-2</v>
      </c>
      <c r="C7809" s="13">
        <v>0.18902826422485119</v>
      </c>
    </row>
    <row r="7810" spans="1:3" x14ac:dyDescent="0.2">
      <c r="A7810">
        <v>7790</v>
      </c>
      <c r="B7810" s="13">
        <v>5.2392915794088751E-2</v>
      </c>
      <c r="C7810" s="13">
        <v>0.17148816714477838</v>
      </c>
    </row>
    <row r="7811" spans="1:3" x14ac:dyDescent="0.2">
      <c r="A7811">
        <v>7791</v>
      </c>
      <c r="B7811" s="13">
        <v>5.15372844580494E-2</v>
      </c>
      <c r="C7811" s="13">
        <v>0.17090620886503399</v>
      </c>
    </row>
    <row r="7812" spans="1:3" x14ac:dyDescent="0.2">
      <c r="A7812">
        <v>7792</v>
      </c>
      <c r="B7812" s="13">
        <v>5.5474627180542808E-2</v>
      </c>
      <c r="C7812" s="13">
        <v>0.19755788606248978</v>
      </c>
    </row>
    <row r="7813" spans="1:3" x14ac:dyDescent="0.2">
      <c r="A7813">
        <v>7793</v>
      </c>
      <c r="B7813" s="13">
        <v>5.1006079937914908E-2</v>
      </c>
      <c r="C7813" s="13">
        <v>0.16357666522720488</v>
      </c>
    </row>
    <row r="7814" spans="1:3" x14ac:dyDescent="0.2">
      <c r="A7814">
        <v>7794</v>
      </c>
      <c r="B7814" s="13">
        <v>5.2440931741978079E-2</v>
      </c>
      <c r="C7814" s="13">
        <v>0.15557717299045279</v>
      </c>
    </row>
    <row r="7815" spans="1:3" x14ac:dyDescent="0.2">
      <c r="A7815">
        <v>7795</v>
      </c>
      <c r="B7815" s="13">
        <v>5.5058575311948597E-2</v>
      </c>
      <c r="C7815" s="13">
        <v>0.20342659103960156</v>
      </c>
    </row>
    <row r="7816" spans="1:3" x14ac:dyDescent="0.2">
      <c r="A7816">
        <v>7796</v>
      </c>
      <c r="B7816" s="13">
        <v>5.4700908952913643E-2</v>
      </c>
      <c r="C7816" s="13">
        <v>0.17891889674954856</v>
      </c>
    </row>
    <row r="7817" spans="1:3" x14ac:dyDescent="0.2">
      <c r="A7817">
        <v>7797</v>
      </c>
      <c r="B7817" s="13">
        <v>5.7694939759254299E-2</v>
      </c>
      <c r="C7817" s="13">
        <v>0.16804067890159338</v>
      </c>
    </row>
    <row r="7818" spans="1:3" x14ac:dyDescent="0.2">
      <c r="A7818">
        <v>7798</v>
      </c>
      <c r="B7818" s="13">
        <v>5.2131486114466531E-2</v>
      </c>
      <c r="C7818" s="13">
        <v>0.17717180094580881</v>
      </c>
    </row>
    <row r="7819" spans="1:3" x14ac:dyDescent="0.2">
      <c r="A7819">
        <v>7799</v>
      </c>
      <c r="B7819" s="13">
        <v>5.4837770429915556E-2</v>
      </c>
      <c r="C7819" s="13">
        <v>0.19969966966983116</v>
      </c>
    </row>
    <row r="7820" spans="1:3" x14ac:dyDescent="0.2">
      <c r="A7820">
        <v>7800</v>
      </c>
      <c r="B7820" s="13">
        <v>5.1527512720098118E-2</v>
      </c>
      <c r="C7820" s="13">
        <v>0.18099173446661554</v>
      </c>
    </row>
    <row r="7821" spans="1:3" x14ac:dyDescent="0.2">
      <c r="A7821">
        <v>7801</v>
      </c>
      <c r="B7821" s="13">
        <v>5.2976815523153593E-2</v>
      </c>
      <c r="C7821" s="13">
        <v>0.16045058763584269</v>
      </c>
    </row>
    <row r="7822" spans="1:3" x14ac:dyDescent="0.2">
      <c r="A7822">
        <v>7802</v>
      </c>
      <c r="B7822" s="13">
        <v>5.8942853140839774E-2</v>
      </c>
      <c r="C7822" s="13">
        <v>0.14925972518613573</v>
      </c>
    </row>
    <row r="7823" spans="1:3" x14ac:dyDescent="0.2">
      <c r="A7823">
        <v>7803</v>
      </c>
      <c r="B7823" s="13">
        <v>5.2961980406256527E-2</v>
      </c>
      <c r="C7823" s="13">
        <v>0.16654694170449286</v>
      </c>
    </row>
    <row r="7824" spans="1:3" x14ac:dyDescent="0.2">
      <c r="A7824">
        <v>7804</v>
      </c>
      <c r="B7824" s="13">
        <v>5.6253377578168812E-2</v>
      </c>
      <c r="C7824" s="13">
        <v>0.17632315813982599</v>
      </c>
    </row>
    <row r="7825" spans="1:3" x14ac:dyDescent="0.2">
      <c r="A7825">
        <v>7805</v>
      </c>
      <c r="B7825" s="13">
        <v>5.2353971499180328E-2</v>
      </c>
      <c r="C7825" s="13">
        <v>0.17145141685135082</v>
      </c>
    </row>
    <row r="7826" spans="1:3" x14ac:dyDescent="0.2">
      <c r="A7826">
        <v>7806</v>
      </c>
      <c r="B7826" s="13">
        <v>5.1766462167526214E-2</v>
      </c>
      <c r="C7826" s="13">
        <v>0.16778934384197056</v>
      </c>
    </row>
    <row r="7827" spans="1:3" x14ac:dyDescent="0.2">
      <c r="A7827">
        <v>7807</v>
      </c>
      <c r="B7827" s="13">
        <v>5.476857754725676E-2</v>
      </c>
      <c r="C7827" s="13">
        <v>0.17109425628784028</v>
      </c>
    </row>
    <row r="7828" spans="1:3" x14ac:dyDescent="0.2">
      <c r="A7828">
        <v>7808</v>
      </c>
      <c r="B7828" s="13">
        <v>5.2053841838320576E-2</v>
      </c>
      <c r="C7828" s="13">
        <v>0.16986474373639021</v>
      </c>
    </row>
    <row r="7829" spans="1:3" x14ac:dyDescent="0.2">
      <c r="A7829">
        <v>7809</v>
      </c>
      <c r="B7829" s="13">
        <v>5.5039709260425645E-2</v>
      </c>
      <c r="C7829" s="13">
        <v>0.17831939637057925</v>
      </c>
    </row>
    <row r="7830" spans="1:3" x14ac:dyDescent="0.2">
      <c r="A7830">
        <v>7810</v>
      </c>
      <c r="B7830" s="13">
        <v>5.3279589613016543E-2</v>
      </c>
      <c r="C7830" s="13">
        <v>0.15956883464040361</v>
      </c>
    </row>
    <row r="7831" spans="1:3" x14ac:dyDescent="0.2">
      <c r="A7831">
        <v>7811</v>
      </c>
      <c r="B7831" s="13">
        <v>5.4085740056253766E-2</v>
      </c>
      <c r="C7831" s="13">
        <v>0.19460981936876054</v>
      </c>
    </row>
    <row r="7832" spans="1:3" x14ac:dyDescent="0.2">
      <c r="A7832">
        <v>7812</v>
      </c>
      <c r="B7832" s="13">
        <v>5.3052620188441292E-2</v>
      </c>
      <c r="C7832" s="13">
        <v>0.16749428515669063</v>
      </c>
    </row>
    <row r="7833" spans="1:3" x14ac:dyDescent="0.2">
      <c r="A7833">
        <v>7813</v>
      </c>
      <c r="B7833" s="13">
        <v>5.2663122110080916E-2</v>
      </c>
      <c r="C7833" s="13">
        <v>0.16463615476080612</v>
      </c>
    </row>
    <row r="7834" spans="1:3" x14ac:dyDescent="0.2">
      <c r="A7834">
        <v>7814</v>
      </c>
      <c r="B7834" s="13">
        <v>5.5288897511113023E-2</v>
      </c>
      <c r="C7834" s="13">
        <v>0.18174078194980831</v>
      </c>
    </row>
    <row r="7835" spans="1:3" x14ac:dyDescent="0.2">
      <c r="A7835">
        <v>7815</v>
      </c>
      <c r="B7835" s="13">
        <v>5.6002437897986111E-2</v>
      </c>
      <c r="C7835" s="13">
        <v>0.13738042917391319</v>
      </c>
    </row>
    <row r="7836" spans="1:3" x14ac:dyDescent="0.2">
      <c r="A7836">
        <v>7816</v>
      </c>
      <c r="B7836" s="13">
        <v>5.3989331270377014E-2</v>
      </c>
      <c r="C7836" s="13">
        <v>0.17543940937040794</v>
      </c>
    </row>
    <row r="7837" spans="1:3" x14ac:dyDescent="0.2">
      <c r="A7837">
        <v>7817</v>
      </c>
      <c r="B7837" s="13">
        <v>5.4655962541415297E-2</v>
      </c>
      <c r="C7837" s="13">
        <v>0.14247109797224039</v>
      </c>
    </row>
    <row r="7838" spans="1:3" x14ac:dyDescent="0.2">
      <c r="A7838">
        <v>7818</v>
      </c>
      <c r="B7838" s="13">
        <v>5.2143105034673475E-2</v>
      </c>
      <c r="C7838" s="13">
        <v>0.17623591684735193</v>
      </c>
    </row>
    <row r="7839" spans="1:3" x14ac:dyDescent="0.2">
      <c r="A7839">
        <v>7819</v>
      </c>
      <c r="B7839" s="13">
        <v>5.4492680516498165E-2</v>
      </c>
      <c r="C7839" s="13">
        <v>0.16832410676105092</v>
      </c>
    </row>
    <row r="7840" spans="1:3" x14ac:dyDescent="0.2">
      <c r="A7840">
        <v>7820</v>
      </c>
      <c r="B7840" s="13">
        <v>5.1713710577680531E-2</v>
      </c>
      <c r="C7840" s="13">
        <v>0.17335520947642802</v>
      </c>
    </row>
    <row r="7841" spans="1:3" x14ac:dyDescent="0.2">
      <c r="A7841">
        <v>7821</v>
      </c>
      <c r="B7841" s="13">
        <v>5.2973399248411449E-2</v>
      </c>
      <c r="C7841" s="13">
        <v>0.16549087623958006</v>
      </c>
    </row>
    <row r="7842" spans="1:3" x14ac:dyDescent="0.2">
      <c r="A7842">
        <v>7822</v>
      </c>
      <c r="B7842" s="13">
        <v>6.2675885434649303E-2</v>
      </c>
      <c r="C7842" s="13">
        <v>0.17394501462251752</v>
      </c>
    </row>
    <row r="7843" spans="1:3" x14ac:dyDescent="0.2">
      <c r="A7843">
        <v>7823</v>
      </c>
      <c r="B7843" s="13">
        <v>5.4259185961046931E-2</v>
      </c>
      <c r="C7843" s="13">
        <v>0.19053109205355492</v>
      </c>
    </row>
    <row r="7844" spans="1:3" x14ac:dyDescent="0.2">
      <c r="A7844">
        <v>7824</v>
      </c>
      <c r="B7844" s="13">
        <v>6.5142302891766354E-2</v>
      </c>
      <c r="C7844" s="13">
        <v>0.21097912055451595</v>
      </c>
    </row>
    <row r="7845" spans="1:3" x14ac:dyDescent="0.2">
      <c r="A7845">
        <v>7825</v>
      </c>
      <c r="B7845" s="13">
        <v>5.3732425145920366E-2</v>
      </c>
      <c r="C7845" s="13">
        <v>0.16558166213821829</v>
      </c>
    </row>
    <row r="7846" spans="1:3" x14ac:dyDescent="0.2">
      <c r="A7846">
        <v>7826</v>
      </c>
      <c r="B7846" s="13">
        <v>5.1362171422238714E-2</v>
      </c>
      <c r="C7846" s="13">
        <v>0.188829457555027</v>
      </c>
    </row>
    <row r="7847" spans="1:3" x14ac:dyDescent="0.2">
      <c r="A7847">
        <v>7827</v>
      </c>
      <c r="B7847" s="13">
        <v>5.5231845099038647E-2</v>
      </c>
      <c r="C7847" s="13">
        <v>0.15602194907127026</v>
      </c>
    </row>
    <row r="7848" spans="1:3" x14ac:dyDescent="0.2">
      <c r="A7848">
        <v>7828</v>
      </c>
      <c r="B7848" s="13">
        <v>5.2204532788104135E-2</v>
      </c>
      <c r="C7848" s="13">
        <v>0.19596182140860458</v>
      </c>
    </row>
    <row r="7849" spans="1:3" x14ac:dyDescent="0.2">
      <c r="A7849">
        <v>7829</v>
      </c>
      <c r="B7849" s="13">
        <v>5.34420065841111E-2</v>
      </c>
      <c r="C7849" s="13">
        <v>0.18652802844578723</v>
      </c>
    </row>
    <row r="7850" spans="1:3" x14ac:dyDescent="0.2">
      <c r="A7850">
        <v>7830</v>
      </c>
      <c r="B7850" s="13">
        <v>5.166657771927146E-2</v>
      </c>
      <c r="C7850" s="13">
        <v>0.19130452854056368</v>
      </c>
    </row>
    <row r="7851" spans="1:3" x14ac:dyDescent="0.2">
      <c r="A7851">
        <v>7831</v>
      </c>
      <c r="B7851" s="13">
        <v>5.4534368454145818E-2</v>
      </c>
      <c r="C7851" s="13">
        <v>0.20133159550825339</v>
      </c>
    </row>
    <row r="7852" spans="1:3" x14ac:dyDescent="0.2">
      <c r="A7852">
        <v>7832</v>
      </c>
      <c r="B7852" s="13">
        <v>5.1787051189253711E-2</v>
      </c>
      <c r="C7852" s="13">
        <v>0.17557060419579174</v>
      </c>
    </row>
    <row r="7853" spans="1:3" x14ac:dyDescent="0.2">
      <c r="A7853">
        <v>7833</v>
      </c>
      <c r="B7853" s="13">
        <v>5.1246688581385126E-2</v>
      </c>
      <c r="C7853" s="13">
        <v>0.15741016839538907</v>
      </c>
    </row>
    <row r="7854" spans="1:3" x14ac:dyDescent="0.2">
      <c r="A7854">
        <v>7834</v>
      </c>
      <c r="B7854" s="13">
        <v>5.4059900104735985E-2</v>
      </c>
      <c r="C7854" s="13">
        <v>0.18904058122491074</v>
      </c>
    </row>
    <row r="7855" spans="1:3" x14ac:dyDescent="0.2">
      <c r="A7855">
        <v>7835</v>
      </c>
      <c r="B7855" s="13">
        <v>5.6056151555150056E-2</v>
      </c>
      <c r="C7855" s="13">
        <v>0.20285184698989589</v>
      </c>
    </row>
    <row r="7856" spans="1:3" x14ac:dyDescent="0.2">
      <c r="A7856">
        <v>7836</v>
      </c>
      <c r="B7856" s="13">
        <v>5.0037457399781757E-2</v>
      </c>
      <c r="C7856" s="13">
        <v>0.18537893692933857</v>
      </c>
    </row>
    <row r="7857" spans="1:3" x14ac:dyDescent="0.2">
      <c r="A7857">
        <v>7837</v>
      </c>
      <c r="B7857" s="13">
        <v>5.5860076317151938E-2</v>
      </c>
      <c r="C7857" s="13">
        <v>0.15330765941062133</v>
      </c>
    </row>
    <row r="7858" spans="1:3" x14ac:dyDescent="0.2">
      <c r="A7858">
        <v>7838</v>
      </c>
      <c r="B7858" s="13">
        <v>5.7700396240425923E-2</v>
      </c>
      <c r="C7858" s="13">
        <v>0.15041392515680155</v>
      </c>
    </row>
    <row r="7859" spans="1:3" x14ac:dyDescent="0.2">
      <c r="A7859">
        <v>7839</v>
      </c>
      <c r="B7859" s="13">
        <v>5.3635172764547691E-2</v>
      </c>
      <c r="C7859" s="13">
        <v>0.18181572325525927</v>
      </c>
    </row>
    <row r="7860" spans="1:3" x14ac:dyDescent="0.2">
      <c r="A7860">
        <v>7840</v>
      </c>
      <c r="B7860" s="13">
        <v>5.2289838626670124E-2</v>
      </c>
      <c r="C7860" s="13">
        <v>0.17463072970933391</v>
      </c>
    </row>
    <row r="7861" spans="1:3" x14ac:dyDescent="0.2">
      <c r="A7861">
        <v>7841</v>
      </c>
      <c r="B7861" s="13">
        <v>5.5133794000099677E-2</v>
      </c>
      <c r="C7861" s="13">
        <v>0.17758614160086994</v>
      </c>
    </row>
    <row r="7862" spans="1:3" x14ac:dyDescent="0.2">
      <c r="A7862">
        <v>7842</v>
      </c>
      <c r="B7862" s="13">
        <v>5.1280091273026907E-2</v>
      </c>
      <c r="C7862" s="13">
        <v>0.16478460820345747</v>
      </c>
    </row>
    <row r="7863" spans="1:3" x14ac:dyDescent="0.2">
      <c r="A7863">
        <v>7843</v>
      </c>
      <c r="B7863" s="13">
        <v>5.2606194966165962E-2</v>
      </c>
      <c r="C7863" s="13">
        <v>0.16585638232646363</v>
      </c>
    </row>
    <row r="7864" spans="1:3" x14ac:dyDescent="0.2">
      <c r="A7864">
        <v>7844</v>
      </c>
      <c r="B7864" s="13">
        <v>6.080131549355218E-2</v>
      </c>
      <c r="C7864" s="13">
        <v>0.19006628694377342</v>
      </c>
    </row>
    <row r="7865" spans="1:3" x14ac:dyDescent="0.2">
      <c r="A7865">
        <v>7845</v>
      </c>
      <c r="B7865" s="13">
        <v>5.1462062986311292E-2</v>
      </c>
      <c r="C7865" s="13">
        <v>0.17832018228852789</v>
      </c>
    </row>
    <row r="7866" spans="1:3" x14ac:dyDescent="0.2">
      <c r="A7866">
        <v>7846</v>
      </c>
      <c r="B7866" s="13">
        <v>5.7838564915555724E-2</v>
      </c>
      <c r="C7866" s="13">
        <v>0.18834024012900749</v>
      </c>
    </row>
    <row r="7867" spans="1:3" x14ac:dyDescent="0.2">
      <c r="A7867">
        <v>7847</v>
      </c>
      <c r="B7867" s="13">
        <v>5.9815217189367928E-2</v>
      </c>
      <c r="C7867" s="13">
        <v>0.13131510790727444</v>
      </c>
    </row>
    <row r="7868" spans="1:3" x14ac:dyDescent="0.2">
      <c r="A7868">
        <v>7848</v>
      </c>
      <c r="B7868" s="13">
        <v>5.6136278274720619E-2</v>
      </c>
      <c r="C7868" s="13">
        <v>0.18711218208827601</v>
      </c>
    </row>
    <row r="7869" spans="1:3" x14ac:dyDescent="0.2">
      <c r="A7869">
        <v>7849</v>
      </c>
      <c r="B7869" s="13">
        <v>5.6032548508275312E-2</v>
      </c>
      <c r="C7869" s="13">
        <v>0.17673137782155732</v>
      </c>
    </row>
    <row r="7870" spans="1:3" x14ac:dyDescent="0.2">
      <c r="A7870">
        <v>7850</v>
      </c>
      <c r="B7870" s="13">
        <v>5.5844070247010651E-2</v>
      </c>
      <c r="C7870" s="13">
        <v>0.17102249490442364</v>
      </c>
    </row>
    <row r="7871" spans="1:3" x14ac:dyDescent="0.2">
      <c r="A7871">
        <v>7851</v>
      </c>
      <c r="B7871" s="13">
        <v>5.5973235541500785E-2</v>
      </c>
      <c r="C7871" s="13">
        <v>0.17269477252206819</v>
      </c>
    </row>
    <row r="7872" spans="1:3" x14ac:dyDescent="0.2">
      <c r="A7872">
        <v>7852</v>
      </c>
      <c r="B7872" s="13">
        <v>5.4907719260327933E-2</v>
      </c>
      <c r="C7872" s="13">
        <v>0.16935944280896584</v>
      </c>
    </row>
    <row r="7873" spans="1:3" x14ac:dyDescent="0.2">
      <c r="A7873">
        <v>7853</v>
      </c>
      <c r="B7873" s="13">
        <v>5.6622934221359972E-2</v>
      </c>
      <c r="C7873" s="13">
        <v>0.16167277844409664</v>
      </c>
    </row>
    <row r="7874" spans="1:3" x14ac:dyDescent="0.2">
      <c r="A7874">
        <v>7854</v>
      </c>
      <c r="B7874" s="13">
        <v>5.4757832003069155E-2</v>
      </c>
      <c r="C7874" s="13">
        <v>0.19623625639852399</v>
      </c>
    </row>
    <row r="7875" spans="1:3" x14ac:dyDescent="0.2">
      <c r="A7875">
        <v>7855</v>
      </c>
      <c r="B7875" s="13">
        <v>5.5877811377843284E-2</v>
      </c>
      <c r="C7875" s="13">
        <v>0.14405050453503182</v>
      </c>
    </row>
    <row r="7876" spans="1:3" x14ac:dyDescent="0.2">
      <c r="A7876">
        <v>7856</v>
      </c>
      <c r="B7876" s="13">
        <v>5.3142284362226205E-2</v>
      </c>
      <c r="C7876" s="13">
        <v>0.165256359451005</v>
      </c>
    </row>
    <row r="7877" spans="1:3" x14ac:dyDescent="0.2">
      <c r="A7877">
        <v>7857</v>
      </c>
      <c r="B7877" s="13">
        <v>5.5515724767590403E-2</v>
      </c>
      <c r="C7877" s="13">
        <v>0.1789794282280473</v>
      </c>
    </row>
    <row r="7878" spans="1:3" x14ac:dyDescent="0.2">
      <c r="A7878">
        <v>7858</v>
      </c>
      <c r="B7878" s="13">
        <v>5.110260863348836E-2</v>
      </c>
      <c r="C7878" s="13">
        <v>0.17034899909765844</v>
      </c>
    </row>
    <row r="7879" spans="1:3" x14ac:dyDescent="0.2">
      <c r="A7879">
        <v>7859</v>
      </c>
      <c r="B7879" s="13">
        <v>5.2083453461560382E-2</v>
      </c>
      <c r="C7879" s="13">
        <v>0.17518324069734748</v>
      </c>
    </row>
    <row r="7880" spans="1:3" x14ac:dyDescent="0.2">
      <c r="A7880">
        <v>7860</v>
      </c>
      <c r="B7880" s="13">
        <v>5.1207822685317039E-2</v>
      </c>
      <c r="C7880" s="13">
        <v>0.18696580562994039</v>
      </c>
    </row>
    <row r="7881" spans="1:3" x14ac:dyDescent="0.2">
      <c r="A7881">
        <v>7861</v>
      </c>
      <c r="B7881" s="13">
        <v>5.976861753765652E-2</v>
      </c>
      <c r="C7881" s="13">
        <v>0.19998380679315061</v>
      </c>
    </row>
    <row r="7882" spans="1:3" x14ac:dyDescent="0.2">
      <c r="A7882">
        <v>7862</v>
      </c>
      <c r="B7882" s="13">
        <v>5.6832975340346467E-2</v>
      </c>
      <c r="C7882" s="13">
        <v>0.18082842453628656</v>
      </c>
    </row>
    <row r="7883" spans="1:3" x14ac:dyDescent="0.2">
      <c r="A7883">
        <v>7863</v>
      </c>
      <c r="B7883" s="13">
        <v>5.6294078104867085E-2</v>
      </c>
      <c r="C7883" s="13">
        <v>0.16293175017686137</v>
      </c>
    </row>
    <row r="7884" spans="1:3" x14ac:dyDescent="0.2">
      <c r="A7884">
        <v>7864</v>
      </c>
      <c r="B7884" s="13">
        <v>5.1889429491853892E-2</v>
      </c>
      <c r="C7884" s="13">
        <v>0.19821787026099888</v>
      </c>
    </row>
    <row r="7885" spans="1:3" x14ac:dyDescent="0.2">
      <c r="A7885">
        <v>7865</v>
      </c>
      <c r="B7885" s="13">
        <v>5.6152061033733637E-2</v>
      </c>
      <c r="C7885" s="13">
        <v>0.14244173131051188</v>
      </c>
    </row>
    <row r="7886" spans="1:3" x14ac:dyDescent="0.2">
      <c r="A7886">
        <v>7866</v>
      </c>
      <c r="B7886" s="13">
        <v>5.3591954688209313E-2</v>
      </c>
      <c r="C7886" s="13">
        <v>0.17814205698243735</v>
      </c>
    </row>
    <row r="7887" spans="1:3" x14ac:dyDescent="0.2">
      <c r="A7887">
        <v>7867</v>
      </c>
      <c r="B7887" s="13">
        <v>5.2563151446373892E-2</v>
      </c>
      <c r="C7887" s="13">
        <v>0.17142136938206165</v>
      </c>
    </row>
    <row r="7888" spans="1:3" x14ac:dyDescent="0.2">
      <c r="A7888">
        <v>7868</v>
      </c>
      <c r="B7888" s="13">
        <v>6.6155070784946313E-2</v>
      </c>
      <c r="C7888" s="13">
        <v>0.20648392431514448</v>
      </c>
    </row>
    <row r="7889" spans="1:3" x14ac:dyDescent="0.2">
      <c r="A7889">
        <v>7869</v>
      </c>
      <c r="B7889" s="13">
        <v>5.1674313235763054E-2</v>
      </c>
      <c r="C7889" s="13">
        <v>0.161102939063265</v>
      </c>
    </row>
    <row r="7890" spans="1:3" x14ac:dyDescent="0.2">
      <c r="A7890">
        <v>7870</v>
      </c>
      <c r="B7890" s="13">
        <v>5.9228553770238695E-2</v>
      </c>
      <c r="C7890" s="13">
        <v>0.15617768322407527</v>
      </c>
    </row>
    <row r="7891" spans="1:3" x14ac:dyDescent="0.2">
      <c r="A7891">
        <v>7871</v>
      </c>
      <c r="B7891" s="13">
        <v>5.2002287504075366E-2</v>
      </c>
      <c r="C7891" s="13">
        <v>0.18283307798671866</v>
      </c>
    </row>
    <row r="7892" spans="1:3" x14ac:dyDescent="0.2">
      <c r="A7892">
        <v>7872</v>
      </c>
      <c r="B7892" s="13">
        <v>5.0306522020107304E-2</v>
      </c>
      <c r="C7892" s="13">
        <v>0.17841222999088407</v>
      </c>
    </row>
    <row r="7893" spans="1:3" x14ac:dyDescent="0.2">
      <c r="A7893">
        <v>7873</v>
      </c>
      <c r="B7893" s="13">
        <v>5.1024231036778105E-2</v>
      </c>
      <c r="C7893" s="13">
        <v>0.17060934265570926</v>
      </c>
    </row>
    <row r="7894" spans="1:3" x14ac:dyDescent="0.2">
      <c r="A7894">
        <v>7874</v>
      </c>
      <c r="B7894" s="13">
        <v>5.4170411407556185E-2</v>
      </c>
      <c r="C7894" s="13">
        <v>0.17338556825575463</v>
      </c>
    </row>
    <row r="7895" spans="1:3" x14ac:dyDescent="0.2">
      <c r="A7895">
        <v>7875</v>
      </c>
      <c r="B7895" s="13">
        <v>5.153576767596188E-2</v>
      </c>
      <c r="C7895" s="13">
        <v>0.19107148503241494</v>
      </c>
    </row>
    <row r="7896" spans="1:3" x14ac:dyDescent="0.2">
      <c r="A7896">
        <v>7876</v>
      </c>
      <c r="B7896" s="13">
        <v>5.407790602544342E-2</v>
      </c>
      <c r="C7896" s="13">
        <v>0.17105393020268406</v>
      </c>
    </row>
    <row r="7897" spans="1:3" x14ac:dyDescent="0.2">
      <c r="A7897">
        <v>7877</v>
      </c>
      <c r="B7897" s="13">
        <v>5.5121023772995471E-2</v>
      </c>
      <c r="C7897" s="13">
        <v>0.16714653239268423</v>
      </c>
    </row>
    <row r="7898" spans="1:3" x14ac:dyDescent="0.2">
      <c r="A7898">
        <v>7878</v>
      </c>
      <c r="B7898" s="13">
        <v>5.4374221201817383E-2</v>
      </c>
      <c r="C7898" s="13">
        <v>0.16925132869536527</v>
      </c>
    </row>
    <row r="7899" spans="1:3" x14ac:dyDescent="0.2">
      <c r="A7899">
        <v>7879</v>
      </c>
      <c r="B7899" s="13">
        <v>5.3384450315147311E-2</v>
      </c>
      <c r="C7899" s="13">
        <v>0.17834429266183513</v>
      </c>
    </row>
    <row r="7900" spans="1:3" x14ac:dyDescent="0.2">
      <c r="A7900">
        <v>7880</v>
      </c>
      <c r="B7900" s="13">
        <v>5.6882867638960048E-2</v>
      </c>
      <c r="C7900" s="13">
        <v>0.17356883210221399</v>
      </c>
    </row>
    <row r="7901" spans="1:3" x14ac:dyDescent="0.2">
      <c r="A7901">
        <v>7881</v>
      </c>
      <c r="B7901" s="13">
        <v>5.3561144387746416E-2</v>
      </c>
      <c r="C7901" s="13">
        <v>0.15573997828785704</v>
      </c>
    </row>
    <row r="7902" spans="1:3" x14ac:dyDescent="0.2">
      <c r="A7902">
        <v>7882</v>
      </c>
      <c r="B7902" s="13">
        <v>5.3637742601590051E-2</v>
      </c>
      <c r="C7902" s="13">
        <v>0.15665668229659901</v>
      </c>
    </row>
    <row r="7903" spans="1:3" x14ac:dyDescent="0.2">
      <c r="A7903">
        <v>7883</v>
      </c>
      <c r="B7903" s="13">
        <v>5.1222899267584117E-2</v>
      </c>
      <c r="C7903" s="13">
        <v>0.17333781123303552</v>
      </c>
    </row>
    <row r="7904" spans="1:3" x14ac:dyDescent="0.2">
      <c r="A7904">
        <v>7884</v>
      </c>
      <c r="B7904" s="13">
        <v>5.6420833247514172E-2</v>
      </c>
      <c r="C7904" s="13">
        <v>0.14964012280351718</v>
      </c>
    </row>
    <row r="7905" spans="1:3" x14ac:dyDescent="0.2">
      <c r="A7905">
        <v>7885</v>
      </c>
      <c r="B7905" s="13">
        <v>5.4221521402072981E-2</v>
      </c>
      <c r="C7905" s="13">
        <v>0.15405424321462674</v>
      </c>
    </row>
    <row r="7906" spans="1:3" x14ac:dyDescent="0.2">
      <c r="A7906">
        <v>7886</v>
      </c>
      <c r="B7906" s="13">
        <v>5.2773839272050559E-2</v>
      </c>
      <c r="C7906" s="13">
        <v>0.1734902120821929</v>
      </c>
    </row>
    <row r="7907" spans="1:3" x14ac:dyDescent="0.2">
      <c r="A7907">
        <v>7887</v>
      </c>
      <c r="B7907" s="13">
        <v>5.3904133343341619E-2</v>
      </c>
      <c r="C7907" s="13">
        <v>0.18188120317987203</v>
      </c>
    </row>
    <row r="7908" spans="1:3" x14ac:dyDescent="0.2">
      <c r="A7908">
        <v>7888</v>
      </c>
      <c r="B7908" s="13">
        <v>5.2074339479701401E-2</v>
      </c>
      <c r="C7908" s="13">
        <v>0.17103289675800712</v>
      </c>
    </row>
    <row r="7909" spans="1:3" x14ac:dyDescent="0.2">
      <c r="A7909">
        <v>7889</v>
      </c>
      <c r="B7909" s="13">
        <v>5.5644347583969474E-2</v>
      </c>
      <c r="C7909" s="13">
        <v>0.20374372707436372</v>
      </c>
    </row>
    <row r="7910" spans="1:3" x14ac:dyDescent="0.2">
      <c r="A7910">
        <v>7890</v>
      </c>
      <c r="B7910" s="13">
        <v>5.6706194167482529E-2</v>
      </c>
      <c r="C7910" s="13">
        <v>0.1873462439590656</v>
      </c>
    </row>
    <row r="7911" spans="1:3" x14ac:dyDescent="0.2">
      <c r="A7911">
        <v>7891</v>
      </c>
      <c r="B7911" s="13">
        <v>5.2723282801055482E-2</v>
      </c>
      <c r="C7911" s="13">
        <v>0.17295522050345297</v>
      </c>
    </row>
    <row r="7912" spans="1:3" x14ac:dyDescent="0.2">
      <c r="A7912">
        <v>7892</v>
      </c>
      <c r="B7912" s="13">
        <v>5.1237190901197355E-2</v>
      </c>
      <c r="C7912" s="13">
        <v>0.17933684973030697</v>
      </c>
    </row>
    <row r="7913" spans="1:3" x14ac:dyDescent="0.2">
      <c r="A7913">
        <v>7893</v>
      </c>
      <c r="B7913" s="13">
        <v>5.6591920037259803E-2</v>
      </c>
      <c r="C7913" s="13">
        <v>0.18619217355835721</v>
      </c>
    </row>
    <row r="7914" spans="1:3" x14ac:dyDescent="0.2">
      <c r="A7914">
        <v>7894</v>
      </c>
      <c r="B7914" s="13">
        <v>5.2947967522792558E-2</v>
      </c>
      <c r="C7914" s="13">
        <v>0.18178529626029105</v>
      </c>
    </row>
    <row r="7915" spans="1:3" x14ac:dyDescent="0.2">
      <c r="A7915">
        <v>7895</v>
      </c>
      <c r="B7915" s="13">
        <v>5.8606300093656707E-2</v>
      </c>
      <c r="C7915" s="13">
        <v>0.20336079005320143</v>
      </c>
    </row>
    <row r="7916" spans="1:3" x14ac:dyDescent="0.2">
      <c r="A7916">
        <v>7896</v>
      </c>
      <c r="B7916" s="13">
        <v>5.5024999594780244E-2</v>
      </c>
      <c r="C7916" s="13">
        <v>0.16613504333472232</v>
      </c>
    </row>
    <row r="7917" spans="1:3" x14ac:dyDescent="0.2">
      <c r="A7917">
        <v>7897</v>
      </c>
      <c r="B7917" s="13">
        <v>5.3559068470476506E-2</v>
      </c>
      <c r="C7917" s="13">
        <v>0.17922872224043829</v>
      </c>
    </row>
    <row r="7918" spans="1:3" x14ac:dyDescent="0.2">
      <c r="A7918">
        <v>7898</v>
      </c>
      <c r="B7918" s="13">
        <v>5.3388180380580422E-2</v>
      </c>
      <c r="C7918" s="13">
        <v>0.1535677371966313</v>
      </c>
    </row>
    <row r="7919" spans="1:3" x14ac:dyDescent="0.2">
      <c r="A7919">
        <v>7899</v>
      </c>
      <c r="B7919" s="13">
        <v>5.381826125445606E-2</v>
      </c>
      <c r="C7919" s="13">
        <v>0.15810295110695705</v>
      </c>
    </row>
    <row r="7920" spans="1:3" x14ac:dyDescent="0.2">
      <c r="A7920">
        <v>7900</v>
      </c>
      <c r="B7920" s="13">
        <v>5.4615604246038958E-2</v>
      </c>
      <c r="C7920" s="13">
        <v>0.16710803491722234</v>
      </c>
    </row>
    <row r="7921" spans="1:3" x14ac:dyDescent="0.2">
      <c r="A7921">
        <v>7901</v>
      </c>
      <c r="B7921" s="13">
        <v>5.4737529772392664E-2</v>
      </c>
      <c r="C7921" s="13">
        <v>0.1595581944777415</v>
      </c>
    </row>
    <row r="7922" spans="1:3" x14ac:dyDescent="0.2">
      <c r="A7922">
        <v>7902</v>
      </c>
      <c r="B7922" s="13">
        <v>5.6383800735287398E-2</v>
      </c>
      <c r="C7922" s="13">
        <v>0.1818078126931448</v>
      </c>
    </row>
    <row r="7923" spans="1:3" x14ac:dyDescent="0.2">
      <c r="A7923">
        <v>7903</v>
      </c>
      <c r="B7923" s="13">
        <v>5.101423585308195E-2</v>
      </c>
      <c r="C7923" s="13">
        <v>0.17898185217492349</v>
      </c>
    </row>
    <row r="7924" spans="1:3" x14ac:dyDescent="0.2">
      <c r="A7924">
        <v>7904</v>
      </c>
      <c r="B7924" s="13">
        <v>5.4992094937385494E-2</v>
      </c>
      <c r="C7924" s="13">
        <v>0.18045156145466879</v>
      </c>
    </row>
    <row r="7925" spans="1:3" x14ac:dyDescent="0.2">
      <c r="A7925">
        <v>7905</v>
      </c>
      <c r="B7925" s="13">
        <v>5.4951441489594174E-2</v>
      </c>
      <c r="C7925" s="13">
        <v>0.1679068727615193</v>
      </c>
    </row>
    <row r="7926" spans="1:3" x14ac:dyDescent="0.2">
      <c r="A7926">
        <v>7906</v>
      </c>
      <c r="B7926" s="13">
        <v>5.6444116364757671E-2</v>
      </c>
      <c r="C7926" s="13">
        <v>0.17013469658070862</v>
      </c>
    </row>
    <row r="7927" spans="1:3" x14ac:dyDescent="0.2">
      <c r="A7927">
        <v>7907</v>
      </c>
      <c r="B7927" s="13">
        <v>5.5433384530766697E-2</v>
      </c>
      <c r="C7927" s="13">
        <v>0.16236261692843823</v>
      </c>
    </row>
    <row r="7928" spans="1:3" x14ac:dyDescent="0.2">
      <c r="A7928">
        <v>7908</v>
      </c>
      <c r="B7928" s="13">
        <v>5.3336334088043183E-2</v>
      </c>
      <c r="C7928" s="13">
        <v>0.18572577731023637</v>
      </c>
    </row>
    <row r="7929" spans="1:3" x14ac:dyDescent="0.2">
      <c r="A7929">
        <v>7909</v>
      </c>
      <c r="B7929" s="13">
        <v>6.2091716889638181E-2</v>
      </c>
      <c r="C7929" s="13">
        <v>0.20512614886875405</v>
      </c>
    </row>
    <row r="7930" spans="1:3" x14ac:dyDescent="0.2">
      <c r="A7930">
        <v>7910</v>
      </c>
      <c r="B7930" s="13">
        <v>5.4252958419706829E-2</v>
      </c>
      <c r="C7930" s="13">
        <v>0.16626822477040681</v>
      </c>
    </row>
    <row r="7931" spans="1:3" x14ac:dyDescent="0.2">
      <c r="A7931">
        <v>7911</v>
      </c>
      <c r="B7931" s="13">
        <v>5.2757248993327191E-2</v>
      </c>
      <c r="C7931" s="13">
        <v>0.16143562879826834</v>
      </c>
    </row>
    <row r="7932" spans="1:3" x14ac:dyDescent="0.2">
      <c r="A7932">
        <v>7912</v>
      </c>
      <c r="B7932" s="13">
        <v>5.977103787478024E-2</v>
      </c>
      <c r="C7932" s="13">
        <v>0.17104109228167308</v>
      </c>
    </row>
    <row r="7933" spans="1:3" x14ac:dyDescent="0.2">
      <c r="A7933">
        <v>7913</v>
      </c>
      <c r="B7933" s="13">
        <v>5.741985167562258E-2</v>
      </c>
      <c r="C7933" s="13">
        <v>0.16620138972872461</v>
      </c>
    </row>
    <row r="7934" spans="1:3" x14ac:dyDescent="0.2">
      <c r="A7934">
        <v>7914</v>
      </c>
      <c r="B7934" s="13">
        <v>5.2903031946223152E-2</v>
      </c>
      <c r="C7934" s="13">
        <v>0.18501998840258041</v>
      </c>
    </row>
    <row r="7935" spans="1:3" x14ac:dyDescent="0.2">
      <c r="A7935">
        <v>7915</v>
      </c>
      <c r="B7935" s="13">
        <v>5.4205733302548305E-2</v>
      </c>
      <c r="C7935" s="13">
        <v>0.14865458454031963</v>
      </c>
    </row>
    <row r="7936" spans="1:3" x14ac:dyDescent="0.2">
      <c r="A7936">
        <v>7916</v>
      </c>
      <c r="B7936" s="13">
        <v>5.1216023091864411E-2</v>
      </c>
      <c r="C7936" s="13">
        <v>0.17781495198292574</v>
      </c>
    </row>
    <row r="7937" spans="1:3" x14ac:dyDescent="0.2">
      <c r="A7937">
        <v>7917</v>
      </c>
      <c r="B7937" s="13">
        <v>5.2052789155121106E-2</v>
      </c>
      <c r="C7937" s="13">
        <v>0.15641319713190099</v>
      </c>
    </row>
    <row r="7938" spans="1:3" x14ac:dyDescent="0.2">
      <c r="A7938">
        <v>7918</v>
      </c>
      <c r="B7938" s="13">
        <v>5.1368273965015046E-2</v>
      </c>
      <c r="C7938" s="13">
        <v>0.17273508750894917</v>
      </c>
    </row>
    <row r="7939" spans="1:3" x14ac:dyDescent="0.2">
      <c r="A7939">
        <v>7919</v>
      </c>
      <c r="B7939" s="13">
        <v>6.1687150792817121E-2</v>
      </c>
      <c r="C7939" s="13">
        <v>0.15117023669611687</v>
      </c>
    </row>
    <row r="7940" spans="1:3" x14ac:dyDescent="0.2">
      <c r="A7940">
        <v>7920</v>
      </c>
      <c r="B7940" s="13">
        <v>5.4478951536916252E-2</v>
      </c>
      <c r="C7940" s="13">
        <v>0.14211737163390664</v>
      </c>
    </row>
    <row r="7941" spans="1:3" x14ac:dyDescent="0.2">
      <c r="A7941">
        <v>7921</v>
      </c>
      <c r="B7941" s="13">
        <v>5.3230540859224372E-2</v>
      </c>
      <c r="C7941" s="13">
        <v>0.18835807478568198</v>
      </c>
    </row>
    <row r="7942" spans="1:3" x14ac:dyDescent="0.2">
      <c r="A7942">
        <v>7922</v>
      </c>
      <c r="B7942" s="13">
        <v>5.0439357558969576E-2</v>
      </c>
      <c r="C7942" s="13">
        <v>0.18031272916847585</v>
      </c>
    </row>
    <row r="7943" spans="1:3" x14ac:dyDescent="0.2">
      <c r="A7943">
        <v>7923</v>
      </c>
      <c r="B7943" s="13">
        <v>5.1639482978484849E-2</v>
      </c>
      <c r="C7943" s="13">
        <v>0.18555988807315904</v>
      </c>
    </row>
    <row r="7944" spans="1:3" x14ac:dyDescent="0.2">
      <c r="A7944">
        <v>7924</v>
      </c>
      <c r="B7944" s="13">
        <v>5.9547956212448586E-2</v>
      </c>
      <c r="C7944" s="13">
        <v>0.12945314618008044</v>
      </c>
    </row>
    <row r="7945" spans="1:3" x14ac:dyDescent="0.2">
      <c r="A7945">
        <v>7925</v>
      </c>
      <c r="B7945" s="13">
        <v>5.6751076634422859E-2</v>
      </c>
      <c r="C7945" s="13">
        <v>0.14836435720676472</v>
      </c>
    </row>
    <row r="7946" spans="1:3" x14ac:dyDescent="0.2">
      <c r="A7946">
        <v>7926</v>
      </c>
      <c r="B7946" s="13">
        <v>5.4561227507389676E-2</v>
      </c>
      <c r="C7946" s="13">
        <v>0.17577837712320094</v>
      </c>
    </row>
    <row r="7947" spans="1:3" x14ac:dyDescent="0.2">
      <c r="A7947">
        <v>7927</v>
      </c>
      <c r="B7947" s="13">
        <v>5.6948030280724572E-2</v>
      </c>
      <c r="C7947" s="13">
        <v>0.1547203400676421</v>
      </c>
    </row>
    <row r="7948" spans="1:3" x14ac:dyDescent="0.2">
      <c r="A7948">
        <v>7928</v>
      </c>
      <c r="B7948" s="13">
        <v>5.2816619756250231E-2</v>
      </c>
      <c r="C7948" s="13">
        <v>0.18181688877326849</v>
      </c>
    </row>
    <row r="7949" spans="1:3" x14ac:dyDescent="0.2">
      <c r="A7949">
        <v>7929</v>
      </c>
      <c r="B7949" s="13">
        <v>5.8597941929382169E-2</v>
      </c>
      <c r="C7949" s="13">
        <v>0.13019993813828065</v>
      </c>
    </row>
    <row r="7950" spans="1:3" x14ac:dyDescent="0.2">
      <c r="A7950">
        <v>7930</v>
      </c>
      <c r="B7950" s="13">
        <v>5.430071053663231E-2</v>
      </c>
      <c r="C7950" s="13">
        <v>0.17205705774161603</v>
      </c>
    </row>
    <row r="7951" spans="1:3" x14ac:dyDescent="0.2">
      <c r="A7951">
        <v>7931</v>
      </c>
      <c r="B7951" s="13">
        <v>5.3199083440803936E-2</v>
      </c>
      <c r="C7951" s="13">
        <v>0.16451157303049924</v>
      </c>
    </row>
    <row r="7952" spans="1:3" x14ac:dyDescent="0.2">
      <c r="A7952">
        <v>7932</v>
      </c>
      <c r="B7952" s="13">
        <v>5.2940221997528299E-2</v>
      </c>
      <c r="C7952" s="13">
        <v>0.1496376030706934</v>
      </c>
    </row>
    <row r="7953" spans="1:3" x14ac:dyDescent="0.2">
      <c r="A7953">
        <v>7933</v>
      </c>
      <c r="B7953" s="13">
        <v>5.5574915643053613E-2</v>
      </c>
      <c r="C7953" s="13">
        <v>0.17253770406066093</v>
      </c>
    </row>
    <row r="7954" spans="1:3" x14ac:dyDescent="0.2">
      <c r="A7954">
        <v>7934</v>
      </c>
      <c r="B7954" s="13">
        <v>5.3214485571828438E-2</v>
      </c>
      <c r="C7954" s="13">
        <v>0.17396708644372158</v>
      </c>
    </row>
    <row r="7955" spans="1:3" x14ac:dyDescent="0.2">
      <c r="A7955">
        <v>7935</v>
      </c>
      <c r="B7955" s="13">
        <v>5.5932191752667511E-2</v>
      </c>
      <c r="C7955" s="13">
        <v>0.14346462890033662</v>
      </c>
    </row>
    <row r="7956" spans="1:3" x14ac:dyDescent="0.2">
      <c r="A7956">
        <v>7936</v>
      </c>
      <c r="B7956" s="13">
        <v>5.3357271488714844E-2</v>
      </c>
      <c r="C7956" s="13">
        <v>0.18747835934778118</v>
      </c>
    </row>
    <row r="7957" spans="1:3" x14ac:dyDescent="0.2">
      <c r="A7957">
        <v>7937</v>
      </c>
      <c r="B7957" s="13">
        <v>5.4910443824672618E-2</v>
      </c>
      <c r="C7957" s="13">
        <v>0.1604895755996778</v>
      </c>
    </row>
    <row r="7958" spans="1:3" x14ac:dyDescent="0.2">
      <c r="A7958">
        <v>7938</v>
      </c>
      <c r="B7958" s="13">
        <v>5.4886239136676319E-2</v>
      </c>
      <c r="C7958" s="13">
        <v>0.16826780772880659</v>
      </c>
    </row>
    <row r="7959" spans="1:3" x14ac:dyDescent="0.2">
      <c r="A7959">
        <v>7939</v>
      </c>
      <c r="B7959" s="13">
        <v>5.4361490940496922E-2</v>
      </c>
      <c r="C7959" s="13">
        <v>0.15342356118627115</v>
      </c>
    </row>
    <row r="7960" spans="1:3" x14ac:dyDescent="0.2">
      <c r="A7960">
        <v>7940</v>
      </c>
      <c r="B7960" s="13">
        <v>5.1811237134087938E-2</v>
      </c>
      <c r="C7960" s="13">
        <v>0.16325888003470829</v>
      </c>
    </row>
    <row r="7961" spans="1:3" x14ac:dyDescent="0.2">
      <c r="A7961">
        <v>7941</v>
      </c>
      <c r="B7961" s="13">
        <v>5.3248858540026756E-2</v>
      </c>
      <c r="C7961" s="13">
        <v>0.16904357563781314</v>
      </c>
    </row>
    <row r="7962" spans="1:3" x14ac:dyDescent="0.2">
      <c r="A7962">
        <v>7942</v>
      </c>
      <c r="B7962" s="13">
        <v>5.4519835543891622E-2</v>
      </c>
      <c r="C7962" s="13">
        <v>0.20178256558883104</v>
      </c>
    </row>
    <row r="7963" spans="1:3" x14ac:dyDescent="0.2">
      <c r="A7963">
        <v>7943</v>
      </c>
      <c r="B7963" s="13">
        <v>5.4166040547005759E-2</v>
      </c>
      <c r="C7963" s="13">
        <v>0.1795949116627166</v>
      </c>
    </row>
    <row r="7964" spans="1:3" x14ac:dyDescent="0.2">
      <c r="A7964">
        <v>7944</v>
      </c>
      <c r="B7964" s="13">
        <v>5.1184295355609644E-2</v>
      </c>
      <c r="C7964" s="13">
        <v>0.1800646738070403</v>
      </c>
    </row>
    <row r="7965" spans="1:3" x14ac:dyDescent="0.2">
      <c r="A7965">
        <v>7945</v>
      </c>
      <c r="B7965" s="13">
        <v>5.3753340478688003E-2</v>
      </c>
      <c r="C7965" s="13">
        <v>0.16920593783720941</v>
      </c>
    </row>
    <row r="7966" spans="1:3" x14ac:dyDescent="0.2">
      <c r="A7966">
        <v>7946</v>
      </c>
      <c r="B7966" s="13">
        <v>5.1976070580970812E-2</v>
      </c>
      <c r="C7966" s="13">
        <v>0.1542783042550854</v>
      </c>
    </row>
    <row r="7967" spans="1:3" x14ac:dyDescent="0.2">
      <c r="A7967">
        <v>7947</v>
      </c>
      <c r="B7967" s="13">
        <v>5.6562194369223287E-2</v>
      </c>
      <c r="C7967" s="13">
        <v>0.19348826155425766</v>
      </c>
    </row>
    <row r="7968" spans="1:3" x14ac:dyDescent="0.2">
      <c r="A7968">
        <v>7948</v>
      </c>
      <c r="B7968" s="13">
        <v>5.0424064850801559E-2</v>
      </c>
      <c r="C7968" s="13">
        <v>0.16471650628486148</v>
      </c>
    </row>
    <row r="7969" spans="1:3" x14ac:dyDescent="0.2">
      <c r="A7969">
        <v>7949</v>
      </c>
      <c r="B7969" s="13">
        <v>5.1905713743522666E-2</v>
      </c>
      <c r="C7969" s="13">
        <v>0.18293791528934775</v>
      </c>
    </row>
    <row r="7970" spans="1:3" x14ac:dyDescent="0.2">
      <c r="A7970">
        <v>7950</v>
      </c>
      <c r="B7970" s="13">
        <v>5.3701170639667048E-2</v>
      </c>
      <c r="C7970" s="13">
        <v>0.20097171019210908</v>
      </c>
    </row>
    <row r="7971" spans="1:3" x14ac:dyDescent="0.2">
      <c r="A7971">
        <v>7951</v>
      </c>
      <c r="B7971" s="13">
        <v>5.2897627627090417E-2</v>
      </c>
      <c r="C7971" s="13">
        <v>0.17923207249824033</v>
      </c>
    </row>
    <row r="7972" spans="1:3" x14ac:dyDescent="0.2">
      <c r="A7972">
        <v>7952</v>
      </c>
      <c r="B7972" s="13">
        <v>5.6210831856391988E-2</v>
      </c>
      <c r="C7972" s="13">
        <v>0.14411638748269132</v>
      </c>
    </row>
    <row r="7973" spans="1:3" x14ac:dyDescent="0.2">
      <c r="A7973">
        <v>7953</v>
      </c>
      <c r="B7973" s="13">
        <v>5.9996384965926554E-2</v>
      </c>
      <c r="C7973" s="13">
        <v>0.17036326884906067</v>
      </c>
    </row>
    <row r="7974" spans="1:3" x14ac:dyDescent="0.2">
      <c r="A7974">
        <v>7954</v>
      </c>
      <c r="B7974" s="13">
        <v>5.0371907832904593E-2</v>
      </c>
      <c r="C7974" s="13">
        <v>0.16443147863331486</v>
      </c>
    </row>
    <row r="7975" spans="1:3" x14ac:dyDescent="0.2">
      <c r="A7975">
        <v>7955</v>
      </c>
      <c r="B7975" s="13">
        <v>5.4794616692150369E-2</v>
      </c>
      <c r="C7975" s="13">
        <v>0.18763617579526995</v>
      </c>
    </row>
    <row r="7976" spans="1:3" x14ac:dyDescent="0.2">
      <c r="A7976">
        <v>7956</v>
      </c>
      <c r="B7976" s="13">
        <v>5.1630238224161247E-2</v>
      </c>
      <c r="C7976" s="13">
        <v>0.17231847942282952</v>
      </c>
    </row>
    <row r="7977" spans="1:3" x14ac:dyDescent="0.2">
      <c r="A7977">
        <v>7957</v>
      </c>
      <c r="B7977" s="13">
        <v>5.2035561966596644E-2</v>
      </c>
      <c r="C7977" s="13">
        <v>0.16339764268912965</v>
      </c>
    </row>
    <row r="7978" spans="1:3" x14ac:dyDescent="0.2">
      <c r="A7978">
        <v>7958</v>
      </c>
      <c r="B7978" s="13">
        <v>5.6536214758349634E-2</v>
      </c>
      <c r="C7978" s="13">
        <v>0.15325314822118091</v>
      </c>
    </row>
    <row r="7979" spans="1:3" x14ac:dyDescent="0.2">
      <c r="A7979">
        <v>7959</v>
      </c>
      <c r="B7979" s="13">
        <v>5.4501288976295581E-2</v>
      </c>
      <c r="C7979" s="13">
        <v>0.14621819349813009</v>
      </c>
    </row>
    <row r="7980" spans="1:3" x14ac:dyDescent="0.2">
      <c r="A7980">
        <v>7960</v>
      </c>
      <c r="B7980" s="13">
        <v>5.3948899646356567E-2</v>
      </c>
      <c r="C7980" s="13">
        <v>0.15770800187235512</v>
      </c>
    </row>
    <row r="7981" spans="1:3" x14ac:dyDescent="0.2">
      <c r="A7981">
        <v>7961</v>
      </c>
      <c r="B7981" s="13">
        <v>5.3435416125422533E-2</v>
      </c>
      <c r="C7981" s="13">
        <v>0.17923948626061056</v>
      </c>
    </row>
    <row r="7982" spans="1:3" x14ac:dyDescent="0.2">
      <c r="A7982">
        <v>7962</v>
      </c>
      <c r="B7982" s="13">
        <v>5.9604158106822298E-2</v>
      </c>
      <c r="C7982" s="13">
        <v>0.20494422789948966</v>
      </c>
    </row>
    <row r="7983" spans="1:3" x14ac:dyDescent="0.2">
      <c r="A7983">
        <v>7963</v>
      </c>
      <c r="B7983" s="13">
        <v>5.3149260841138669E-2</v>
      </c>
      <c r="C7983" s="13">
        <v>0.16273532610052047</v>
      </c>
    </row>
    <row r="7984" spans="1:3" x14ac:dyDescent="0.2">
      <c r="A7984">
        <v>7964</v>
      </c>
      <c r="B7984" s="13">
        <v>5.6371735336875547E-2</v>
      </c>
      <c r="C7984" s="13">
        <v>0.14779385930773961</v>
      </c>
    </row>
    <row r="7985" spans="1:3" x14ac:dyDescent="0.2">
      <c r="A7985">
        <v>7965</v>
      </c>
      <c r="B7985" s="13">
        <v>5.3074355700650729E-2</v>
      </c>
      <c r="C7985" s="13">
        <v>0.15232409187446103</v>
      </c>
    </row>
    <row r="7986" spans="1:3" x14ac:dyDescent="0.2">
      <c r="A7986">
        <v>7966</v>
      </c>
      <c r="B7986" s="13">
        <v>5.2267456438833307E-2</v>
      </c>
      <c r="C7986" s="13">
        <v>0.19196571529425061</v>
      </c>
    </row>
    <row r="7987" spans="1:3" x14ac:dyDescent="0.2">
      <c r="A7987">
        <v>7967</v>
      </c>
      <c r="B7987" s="13">
        <v>5.4756620184732416E-2</v>
      </c>
      <c r="C7987" s="13">
        <v>0.1834198591143722</v>
      </c>
    </row>
    <row r="7988" spans="1:3" x14ac:dyDescent="0.2">
      <c r="A7988">
        <v>7968</v>
      </c>
      <c r="B7988" s="13">
        <v>5.1858048184971341E-2</v>
      </c>
      <c r="C7988" s="13">
        <v>0.17056698156421524</v>
      </c>
    </row>
    <row r="7989" spans="1:3" x14ac:dyDescent="0.2">
      <c r="A7989">
        <v>7969</v>
      </c>
      <c r="B7989" s="13">
        <v>5.3477955250160435E-2</v>
      </c>
      <c r="C7989" s="13">
        <v>0.17183121716035352</v>
      </c>
    </row>
    <row r="7990" spans="1:3" x14ac:dyDescent="0.2">
      <c r="A7990">
        <v>7970</v>
      </c>
      <c r="B7990" s="13">
        <v>5.3391311779675585E-2</v>
      </c>
      <c r="C7990" s="13">
        <v>0.16388734458326734</v>
      </c>
    </row>
    <row r="7991" spans="1:3" x14ac:dyDescent="0.2">
      <c r="A7991">
        <v>7971</v>
      </c>
      <c r="B7991" s="13">
        <v>5.2402364304823312E-2</v>
      </c>
      <c r="C7991" s="13">
        <v>0.17168449584563089</v>
      </c>
    </row>
    <row r="7992" spans="1:3" x14ac:dyDescent="0.2">
      <c r="A7992">
        <v>7972</v>
      </c>
      <c r="B7992" s="13">
        <v>5.6148893676627946E-2</v>
      </c>
      <c r="C7992" s="13">
        <v>0.19577820635227772</v>
      </c>
    </row>
    <row r="7993" spans="1:3" x14ac:dyDescent="0.2">
      <c r="A7993">
        <v>7973</v>
      </c>
      <c r="B7993" s="13">
        <v>5.3454785661056853E-2</v>
      </c>
      <c r="C7993" s="13">
        <v>0.17420455119332506</v>
      </c>
    </row>
    <row r="7994" spans="1:3" x14ac:dyDescent="0.2">
      <c r="A7994">
        <v>7974</v>
      </c>
      <c r="B7994" s="13">
        <v>5.3411747178596806E-2</v>
      </c>
      <c r="C7994" s="13">
        <v>0.17165870515366852</v>
      </c>
    </row>
    <row r="7995" spans="1:3" x14ac:dyDescent="0.2">
      <c r="A7995">
        <v>7975</v>
      </c>
      <c r="B7995" s="13">
        <v>5.2319443568190779E-2</v>
      </c>
      <c r="C7995" s="13">
        <v>0.1911582200651486</v>
      </c>
    </row>
    <row r="7996" spans="1:3" x14ac:dyDescent="0.2">
      <c r="A7996">
        <v>7976</v>
      </c>
      <c r="B7996" s="13">
        <v>5.7353317900072948E-2</v>
      </c>
      <c r="C7996" s="13">
        <v>0.1627355550968014</v>
      </c>
    </row>
    <row r="7997" spans="1:3" x14ac:dyDescent="0.2">
      <c r="A7997">
        <v>7977</v>
      </c>
      <c r="B7997" s="13">
        <v>5.6683086812886876E-2</v>
      </c>
      <c r="C7997" s="13">
        <v>0.17786182100324938</v>
      </c>
    </row>
    <row r="7998" spans="1:3" x14ac:dyDescent="0.2">
      <c r="A7998">
        <v>7978</v>
      </c>
      <c r="B7998" s="13">
        <v>5.4279473354518236E-2</v>
      </c>
      <c r="C7998" s="13">
        <v>0.15305273325630578</v>
      </c>
    </row>
    <row r="7999" spans="1:3" x14ac:dyDescent="0.2">
      <c r="A7999">
        <v>7979</v>
      </c>
      <c r="B7999" s="13">
        <v>5.1796949849038931E-2</v>
      </c>
      <c r="C7999" s="13">
        <v>0.16213058450480489</v>
      </c>
    </row>
    <row r="8000" spans="1:3" x14ac:dyDescent="0.2">
      <c r="A8000">
        <v>7980</v>
      </c>
      <c r="B8000" s="13">
        <v>5.3134001286497069E-2</v>
      </c>
      <c r="C8000" s="13">
        <v>0.17098670741005637</v>
      </c>
    </row>
    <row r="8001" spans="1:3" x14ac:dyDescent="0.2">
      <c r="A8001">
        <v>7981</v>
      </c>
      <c r="B8001" s="13">
        <v>5.1945077179893884E-2</v>
      </c>
      <c r="C8001" s="13">
        <v>0.16378625729322921</v>
      </c>
    </row>
    <row r="8002" spans="1:3" x14ac:dyDescent="0.2">
      <c r="A8002">
        <v>7982</v>
      </c>
      <c r="B8002" s="13">
        <v>5.0369803286037129E-2</v>
      </c>
      <c r="C8002" s="13">
        <v>0.17584036897132821</v>
      </c>
    </row>
    <row r="8003" spans="1:3" x14ac:dyDescent="0.2">
      <c r="A8003">
        <v>7983</v>
      </c>
      <c r="B8003" s="13">
        <v>5.6403205792315177E-2</v>
      </c>
      <c r="C8003" s="13">
        <v>0.19529261239243065</v>
      </c>
    </row>
    <row r="8004" spans="1:3" x14ac:dyDescent="0.2">
      <c r="A8004">
        <v>7984</v>
      </c>
      <c r="B8004" s="13">
        <v>5.3018263944332684E-2</v>
      </c>
      <c r="C8004" s="13">
        <v>0.15264492995329942</v>
      </c>
    </row>
    <row r="8005" spans="1:3" x14ac:dyDescent="0.2">
      <c r="A8005">
        <v>7985</v>
      </c>
      <c r="B8005" s="13">
        <v>5.3629837649730151E-2</v>
      </c>
      <c r="C8005" s="13">
        <v>0.17551681191433688</v>
      </c>
    </row>
    <row r="8006" spans="1:3" x14ac:dyDescent="0.2">
      <c r="A8006">
        <v>7986</v>
      </c>
      <c r="B8006" s="13">
        <v>5.2525737494354796E-2</v>
      </c>
      <c r="C8006" s="13">
        <v>0.17365437942812512</v>
      </c>
    </row>
    <row r="8007" spans="1:3" x14ac:dyDescent="0.2">
      <c r="A8007">
        <v>7987</v>
      </c>
      <c r="B8007" s="13">
        <v>5.1823192474376785E-2</v>
      </c>
      <c r="C8007" s="13">
        <v>0.15662352036487878</v>
      </c>
    </row>
    <row r="8008" spans="1:3" x14ac:dyDescent="0.2">
      <c r="A8008">
        <v>7988</v>
      </c>
      <c r="B8008" s="13">
        <v>5.3173360510651663E-2</v>
      </c>
      <c r="C8008" s="13">
        <v>0.16600395277982496</v>
      </c>
    </row>
    <row r="8009" spans="1:3" x14ac:dyDescent="0.2">
      <c r="A8009">
        <v>7989</v>
      </c>
      <c r="B8009" s="13">
        <v>5.5746952045048474E-2</v>
      </c>
      <c r="C8009" s="13">
        <v>0.17680242392364159</v>
      </c>
    </row>
    <row r="8010" spans="1:3" x14ac:dyDescent="0.2">
      <c r="A8010">
        <v>7990</v>
      </c>
      <c r="B8010" s="13">
        <v>5.5306821834253242E-2</v>
      </c>
      <c r="C8010" s="13">
        <v>0.1910703380799782</v>
      </c>
    </row>
    <row r="8011" spans="1:3" x14ac:dyDescent="0.2">
      <c r="A8011">
        <v>7991</v>
      </c>
      <c r="B8011" s="13">
        <v>5.7205790324019214E-2</v>
      </c>
      <c r="C8011" s="13">
        <v>0.18351946731452312</v>
      </c>
    </row>
    <row r="8012" spans="1:3" x14ac:dyDescent="0.2">
      <c r="A8012">
        <v>7992</v>
      </c>
      <c r="B8012" s="13">
        <v>5.2687879455537136E-2</v>
      </c>
      <c r="C8012" s="13">
        <v>0.1703132994021507</v>
      </c>
    </row>
    <row r="8013" spans="1:3" x14ac:dyDescent="0.2">
      <c r="A8013">
        <v>7993</v>
      </c>
      <c r="B8013" s="13">
        <v>5.2258676432825717E-2</v>
      </c>
      <c r="C8013" s="13">
        <v>0.17314363690578169</v>
      </c>
    </row>
    <row r="8014" spans="1:3" x14ac:dyDescent="0.2">
      <c r="A8014">
        <v>7994</v>
      </c>
      <c r="B8014" s="13">
        <v>5.143217877546611E-2</v>
      </c>
      <c r="C8014" s="13">
        <v>0.16128810509982894</v>
      </c>
    </row>
    <row r="8015" spans="1:3" x14ac:dyDescent="0.2">
      <c r="A8015">
        <v>7995</v>
      </c>
      <c r="B8015" s="13">
        <v>5.3664528112578547E-2</v>
      </c>
      <c r="C8015" s="13">
        <v>0.1833260825577942</v>
      </c>
    </row>
    <row r="8016" spans="1:3" x14ac:dyDescent="0.2">
      <c r="A8016">
        <v>7996</v>
      </c>
      <c r="B8016" s="13">
        <v>5.4856675734374485E-2</v>
      </c>
      <c r="C8016" s="13">
        <v>0.1786795250600654</v>
      </c>
    </row>
    <row r="8017" spans="1:3" x14ac:dyDescent="0.2">
      <c r="A8017">
        <v>7997</v>
      </c>
      <c r="B8017" s="13">
        <v>5.5509626858053641E-2</v>
      </c>
      <c r="C8017" s="13">
        <v>0.14394622957733882</v>
      </c>
    </row>
    <row r="8018" spans="1:3" x14ac:dyDescent="0.2">
      <c r="A8018">
        <v>7998</v>
      </c>
      <c r="B8018" s="13">
        <v>5.2280617003704427E-2</v>
      </c>
      <c r="C8018" s="13">
        <v>0.17991201064323076</v>
      </c>
    </row>
    <row r="8019" spans="1:3" x14ac:dyDescent="0.2">
      <c r="A8019">
        <v>7999</v>
      </c>
      <c r="B8019" s="13">
        <v>5.0802680676561705E-2</v>
      </c>
      <c r="C8019" s="13">
        <v>0.16849913166430319</v>
      </c>
    </row>
    <row r="8020" spans="1:3" x14ac:dyDescent="0.2">
      <c r="A8020">
        <v>8000</v>
      </c>
      <c r="B8020" s="13">
        <v>5.1607776857648627E-2</v>
      </c>
      <c r="C8020" s="13">
        <v>0.17959413635679133</v>
      </c>
    </row>
    <row r="8021" spans="1:3" x14ac:dyDescent="0.2">
      <c r="A8021">
        <v>8001</v>
      </c>
      <c r="B8021" s="13">
        <v>5.6698668102300044E-2</v>
      </c>
      <c r="C8021" s="13">
        <v>0.1772253838571719</v>
      </c>
    </row>
    <row r="8022" spans="1:3" x14ac:dyDescent="0.2">
      <c r="A8022">
        <v>8002</v>
      </c>
      <c r="B8022" s="13">
        <v>5.3622960242458356E-2</v>
      </c>
      <c r="C8022" s="13">
        <v>0.18220663347446017</v>
      </c>
    </row>
    <row r="8023" spans="1:3" x14ac:dyDescent="0.2">
      <c r="A8023">
        <v>8003</v>
      </c>
      <c r="B8023" s="13">
        <v>5.1403860651622758E-2</v>
      </c>
      <c r="C8023" s="13">
        <v>0.18076806505783272</v>
      </c>
    </row>
    <row r="8024" spans="1:3" x14ac:dyDescent="0.2">
      <c r="A8024">
        <v>8004</v>
      </c>
      <c r="B8024" s="13">
        <v>5.7233270204477979E-2</v>
      </c>
      <c r="C8024" s="13">
        <v>0.17749578300825358</v>
      </c>
    </row>
    <row r="8025" spans="1:3" x14ac:dyDescent="0.2">
      <c r="A8025">
        <v>8005</v>
      </c>
      <c r="B8025" s="13">
        <v>5.0673076373479439E-2</v>
      </c>
      <c r="C8025" s="13">
        <v>0.18149459497795029</v>
      </c>
    </row>
    <row r="8026" spans="1:3" x14ac:dyDescent="0.2">
      <c r="A8026">
        <v>8006</v>
      </c>
      <c r="B8026" s="13">
        <v>5.1286543990726845E-2</v>
      </c>
      <c r="C8026" s="13">
        <v>0.18817324703578989</v>
      </c>
    </row>
    <row r="8027" spans="1:3" x14ac:dyDescent="0.2">
      <c r="A8027">
        <v>8007</v>
      </c>
      <c r="B8027" s="13">
        <v>5.5148082534183435E-2</v>
      </c>
      <c r="C8027" s="13">
        <v>0.16305117965726651</v>
      </c>
    </row>
    <row r="8028" spans="1:3" x14ac:dyDescent="0.2">
      <c r="A8028">
        <v>8008</v>
      </c>
      <c r="B8028" s="13">
        <v>5.3166602541632503E-2</v>
      </c>
      <c r="C8028" s="13">
        <v>0.16041199970534661</v>
      </c>
    </row>
    <row r="8029" spans="1:3" x14ac:dyDescent="0.2">
      <c r="A8029">
        <v>8009</v>
      </c>
      <c r="B8029" s="13">
        <v>5.289025290683072E-2</v>
      </c>
      <c r="C8029" s="13">
        <v>0.17791644051157737</v>
      </c>
    </row>
    <row r="8030" spans="1:3" x14ac:dyDescent="0.2">
      <c r="A8030">
        <v>8010</v>
      </c>
      <c r="B8030" s="13">
        <v>5.8153218121078994E-2</v>
      </c>
      <c r="C8030" s="13">
        <v>0.14053743240628361</v>
      </c>
    </row>
    <row r="8031" spans="1:3" x14ac:dyDescent="0.2">
      <c r="A8031">
        <v>8011</v>
      </c>
      <c r="B8031" s="13">
        <v>5.6181502595829068E-2</v>
      </c>
      <c r="C8031" s="13">
        <v>0.15947118708146921</v>
      </c>
    </row>
    <row r="8032" spans="1:3" x14ac:dyDescent="0.2">
      <c r="A8032">
        <v>8012</v>
      </c>
      <c r="B8032" s="13">
        <v>5.1676848273696334E-2</v>
      </c>
      <c r="C8032" s="13">
        <v>0.18644118523291686</v>
      </c>
    </row>
    <row r="8033" spans="1:3" x14ac:dyDescent="0.2">
      <c r="A8033">
        <v>8013</v>
      </c>
      <c r="B8033" s="13">
        <v>6.2577160007693422E-2</v>
      </c>
      <c r="C8033" s="13">
        <v>0.18505164821849557</v>
      </c>
    </row>
    <row r="8034" spans="1:3" x14ac:dyDescent="0.2">
      <c r="A8034">
        <v>8014</v>
      </c>
      <c r="B8034" s="13">
        <v>5.0601772294040927E-2</v>
      </c>
      <c r="C8034" s="13">
        <v>0.1651424030999919</v>
      </c>
    </row>
    <row r="8035" spans="1:3" x14ac:dyDescent="0.2">
      <c r="A8035">
        <v>8015</v>
      </c>
      <c r="B8035" s="13">
        <v>5.4109946635140953E-2</v>
      </c>
      <c r="C8035" s="13">
        <v>0.16442860328874387</v>
      </c>
    </row>
    <row r="8036" spans="1:3" x14ac:dyDescent="0.2">
      <c r="A8036">
        <v>8016</v>
      </c>
      <c r="B8036" s="13">
        <v>5.1688230597146674E-2</v>
      </c>
      <c r="C8036" s="13">
        <v>0.17678652520818319</v>
      </c>
    </row>
    <row r="8037" spans="1:3" x14ac:dyDescent="0.2">
      <c r="A8037">
        <v>8017</v>
      </c>
      <c r="B8037" s="13">
        <v>5.3349126784321459E-2</v>
      </c>
      <c r="C8037" s="13">
        <v>0.16647210146922689</v>
      </c>
    </row>
    <row r="8038" spans="1:3" x14ac:dyDescent="0.2">
      <c r="A8038">
        <v>8018</v>
      </c>
      <c r="B8038" s="13">
        <v>5.1525018701518176E-2</v>
      </c>
      <c r="C8038" s="13">
        <v>0.16175028898626892</v>
      </c>
    </row>
    <row r="8039" spans="1:3" x14ac:dyDescent="0.2">
      <c r="A8039">
        <v>8019</v>
      </c>
      <c r="B8039" s="13">
        <v>5.1051965065338697E-2</v>
      </c>
      <c r="C8039" s="13">
        <v>0.1705831523971563</v>
      </c>
    </row>
    <row r="8040" spans="1:3" x14ac:dyDescent="0.2">
      <c r="A8040">
        <v>8020</v>
      </c>
      <c r="B8040" s="13">
        <v>5.6317802143103494E-2</v>
      </c>
      <c r="C8040" s="13">
        <v>0.15774758937385436</v>
      </c>
    </row>
    <row r="8041" spans="1:3" x14ac:dyDescent="0.2">
      <c r="A8041">
        <v>8021</v>
      </c>
      <c r="B8041" s="13">
        <v>5.9532744538327416E-2</v>
      </c>
      <c r="C8041" s="13">
        <v>0.17519176793464408</v>
      </c>
    </row>
    <row r="8042" spans="1:3" x14ac:dyDescent="0.2">
      <c r="A8042">
        <v>8022</v>
      </c>
      <c r="B8042" s="13">
        <v>5.4820630141347908E-2</v>
      </c>
      <c r="C8042" s="13">
        <v>0.17691297853990193</v>
      </c>
    </row>
    <row r="8043" spans="1:3" x14ac:dyDescent="0.2">
      <c r="A8043">
        <v>8023</v>
      </c>
      <c r="B8043" s="13">
        <v>5.6500126577582237E-2</v>
      </c>
      <c r="C8043" s="13">
        <v>0.15749583061438793</v>
      </c>
    </row>
    <row r="8044" spans="1:3" x14ac:dyDescent="0.2">
      <c r="A8044">
        <v>8024</v>
      </c>
      <c r="B8044" s="13">
        <v>5.0698926093917608E-2</v>
      </c>
      <c r="C8044" s="13">
        <v>0.16331259330159628</v>
      </c>
    </row>
    <row r="8045" spans="1:3" x14ac:dyDescent="0.2">
      <c r="A8045">
        <v>8025</v>
      </c>
      <c r="B8045" s="13">
        <v>5.2085324043521335E-2</v>
      </c>
      <c r="C8045" s="13">
        <v>0.1648941238798961</v>
      </c>
    </row>
    <row r="8046" spans="1:3" x14ac:dyDescent="0.2">
      <c r="A8046">
        <v>8026</v>
      </c>
      <c r="B8046" s="13">
        <v>5.3616088062382265E-2</v>
      </c>
      <c r="C8046" s="13">
        <v>0.1810558265863367</v>
      </c>
    </row>
    <row r="8047" spans="1:3" x14ac:dyDescent="0.2">
      <c r="A8047">
        <v>8027</v>
      </c>
      <c r="B8047" s="13">
        <v>5.0618340495939183E-2</v>
      </c>
      <c r="C8047" s="13">
        <v>0.17952057553474982</v>
      </c>
    </row>
    <row r="8048" spans="1:3" x14ac:dyDescent="0.2">
      <c r="A8048">
        <v>8028</v>
      </c>
      <c r="B8048" s="13">
        <v>6.3660311194225216E-2</v>
      </c>
      <c r="C8048" s="13">
        <v>0.15798234615911078</v>
      </c>
    </row>
    <row r="8049" spans="1:3" x14ac:dyDescent="0.2">
      <c r="A8049">
        <v>8029</v>
      </c>
      <c r="B8049" s="13">
        <v>5.1645760765968975E-2</v>
      </c>
      <c r="C8049" s="13">
        <v>0.1761572674532918</v>
      </c>
    </row>
    <row r="8050" spans="1:3" x14ac:dyDescent="0.2">
      <c r="A8050">
        <v>8030</v>
      </c>
      <c r="B8050" s="13">
        <v>5.1376000824825352E-2</v>
      </c>
      <c r="C8050" s="13">
        <v>0.18119343729094159</v>
      </c>
    </row>
    <row r="8051" spans="1:3" x14ac:dyDescent="0.2">
      <c r="A8051">
        <v>8031</v>
      </c>
      <c r="B8051" s="13">
        <v>5.6308788347288009E-2</v>
      </c>
      <c r="C8051" s="13">
        <v>0.16478822001026003</v>
      </c>
    </row>
    <row r="8052" spans="1:3" x14ac:dyDescent="0.2">
      <c r="A8052">
        <v>8032</v>
      </c>
      <c r="B8052" s="13">
        <v>5.2949768223696805E-2</v>
      </c>
      <c r="C8052" s="13">
        <v>0.15145393522600537</v>
      </c>
    </row>
    <row r="8053" spans="1:3" x14ac:dyDescent="0.2">
      <c r="A8053">
        <v>8033</v>
      </c>
      <c r="B8053" s="13">
        <v>5.2850548935853878E-2</v>
      </c>
      <c r="C8053" s="13">
        <v>0.19410283788627974</v>
      </c>
    </row>
    <row r="8054" spans="1:3" x14ac:dyDescent="0.2">
      <c r="A8054">
        <v>8034</v>
      </c>
      <c r="B8054" s="13">
        <v>5.5906936857106231E-2</v>
      </c>
      <c r="C8054" s="13">
        <v>0.16641560675956335</v>
      </c>
    </row>
    <row r="8055" spans="1:3" x14ac:dyDescent="0.2">
      <c r="A8055">
        <v>8035</v>
      </c>
      <c r="B8055" s="13">
        <v>5.5856458146056734E-2</v>
      </c>
      <c r="C8055" s="13">
        <v>0.16795036405438765</v>
      </c>
    </row>
    <row r="8056" spans="1:3" x14ac:dyDescent="0.2">
      <c r="A8056">
        <v>8036</v>
      </c>
      <c r="B8056" s="13">
        <v>5.3087732873206332E-2</v>
      </c>
      <c r="C8056" s="13">
        <v>0.19176563568552374</v>
      </c>
    </row>
    <row r="8057" spans="1:3" x14ac:dyDescent="0.2">
      <c r="A8057">
        <v>8037</v>
      </c>
      <c r="B8057" s="13">
        <v>5.562893439774743E-2</v>
      </c>
      <c r="C8057" s="13">
        <v>0.15355792006027821</v>
      </c>
    </row>
    <row r="8058" spans="1:3" x14ac:dyDescent="0.2">
      <c r="A8058">
        <v>8038</v>
      </c>
      <c r="B8058" s="13">
        <v>5.5007706818573754E-2</v>
      </c>
      <c r="C8058" s="13">
        <v>0.14691450986662796</v>
      </c>
    </row>
    <row r="8059" spans="1:3" x14ac:dyDescent="0.2">
      <c r="A8059">
        <v>8039</v>
      </c>
      <c r="B8059" s="13">
        <v>6.5533727346303153E-2</v>
      </c>
      <c r="C8059" s="13">
        <v>0.14458275163023196</v>
      </c>
    </row>
    <row r="8060" spans="1:3" x14ac:dyDescent="0.2">
      <c r="A8060">
        <v>8040</v>
      </c>
      <c r="B8060" s="13">
        <v>5.2024770068358789E-2</v>
      </c>
      <c r="C8060" s="13">
        <v>0.17857097481282105</v>
      </c>
    </row>
    <row r="8061" spans="1:3" x14ac:dyDescent="0.2">
      <c r="A8061">
        <v>8041</v>
      </c>
      <c r="B8061" s="13">
        <v>5.01246090901485E-2</v>
      </c>
      <c r="C8061" s="13">
        <v>0.17266641590513898</v>
      </c>
    </row>
    <row r="8062" spans="1:3" x14ac:dyDescent="0.2">
      <c r="A8062">
        <v>8042</v>
      </c>
      <c r="B8062" s="13">
        <v>5.1010055936482522E-2</v>
      </c>
      <c r="C8062" s="13">
        <v>0.17945640955680442</v>
      </c>
    </row>
    <row r="8063" spans="1:3" x14ac:dyDescent="0.2">
      <c r="A8063">
        <v>8043</v>
      </c>
      <c r="B8063" s="13">
        <v>5.3078343708521582E-2</v>
      </c>
      <c r="C8063" s="13">
        <v>0.17349247980467139</v>
      </c>
    </row>
    <row r="8064" spans="1:3" x14ac:dyDescent="0.2">
      <c r="A8064">
        <v>8044</v>
      </c>
      <c r="B8064" s="13">
        <v>5.2318396312024826E-2</v>
      </c>
      <c r="C8064" s="13">
        <v>0.15857243145012193</v>
      </c>
    </row>
    <row r="8065" spans="1:3" x14ac:dyDescent="0.2">
      <c r="A8065">
        <v>8045</v>
      </c>
      <c r="B8065" s="13">
        <v>5.3621335575391997E-2</v>
      </c>
      <c r="C8065" s="13">
        <v>0.17371851774118069</v>
      </c>
    </row>
    <row r="8066" spans="1:3" x14ac:dyDescent="0.2">
      <c r="A8066">
        <v>8046</v>
      </c>
      <c r="B8066" s="13">
        <v>5.8314596160669425E-2</v>
      </c>
      <c r="C8066" s="13">
        <v>0.15595317511066087</v>
      </c>
    </row>
    <row r="8067" spans="1:3" x14ac:dyDescent="0.2">
      <c r="A8067">
        <v>8047</v>
      </c>
      <c r="B8067" s="13">
        <v>5.7729394204134143E-2</v>
      </c>
      <c r="C8067" s="13">
        <v>0.16678931738264793</v>
      </c>
    </row>
    <row r="8068" spans="1:3" x14ac:dyDescent="0.2">
      <c r="A8068">
        <v>8048</v>
      </c>
      <c r="B8068" s="13">
        <v>5.5045744599537094E-2</v>
      </c>
      <c r="C8068" s="13">
        <v>0.16926569115002976</v>
      </c>
    </row>
    <row r="8069" spans="1:3" x14ac:dyDescent="0.2">
      <c r="A8069">
        <v>8049</v>
      </c>
      <c r="B8069" s="13">
        <v>5.2638317136645227E-2</v>
      </c>
      <c r="C8069" s="13">
        <v>0.17571385468178746</v>
      </c>
    </row>
    <row r="8070" spans="1:3" x14ac:dyDescent="0.2">
      <c r="A8070">
        <v>8050</v>
      </c>
      <c r="B8070" s="13">
        <v>5.3137366408237525E-2</v>
      </c>
      <c r="C8070" s="13">
        <v>0.19319569076552948</v>
      </c>
    </row>
    <row r="8071" spans="1:3" x14ac:dyDescent="0.2">
      <c r="A8071">
        <v>8051</v>
      </c>
      <c r="B8071" s="13">
        <v>5.1578808044748063E-2</v>
      </c>
      <c r="C8071" s="13">
        <v>0.19090893677705312</v>
      </c>
    </row>
    <row r="8072" spans="1:3" x14ac:dyDescent="0.2">
      <c r="A8072">
        <v>8052</v>
      </c>
      <c r="B8072" s="13">
        <v>5.8213398687149788E-2</v>
      </c>
      <c r="C8072" s="13">
        <v>0.15007718608999732</v>
      </c>
    </row>
    <row r="8073" spans="1:3" x14ac:dyDescent="0.2">
      <c r="A8073">
        <v>8053</v>
      </c>
      <c r="B8073" s="13">
        <v>5.4374177940238709E-2</v>
      </c>
      <c r="C8073" s="13">
        <v>0.19931315454546034</v>
      </c>
    </row>
    <row r="8074" spans="1:3" x14ac:dyDescent="0.2">
      <c r="A8074">
        <v>8054</v>
      </c>
      <c r="B8074" s="13">
        <v>5.2200213207619667E-2</v>
      </c>
      <c r="C8074" s="13">
        <v>0.18591313014013341</v>
      </c>
    </row>
    <row r="8075" spans="1:3" x14ac:dyDescent="0.2">
      <c r="A8075">
        <v>8055</v>
      </c>
      <c r="B8075" s="13">
        <v>5.5252418539680895E-2</v>
      </c>
      <c r="C8075" s="13">
        <v>0.15349669260202231</v>
      </c>
    </row>
    <row r="8076" spans="1:3" x14ac:dyDescent="0.2">
      <c r="A8076">
        <v>8056</v>
      </c>
      <c r="B8076" s="13">
        <v>5.5049734116401718E-2</v>
      </c>
      <c r="C8076" s="13">
        <v>0.16560428589950066</v>
      </c>
    </row>
    <row r="8077" spans="1:3" x14ac:dyDescent="0.2">
      <c r="A8077">
        <v>8057</v>
      </c>
      <c r="B8077" s="13">
        <v>5.3632204039588405E-2</v>
      </c>
      <c r="C8077" s="13">
        <v>0.16024995906559347</v>
      </c>
    </row>
    <row r="8078" spans="1:3" x14ac:dyDescent="0.2">
      <c r="A8078">
        <v>8058</v>
      </c>
      <c r="B8078" s="13">
        <v>5.7507936989201022E-2</v>
      </c>
      <c r="C8078" s="13">
        <v>0.19754449503100344</v>
      </c>
    </row>
    <row r="8079" spans="1:3" x14ac:dyDescent="0.2">
      <c r="A8079">
        <v>8059</v>
      </c>
      <c r="B8079" s="13">
        <v>5.6246369026341093E-2</v>
      </c>
      <c r="C8079" s="13">
        <v>0.15966759359325849</v>
      </c>
    </row>
    <row r="8080" spans="1:3" x14ac:dyDescent="0.2">
      <c r="A8080">
        <v>8060</v>
      </c>
      <c r="B8080" s="13">
        <v>5.5553636916194596E-2</v>
      </c>
      <c r="C8080" s="13">
        <v>0.14807493792368501</v>
      </c>
    </row>
    <row r="8081" spans="1:3" x14ac:dyDescent="0.2">
      <c r="A8081">
        <v>8061</v>
      </c>
      <c r="B8081" s="13">
        <v>5.1438044638011403E-2</v>
      </c>
      <c r="C8081" s="13">
        <v>0.17082844295564573</v>
      </c>
    </row>
    <row r="8082" spans="1:3" x14ac:dyDescent="0.2">
      <c r="A8082">
        <v>8062</v>
      </c>
      <c r="B8082" s="13">
        <v>5.186963607395189E-2</v>
      </c>
      <c r="C8082" s="13">
        <v>0.1559482559806887</v>
      </c>
    </row>
    <row r="8083" spans="1:3" x14ac:dyDescent="0.2">
      <c r="A8083">
        <v>8063</v>
      </c>
      <c r="B8083" s="13">
        <v>5.3858573393206523E-2</v>
      </c>
      <c r="C8083" s="13">
        <v>0.18824541878716314</v>
      </c>
    </row>
    <row r="8084" spans="1:3" x14ac:dyDescent="0.2">
      <c r="A8084">
        <v>8064</v>
      </c>
      <c r="B8084" s="13">
        <v>5.3763035968916892E-2</v>
      </c>
      <c r="C8084" s="13">
        <v>0.18425023711724892</v>
      </c>
    </row>
    <row r="8085" spans="1:3" x14ac:dyDescent="0.2">
      <c r="A8085">
        <v>8065</v>
      </c>
      <c r="B8085" s="13">
        <v>5.354230504205728E-2</v>
      </c>
      <c r="C8085" s="13">
        <v>0.162114022529461</v>
      </c>
    </row>
    <row r="8086" spans="1:3" x14ac:dyDescent="0.2">
      <c r="A8086">
        <v>8066</v>
      </c>
      <c r="B8086" s="13">
        <v>5.6085749891491114E-2</v>
      </c>
      <c r="C8086" s="13">
        <v>0.15538625461140571</v>
      </c>
    </row>
    <row r="8087" spans="1:3" x14ac:dyDescent="0.2">
      <c r="A8087">
        <v>8067</v>
      </c>
      <c r="B8087" s="13">
        <v>5.5154010216194538E-2</v>
      </c>
      <c r="C8087" s="13">
        <v>0.18007559133731293</v>
      </c>
    </row>
    <row r="8088" spans="1:3" x14ac:dyDescent="0.2">
      <c r="A8088">
        <v>8068</v>
      </c>
      <c r="B8088" s="13">
        <v>5.4531061588602756E-2</v>
      </c>
      <c r="C8088" s="13">
        <v>0.17522682179957119</v>
      </c>
    </row>
    <row r="8089" spans="1:3" x14ac:dyDescent="0.2">
      <c r="A8089">
        <v>8069</v>
      </c>
      <c r="B8089" s="13">
        <v>5.5084346821380616E-2</v>
      </c>
      <c r="C8089" s="13">
        <v>0.19260638844186184</v>
      </c>
    </row>
    <row r="8090" spans="1:3" x14ac:dyDescent="0.2">
      <c r="A8090">
        <v>8070</v>
      </c>
      <c r="B8090" s="13">
        <v>5.383102270919439E-2</v>
      </c>
      <c r="C8090" s="13">
        <v>0.16860307201851327</v>
      </c>
    </row>
    <row r="8091" spans="1:3" x14ac:dyDescent="0.2">
      <c r="A8091">
        <v>8071</v>
      </c>
      <c r="B8091" s="13">
        <v>5.4624360136658744E-2</v>
      </c>
      <c r="C8091" s="13">
        <v>0.15436701121324042</v>
      </c>
    </row>
    <row r="8092" spans="1:3" x14ac:dyDescent="0.2">
      <c r="A8092">
        <v>8072</v>
      </c>
      <c r="B8092" s="13">
        <v>5.4280785103877523E-2</v>
      </c>
      <c r="C8092" s="13">
        <v>0.19841476387366708</v>
      </c>
    </row>
    <row r="8093" spans="1:3" x14ac:dyDescent="0.2">
      <c r="A8093">
        <v>8073</v>
      </c>
      <c r="B8093" s="13">
        <v>5.3179346787401591E-2</v>
      </c>
      <c r="C8093" s="13">
        <v>0.19584372375408179</v>
      </c>
    </row>
    <row r="8094" spans="1:3" x14ac:dyDescent="0.2">
      <c r="A8094">
        <v>8074</v>
      </c>
      <c r="B8094" s="13">
        <v>5.1875051897537751E-2</v>
      </c>
      <c r="C8094" s="13">
        <v>0.19081390994916639</v>
      </c>
    </row>
    <row r="8095" spans="1:3" x14ac:dyDescent="0.2">
      <c r="A8095">
        <v>8075</v>
      </c>
      <c r="B8095" s="13">
        <v>5.3833238727172016E-2</v>
      </c>
      <c r="C8095" s="13">
        <v>0.16336608699567515</v>
      </c>
    </row>
    <row r="8096" spans="1:3" x14ac:dyDescent="0.2">
      <c r="A8096">
        <v>8076</v>
      </c>
      <c r="B8096" s="13">
        <v>5.4592530736742265E-2</v>
      </c>
      <c r="C8096" s="13">
        <v>0.1594509731710908</v>
      </c>
    </row>
    <row r="8097" spans="1:3" x14ac:dyDescent="0.2">
      <c r="A8097">
        <v>8077</v>
      </c>
      <c r="B8097" s="13">
        <v>5.3503524320374571E-2</v>
      </c>
      <c r="C8097" s="13">
        <v>0.19034899261836208</v>
      </c>
    </row>
    <row r="8098" spans="1:3" x14ac:dyDescent="0.2">
      <c r="A8098">
        <v>8078</v>
      </c>
      <c r="B8098" s="13">
        <v>5.153587169518932E-2</v>
      </c>
      <c r="C8098" s="13">
        <v>0.18373164271462744</v>
      </c>
    </row>
    <row r="8099" spans="1:3" x14ac:dyDescent="0.2">
      <c r="A8099">
        <v>8079</v>
      </c>
      <c r="B8099" s="13">
        <v>5.3492509568285544E-2</v>
      </c>
      <c r="C8099" s="13">
        <v>0.15375352017487651</v>
      </c>
    </row>
    <row r="8100" spans="1:3" x14ac:dyDescent="0.2">
      <c r="A8100">
        <v>8080</v>
      </c>
      <c r="B8100" s="13">
        <v>5.3033338736210994E-2</v>
      </c>
      <c r="C8100" s="13">
        <v>0.19803816392350859</v>
      </c>
    </row>
    <row r="8101" spans="1:3" x14ac:dyDescent="0.2">
      <c r="A8101">
        <v>8081</v>
      </c>
      <c r="B8101" s="13">
        <v>5.8373215086170646E-2</v>
      </c>
      <c r="C8101" s="13">
        <v>0.16065923225966983</v>
      </c>
    </row>
    <row r="8102" spans="1:3" x14ac:dyDescent="0.2">
      <c r="A8102">
        <v>8082</v>
      </c>
      <c r="B8102" s="13">
        <v>5.8215768754119018E-2</v>
      </c>
      <c r="C8102" s="13">
        <v>0.19140986780926855</v>
      </c>
    </row>
    <row r="8103" spans="1:3" x14ac:dyDescent="0.2">
      <c r="A8103">
        <v>8083</v>
      </c>
      <c r="B8103" s="13">
        <v>5.4960014097525871E-2</v>
      </c>
      <c r="C8103" s="13">
        <v>0.16997396915541932</v>
      </c>
    </row>
    <row r="8104" spans="1:3" x14ac:dyDescent="0.2">
      <c r="A8104">
        <v>8084</v>
      </c>
      <c r="B8104" s="13">
        <v>5.1380126072931645E-2</v>
      </c>
      <c r="C8104" s="13">
        <v>0.18466868361605271</v>
      </c>
    </row>
    <row r="8105" spans="1:3" x14ac:dyDescent="0.2">
      <c r="A8105">
        <v>8085</v>
      </c>
      <c r="B8105" s="13">
        <v>5.4798375496080631E-2</v>
      </c>
      <c r="C8105" s="13">
        <v>0.18305794656032839</v>
      </c>
    </row>
    <row r="8106" spans="1:3" x14ac:dyDescent="0.2">
      <c r="A8106">
        <v>8086</v>
      </c>
      <c r="B8106" s="13">
        <v>5.7031076386789094E-2</v>
      </c>
      <c r="C8106" s="13">
        <v>0.16129307069625765</v>
      </c>
    </row>
    <row r="8107" spans="1:3" x14ac:dyDescent="0.2">
      <c r="A8107">
        <v>8087</v>
      </c>
      <c r="B8107" s="13">
        <v>5.0552459124268062E-2</v>
      </c>
      <c r="C8107" s="13">
        <v>0.16580495917016255</v>
      </c>
    </row>
    <row r="8108" spans="1:3" x14ac:dyDescent="0.2">
      <c r="A8108">
        <v>8088</v>
      </c>
      <c r="B8108" s="13">
        <v>5.448893265896481E-2</v>
      </c>
      <c r="C8108" s="13">
        <v>0.14800329996080114</v>
      </c>
    </row>
    <row r="8109" spans="1:3" x14ac:dyDescent="0.2">
      <c r="A8109">
        <v>8089</v>
      </c>
      <c r="B8109" s="13">
        <v>5.3997974390615967E-2</v>
      </c>
      <c r="C8109" s="13">
        <v>0.17378826897525942</v>
      </c>
    </row>
    <row r="8110" spans="1:3" x14ac:dyDescent="0.2">
      <c r="A8110">
        <v>8090</v>
      </c>
      <c r="B8110" s="13">
        <v>5.7951148039765213E-2</v>
      </c>
      <c r="C8110" s="13">
        <v>0.14837615213366842</v>
      </c>
    </row>
    <row r="8111" spans="1:3" x14ac:dyDescent="0.2">
      <c r="A8111">
        <v>8091</v>
      </c>
      <c r="B8111" s="13">
        <v>5.8818921033584937E-2</v>
      </c>
      <c r="C8111" s="13">
        <v>0.15458034758614264</v>
      </c>
    </row>
    <row r="8112" spans="1:3" x14ac:dyDescent="0.2">
      <c r="A8112">
        <v>8092</v>
      </c>
      <c r="B8112" s="13">
        <v>5.3883921896302714E-2</v>
      </c>
      <c r="C8112" s="13">
        <v>0.17274669316965424</v>
      </c>
    </row>
    <row r="8113" spans="1:3" x14ac:dyDescent="0.2">
      <c r="A8113">
        <v>8093</v>
      </c>
      <c r="B8113" s="13">
        <v>5.438388144662052E-2</v>
      </c>
      <c r="C8113" s="13">
        <v>0.14830637387625156</v>
      </c>
    </row>
    <row r="8114" spans="1:3" x14ac:dyDescent="0.2">
      <c r="A8114">
        <v>8094</v>
      </c>
      <c r="B8114" s="13">
        <v>5.4988376766222452E-2</v>
      </c>
      <c r="C8114" s="13">
        <v>0.17742916267297376</v>
      </c>
    </row>
    <row r="8115" spans="1:3" x14ac:dyDescent="0.2">
      <c r="A8115">
        <v>8095</v>
      </c>
      <c r="B8115" s="13">
        <v>5.4935487935880878E-2</v>
      </c>
      <c r="C8115" s="13">
        <v>0.16449957298733309</v>
      </c>
    </row>
    <row r="8116" spans="1:3" x14ac:dyDescent="0.2">
      <c r="A8116">
        <v>8096</v>
      </c>
      <c r="B8116" s="13">
        <v>5.2822407462118047E-2</v>
      </c>
      <c r="C8116" s="13">
        <v>0.15430652697645739</v>
      </c>
    </row>
    <row r="8117" spans="1:3" x14ac:dyDescent="0.2">
      <c r="A8117">
        <v>8097</v>
      </c>
      <c r="B8117" s="13">
        <v>5.1841423444614079E-2</v>
      </c>
      <c r="C8117" s="13">
        <v>0.15700776596994692</v>
      </c>
    </row>
    <row r="8118" spans="1:3" x14ac:dyDescent="0.2">
      <c r="A8118">
        <v>8098</v>
      </c>
      <c r="B8118" s="13">
        <v>5.6600081201282196E-2</v>
      </c>
      <c r="C8118" s="13">
        <v>0.14587667769058155</v>
      </c>
    </row>
    <row r="8119" spans="1:3" x14ac:dyDescent="0.2">
      <c r="A8119">
        <v>8099</v>
      </c>
      <c r="B8119" s="13">
        <v>5.6263856819068474E-2</v>
      </c>
      <c r="C8119" s="13">
        <v>0.17745837140337065</v>
      </c>
    </row>
    <row r="8120" spans="1:3" x14ac:dyDescent="0.2">
      <c r="A8120">
        <v>8100</v>
      </c>
      <c r="B8120" s="13">
        <v>5.3464301260143371E-2</v>
      </c>
      <c r="C8120" s="13">
        <v>0.1812217134629448</v>
      </c>
    </row>
    <row r="8121" spans="1:3" x14ac:dyDescent="0.2">
      <c r="A8121">
        <v>8101</v>
      </c>
      <c r="B8121" s="13">
        <v>5.3711243444377763E-2</v>
      </c>
      <c r="C8121" s="13">
        <v>0.17958214895617844</v>
      </c>
    </row>
    <row r="8122" spans="1:3" x14ac:dyDescent="0.2">
      <c r="A8122">
        <v>8102</v>
      </c>
      <c r="B8122" s="13">
        <v>5.3319640011309469E-2</v>
      </c>
      <c r="C8122" s="13">
        <v>0.156666919917227</v>
      </c>
    </row>
    <row r="8123" spans="1:3" x14ac:dyDescent="0.2">
      <c r="A8123">
        <v>8103</v>
      </c>
      <c r="B8123" s="13">
        <v>5.1628775785161951E-2</v>
      </c>
      <c r="C8123" s="13">
        <v>0.17541793949648651</v>
      </c>
    </row>
    <row r="8124" spans="1:3" x14ac:dyDescent="0.2">
      <c r="A8124">
        <v>8104</v>
      </c>
      <c r="B8124" s="13">
        <v>5.2482518511059749E-2</v>
      </c>
      <c r="C8124" s="13">
        <v>0.17532655924150825</v>
      </c>
    </row>
    <row r="8125" spans="1:3" x14ac:dyDescent="0.2">
      <c r="A8125">
        <v>8105</v>
      </c>
      <c r="B8125" s="13">
        <v>5.0612506903926505E-2</v>
      </c>
      <c r="C8125" s="13">
        <v>0.1803232191618602</v>
      </c>
    </row>
    <row r="8126" spans="1:3" x14ac:dyDescent="0.2">
      <c r="A8126">
        <v>8106</v>
      </c>
      <c r="B8126" s="13">
        <v>5.2010307011179258E-2</v>
      </c>
      <c r="C8126" s="13">
        <v>0.17895214203578871</v>
      </c>
    </row>
    <row r="8127" spans="1:3" x14ac:dyDescent="0.2">
      <c r="A8127">
        <v>8107</v>
      </c>
      <c r="B8127" s="13">
        <v>5.1230719077212668E-2</v>
      </c>
      <c r="C8127" s="13">
        <v>0.17427928183002311</v>
      </c>
    </row>
    <row r="8128" spans="1:3" x14ac:dyDescent="0.2">
      <c r="A8128">
        <v>8108</v>
      </c>
      <c r="B8128" s="13">
        <v>5.8140751650978824E-2</v>
      </c>
      <c r="C8128" s="13">
        <v>0.1840106510350307</v>
      </c>
    </row>
    <row r="8129" spans="1:3" x14ac:dyDescent="0.2">
      <c r="A8129">
        <v>8109</v>
      </c>
      <c r="B8129" s="13">
        <v>5.5698289020338687E-2</v>
      </c>
      <c r="C8129" s="13">
        <v>0.16703979352989612</v>
      </c>
    </row>
    <row r="8130" spans="1:3" x14ac:dyDescent="0.2">
      <c r="A8130">
        <v>8110</v>
      </c>
      <c r="B8130" s="13">
        <v>5.3780585452637593E-2</v>
      </c>
      <c r="C8130" s="13">
        <v>0.15128171292487058</v>
      </c>
    </row>
    <row r="8131" spans="1:3" x14ac:dyDescent="0.2">
      <c r="A8131">
        <v>8111</v>
      </c>
      <c r="B8131" s="13">
        <v>5.2651588524047076E-2</v>
      </c>
      <c r="C8131" s="13">
        <v>0.17956277441547042</v>
      </c>
    </row>
    <row r="8132" spans="1:3" x14ac:dyDescent="0.2">
      <c r="A8132">
        <v>8112</v>
      </c>
      <c r="B8132" s="13">
        <v>5.3162874562896208E-2</v>
      </c>
      <c r="C8132" s="13">
        <v>0.1616401831055721</v>
      </c>
    </row>
    <row r="8133" spans="1:3" x14ac:dyDescent="0.2">
      <c r="A8133">
        <v>8113</v>
      </c>
      <c r="B8133" s="13">
        <v>5.440707505572992E-2</v>
      </c>
      <c r="C8133" s="13">
        <v>0.16557567231864556</v>
      </c>
    </row>
    <row r="8134" spans="1:3" x14ac:dyDescent="0.2">
      <c r="A8134">
        <v>8114</v>
      </c>
      <c r="B8134" s="13">
        <v>6.4555631409661363E-2</v>
      </c>
      <c r="C8134" s="13">
        <v>0.19438597650744702</v>
      </c>
    </row>
    <row r="8135" spans="1:3" x14ac:dyDescent="0.2">
      <c r="A8135">
        <v>8115</v>
      </c>
      <c r="B8135" s="13">
        <v>5.094819437345529E-2</v>
      </c>
      <c r="C8135" s="13">
        <v>0.16137206333114698</v>
      </c>
    </row>
    <row r="8136" spans="1:3" x14ac:dyDescent="0.2">
      <c r="A8136">
        <v>8116</v>
      </c>
      <c r="B8136" s="13">
        <v>5.1838361914093252E-2</v>
      </c>
      <c r="C8136" s="13">
        <v>0.18694214967265549</v>
      </c>
    </row>
    <row r="8137" spans="1:3" x14ac:dyDescent="0.2">
      <c r="A8137">
        <v>8117</v>
      </c>
      <c r="B8137" s="13">
        <v>5.6550298643719986E-2</v>
      </c>
      <c r="C8137" s="13">
        <v>0.17353926414985577</v>
      </c>
    </row>
    <row r="8138" spans="1:3" x14ac:dyDescent="0.2">
      <c r="A8138">
        <v>8118</v>
      </c>
      <c r="B8138" s="13">
        <v>5.2208827779531133E-2</v>
      </c>
      <c r="C8138" s="13">
        <v>0.18653899290690143</v>
      </c>
    </row>
    <row r="8139" spans="1:3" x14ac:dyDescent="0.2">
      <c r="A8139">
        <v>8119</v>
      </c>
      <c r="B8139" s="13">
        <v>5.2647430374854212E-2</v>
      </c>
      <c r="C8139" s="13">
        <v>0.17696418266664082</v>
      </c>
    </row>
    <row r="8140" spans="1:3" x14ac:dyDescent="0.2">
      <c r="A8140">
        <v>8120</v>
      </c>
      <c r="B8140" s="13">
        <v>5.4414161218869217E-2</v>
      </c>
      <c r="C8140" s="13">
        <v>0.15753257132144516</v>
      </c>
    </row>
    <row r="8141" spans="1:3" x14ac:dyDescent="0.2">
      <c r="A8141">
        <v>8121</v>
      </c>
      <c r="B8141" s="13">
        <v>5.5177182674400492E-2</v>
      </c>
      <c r="C8141" s="13">
        <v>0.19823681950170693</v>
      </c>
    </row>
    <row r="8142" spans="1:3" x14ac:dyDescent="0.2">
      <c r="A8142">
        <v>8122</v>
      </c>
      <c r="B8142" s="13">
        <v>5.5039625484725872E-2</v>
      </c>
      <c r="C8142" s="13">
        <v>0.15707898861918843</v>
      </c>
    </row>
    <row r="8143" spans="1:3" x14ac:dyDescent="0.2">
      <c r="A8143">
        <v>8123</v>
      </c>
      <c r="B8143" s="13">
        <v>5.4897878687830956E-2</v>
      </c>
      <c r="C8143" s="13">
        <v>0.16088790142700232</v>
      </c>
    </row>
    <row r="8144" spans="1:3" x14ac:dyDescent="0.2">
      <c r="A8144">
        <v>8124</v>
      </c>
      <c r="B8144" s="13">
        <v>5.3789021147015059E-2</v>
      </c>
      <c r="C8144" s="13">
        <v>0.16837812524672774</v>
      </c>
    </row>
    <row r="8145" spans="1:3" x14ac:dyDescent="0.2">
      <c r="A8145">
        <v>8125</v>
      </c>
      <c r="B8145" s="13">
        <v>5.6915246477892867E-2</v>
      </c>
      <c r="C8145" s="13">
        <v>0.19196436361196362</v>
      </c>
    </row>
    <row r="8146" spans="1:3" x14ac:dyDescent="0.2">
      <c r="A8146">
        <v>8126</v>
      </c>
      <c r="B8146" s="13">
        <v>5.4699423873850191E-2</v>
      </c>
      <c r="C8146" s="13">
        <v>0.16976501487537127</v>
      </c>
    </row>
    <row r="8147" spans="1:3" x14ac:dyDescent="0.2">
      <c r="A8147">
        <v>8127</v>
      </c>
      <c r="B8147" s="13">
        <v>5.1127699995460657E-2</v>
      </c>
      <c r="C8147" s="13">
        <v>0.16446440732497242</v>
      </c>
    </row>
    <row r="8148" spans="1:3" x14ac:dyDescent="0.2">
      <c r="A8148">
        <v>8128</v>
      </c>
      <c r="B8148" s="13">
        <v>6.2204310629155928E-2</v>
      </c>
      <c r="C8148" s="13">
        <v>0.19688828006612014</v>
      </c>
    </row>
    <row r="8149" spans="1:3" x14ac:dyDescent="0.2">
      <c r="A8149">
        <v>8129</v>
      </c>
      <c r="B8149" s="13">
        <v>5.571287847672142E-2</v>
      </c>
      <c r="C8149" s="13">
        <v>0.15091292864297462</v>
      </c>
    </row>
    <row r="8150" spans="1:3" x14ac:dyDescent="0.2">
      <c r="A8150">
        <v>8130</v>
      </c>
      <c r="B8150" s="13">
        <v>5.738738008155729E-2</v>
      </c>
      <c r="C8150" s="13">
        <v>0.18062575849393497</v>
      </c>
    </row>
    <row r="8151" spans="1:3" x14ac:dyDescent="0.2">
      <c r="A8151">
        <v>8131</v>
      </c>
      <c r="B8151" s="13">
        <v>5.5556966531122569E-2</v>
      </c>
      <c r="C8151" s="13">
        <v>0.17368734108141665</v>
      </c>
    </row>
    <row r="8152" spans="1:3" x14ac:dyDescent="0.2">
      <c r="A8152">
        <v>8132</v>
      </c>
      <c r="B8152" s="13">
        <v>5.8241465879606519E-2</v>
      </c>
      <c r="C8152" s="13">
        <v>0.17914109059570749</v>
      </c>
    </row>
    <row r="8153" spans="1:3" x14ac:dyDescent="0.2">
      <c r="A8153">
        <v>8133</v>
      </c>
      <c r="B8153" s="13">
        <v>5.7175800489637746E-2</v>
      </c>
      <c r="C8153" s="13">
        <v>0.16272380341751408</v>
      </c>
    </row>
    <row r="8154" spans="1:3" x14ac:dyDescent="0.2">
      <c r="A8154">
        <v>8134</v>
      </c>
      <c r="B8154" s="13">
        <v>5.9113610381720458E-2</v>
      </c>
      <c r="C8154" s="13">
        <v>0.15330663973355593</v>
      </c>
    </row>
    <row r="8155" spans="1:3" x14ac:dyDescent="0.2">
      <c r="A8155">
        <v>8135</v>
      </c>
      <c r="B8155" s="13">
        <v>5.0944810893795114E-2</v>
      </c>
      <c r="C8155" s="13">
        <v>0.17029883036167193</v>
      </c>
    </row>
    <row r="8156" spans="1:3" x14ac:dyDescent="0.2">
      <c r="A8156">
        <v>8136</v>
      </c>
      <c r="B8156" s="13">
        <v>5.6921312618441432E-2</v>
      </c>
      <c r="C8156" s="13">
        <v>0.16488487904016011</v>
      </c>
    </row>
    <row r="8157" spans="1:3" x14ac:dyDescent="0.2">
      <c r="A8157">
        <v>8137</v>
      </c>
      <c r="B8157" s="13">
        <v>5.9769238843878379E-2</v>
      </c>
      <c r="C8157" s="13">
        <v>0.16599576178072872</v>
      </c>
    </row>
    <row r="8158" spans="1:3" x14ac:dyDescent="0.2">
      <c r="A8158">
        <v>8138</v>
      </c>
      <c r="B8158" s="13">
        <v>5.7685864256607426E-2</v>
      </c>
      <c r="C8158" s="13">
        <v>0.16665312621681844</v>
      </c>
    </row>
    <row r="8159" spans="1:3" x14ac:dyDescent="0.2">
      <c r="A8159">
        <v>8139</v>
      </c>
      <c r="B8159" s="13">
        <v>5.140040257631108E-2</v>
      </c>
      <c r="C8159" s="13">
        <v>0.17167105323040191</v>
      </c>
    </row>
    <row r="8160" spans="1:3" x14ac:dyDescent="0.2">
      <c r="A8160">
        <v>8140</v>
      </c>
      <c r="B8160" s="13">
        <v>5.1833423652267195E-2</v>
      </c>
      <c r="C8160" s="13">
        <v>0.16977223182576406</v>
      </c>
    </row>
    <row r="8161" spans="1:3" x14ac:dyDescent="0.2">
      <c r="A8161">
        <v>8141</v>
      </c>
      <c r="B8161" s="13">
        <v>5.266820201276997E-2</v>
      </c>
      <c r="C8161" s="13">
        <v>0.1810262527969414</v>
      </c>
    </row>
    <row r="8162" spans="1:3" x14ac:dyDescent="0.2">
      <c r="A8162">
        <v>8142</v>
      </c>
      <c r="B8162" s="13">
        <v>5.1264065213101326E-2</v>
      </c>
      <c r="C8162" s="13">
        <v>0.16958634153636562</v>
      </c>
    </row>
    <row r="8163" spans="1:3" x14ac:dyDescent="0.2">
      <c r="A8163">
        <v>8143</v>
      </c>
      <c r="B8163" s="13">
        <v>5.2294160922727567E-2</v>
      </c>
      <c r="C8163" s="13">
        <v>0.18861871527775972</v>
      </c>
    </row>
    <row r="8164" spans="1:3" x14ac:dyDescent="0.2">
      <c r="A8164">
        <v>8144</v>
      </c>
      <c r="B8164" s="13">
        <v>5.3082102943486226E-2</v>
      </c>
      <c r="C8164" s="13">
        <v>0.18705291349516498</v>
      </c>
    </row>
    <row r="8165" spans="1:3" x14ac:dyDescent="0.2">
      <c r="A8165">
        <v>8145</v>
      </c>
      <c r="B8165" s="13">
        <v>5.265767565946932E-2</v>
      </c>
      <c r="C8165" s="13">
        <v>0.15847909007443772</v>
      </c>
    </row>
    <row r="8166" spans="1:3" x14ac:dyDescent="0.2">
      <c r="A8166">
        <v>8146</v>
      </c>
      <c r="B8166" s="13">
        <v>5.9848999239140555E-2</v>
      </c>
      <c r="C8166" s="13">
        <v>0.15260737503013258</v>
      </c>
    </row>
    <row r="8167" spans="1:3" x14ac:dyDescent="0.2">
      <c r="A8167">
        <v>8147</v>
      </c>
      <c r="B8167" s="13">
        <v>5.4538691635909964E-2</v>
      </c>
      <c r="C8167" s="13">
        <v>0.15055341650401627</v>
      </c>
    </row>
    <row r="8168" spans="1:3" x14ac:dyDescent="0.2">
      <c r="A8168">
        <v>8148</v>
      </c>
      <c r="B8168" s="13">
        <v>5.6724809577359189E-2</v>
      </c>
      <c r="C8168" s="13">
        <v>0.16484281539815693</v>
      </c>
    </row>
    <row r="8169" spans="1:3" x14ac:dyDescent="0.2">
      <c r="A8169">
        <v>8149</v>
      </c>
      <c r="B8169" s="13">
        <v>5.1113337643484316E-2</v>
      </c>
      <c r="C8169" s="13">
        <v>0.17319903879376863</v>
      </c>
    </row>
    <row r="8170" spans="1:3" x14ac:dyDescent="0.2">
      <c r="A8170">
        <v>8150</v>
      </c>
      <c r="B8170" s="13">
        <v>5.626826520241638E-2</v>
      </c>
      <c r="C8170" s="13">
        <v>0.15982781225990089</v>
      </c>
    </row>
    <row r="8171" spans="1:3" x14ac:dyDescent="0.2">
      <c r="A8171">
        <v>8151</v>
      </c>
      <c r="B8171" s="13">
        <v>5.7639564890631143E-2</v>
      </c>
      <c r="C8171" s="13">
        <v>0.17931022360920248</v>
      </c>
    </row>
    <row r="8172" spans="1:3" x14ac:dyDescent="0.2">
      <c r="A8172">
        <v>8152</v>
      </c>
      <c r="B8172" s="13">
        <v>4.9967183263609355E-2</v>
      </c>
      <c r="C8172" s="13">
        <v>0.18116169858160841</v>
      </c>
    </row>
    <row r="8173" spans="1:3" x14ac:dyDescent="0.2">
      <c r="A8173">
        <v>8153</v>
      </c>
      <c r="B8173" s="13">
        <v>5.0447157505181923E-2</v>
      </c>
      <c r="C8173" s="13">
        <v>0.16519194697679751</v>
      </c>
    </row>
    <row r="8174" spans="1:3" x14ac:dyDescent="0.2">
      <c r="A8174">
        <v>8154</v>
      </c>
      <c r="B8174" s="13">
        <v>5.5395483482008172E-2</v>
      </c>
      <c r="C8174" s="13">
        <v>0.19458387919388084</v>
      </c>
    </row>
    <row r="8175" spans="1:3" x14ac:dyDescent="0.2">
      <c r="A8175">
        <v>8155</v>
      </c>
      <c r="B8175" s="13">
        <v>5.5059344221398736E-2</v>
      </c>
      <c r="C8175" s="13">
        <v>0.16479780056010002</v>
      </c>
    </row>
    <row r="8176" spans="1:3" x14ac:dyDescent="0.2">
      <c r="A8176">
        <v>8156</v>
      </c>
      <c r="B8176" s="13">
        <v>5.1529679319370261E-2</v>
      </c>
      <c r="C8176" s="13">
        <v>0.16954628845548153</v>
      </c>
    </row>
    <row r="8177" spans="1:3" x14ac:dyDescent="0.2">
      <c r="A8177">
        <v>8157</v>
      </c>
      <c r="B8177" s="13">
        <v>5.0470730531967614E-2</v>
      </c>
      <c r="C8177" s="13">
        <v>0.18388933590920223</v>
      </c>
    </row>
    <row r="8178" spans="1:3" x14ac:dyDescent="0.2">
      <c r="A8178">
        <v>8158</v>
      </c>
      <c r="B8178" s="13">
        <v>5.7786011987349319E-2</v>
      </c>
      <c r="C8178" s="13">
        <v>0.18378815066193427</v>
      </c>
    </row>
    <row r="8179" spans="1:3" x14ac:dyDescent="0.2">
      <c r="A8179">
        <v>8159</v>
      </c>
      <c r="B8179" s="13">
        <v>5.0735666280312945E-2</v>
      </c>
      <c r="C8179" s="13">
        <v>0.1707169165369149</v>
      </c>
    </row>
    <row r="8180" spans="1:3" x14ac:dyDescent="0.2">
      <c r="A8180">
        <v>8160</v>
      </c>
      <c r="B8180" s="13">
        <v>5.1524199631875552E-2</v>
      </c>
      <c r="C8180" s="13">
        <v>0.17084979502610478</v>
      </c>
    </row>
    <row r="8181" spans="1:3" x14ac:dyDescent="0.2">
      <c r="A8181">
        <v>8161</v>
      </c>
      <c r="B8181" s="13">
        <v>5.3330963721437301E-2</v>
      </c>
      <c r="C8181" s="13">
        <v>0.19390355971165249</v>
      </c>
    </row>
    <row r="8182" spans="1:3" x14ac:dyDescent="0.2">
      <c r="A8182">
        <v>8162</v>
      </c>
      <c r="B8182" s="13">
        <v>5.0115246271359666E-2</v>
      </c>
      <c r="C8182" s="13">
        <v>0.16688921873306367</v>
      </c>
    </row>
    <row r="8183" spans="1:3" x14ac:dyDescent="0.2">
      <c r="A8183">
        <v>8163</v>
      </c>
      <c r="B8183" s="13">
        <v>5.3966624011584335E-2</v>
      </c>
      <c r="C8183" s="13">
        <v>0.17059436230426944</v>
      </c>
    </row>
    <row r="8184" spans="1:3" x14ac:dyDescent="0.2">
      <c r="A8184">
        <v>8164</v>
      </c>
      <c r="B8184" s="13">
        <v>5.3341571421634218E-2</v>
      </c>
      <c r="C8184" s="13">
        <v>0.15932203030353809</v>
      </c>
    </row>
    <row r="8185" spans="1:3" x14ac:dyDescent="0.2">
      <c r="A8185">
        <v>8165</v>
      </c>
      <c r="B8185" s="13">
        <v>5.2869797795171716E-2</v>
      </c>
      <c r="C8185" s="13">
        <v>0.1882325598570635</v>
      </c>
    </row>
    <row r="8186" spans="1:3" x14ac:dyDescent="0.2">
      <c r="A8186">
        <v>8166</v>
      </c>
      <c r="B8186" s="13">
        <v>5.4069711214634754E-2</v>
      </c>
      <c r="C8186" s="13">
        <v>0.17809117950633863</v>
      </c>
    </row>
    <row r="8187" spans="1:3" x14ac:dyDescent="0.2">
      <c r="A8187">
        <v>8167</v>
      </c>
      <c r="B8187" s="13">
        <v>5.1659357300435638E-2</v>
      </c>
      <c r="C8187" s="13">
        <v>0.1858969267769581</v>
      </c>
    </row>
    <row r="8188" spans="1:3" x14ac:dyDescent="0.2">
      <c r="A8188">
        <v>8168</v>
      </c>
      <c r="B8188" s="13">
        <v>5.5964284235808133E-2</v>
      </c>
      <c r="C8188" s="13">
        <v>0.18672518136412569</v>
      </c>
    </row>
    <row r="8189" spans="1:3" x14ac:dyDescent="0.2">
      <c r="A8189">
        <v>8169</v>
      </c>
      <c r="B8189" s="13">
        <v>5.311387106302988E-2</v>
      </c>
      <c r="C8189" s="13">
        <v>0.18004583082613584</v>
      </c>
    </row>
    <row r="8190" spans="1:3" x14ac:dyDescent="0.2">
      <c r="A8190">
        <v>8170</v>
      </c>
      <c r="B8190" s="13">
        <v>5.7801857886578892E-2</v>
      </c>
      <c r="C8190" s="13">
        <v>0.16287486696350512</v>
      </c>
    </row>
    <row r="8191" spans="1:3" x14ac:dyDescent="0.2">
      <c r="A8191">
        <v>8171</v>
      </c>
      <c r="B8191" s="13">
        <v>5.01828030159501E-2</v>
      </c>
      <c r="C8191" s="13">
        <v>0.17940347404399576</v>
      </c>
    </row>
    <row r="8192" spans="1:3" x14ac:dyDescent="0.2">
      <c r="A8192">
        <v>8172</v>
      </c>
      <c r="B8192" s="13">
        <v>5.5383200631420604E-2</v>
      </c>
      <c r="C8192" s="13">
        <v>0.1733731099770284</v>
      </c>
    </row>
    <row r="8193" spans="1:3" x14ac:dyDescent="0.2">
      <c r="A8193">
        <v>8173</v>
      </c>
      <c r="B8193" s="13">
        <v>5.4476757978564348E-2</v>
      </c>
      <c r="C8193" s="13">
        <v>0.16823152218818516</v>
      </c>
    </row>
    <row r="8194" spans="1:3" x14ac:dyDescent="0.2">
      <c r="A8194">
        <v>8174</v>
      </c>
      <c r="B8194" s="13">
        <v>5.1765423206425749E-2</v>
      </c>
      <c r="C8194" s="13">
        <v>0.16716464957081517</v>
      </c>
    </row>
    <row r="8195" spans="1:3" x14ac:dyDescent="0.2">
      <c r="A8195">
        <v>8175</v>
      </c>
      <c r="B8195" s="13">
        <v>5.07909823526346E-2</v>
      </c>
      <c r="C8195" s="13">
        <v>0.1880352035027095</v>
      </c>
    </row>
    <row r="8196" spans="1:3" x14ac:dyDescent="0.2">
      <c r="A8196">
        <v>8176</v>
      </c>
      <c r="B8196" s="13">
        <v>5.1043771417109265E-2</v>
      </c>
      <c r="C8196" s="13">
        <v>0.18003068181837353</v>
      </c>
    </row>
    <row r="8197" spans="1:3" x14ac:dyDescent="0.2">
      <c r="A8197">
        <v>8177</v>
      </c>
      <c r="B8197" s="13">
        <v>5.3828367538371218E-2</v>
      </c>
      <c r="C8197" s="13">
        <v>0.17420472142234347</v>
      </c>
    </row>
    <row r="8198" spans="1:3" x14ac:dyDescent="0.2">
      <c r="A8198">
        <v>8178</v>
      </c>
      <c r="B8198" s="13">
        <v>5.2011628989825767E-2</v>
      </c>
      <c r="C8198" s="13">
        <v>0.16994672996755217</v>
      </c>
    </row>
    <row r="8199" spans="1:3" x14ac:dyDescent="0.2">
      <c r="A8199">
        <v>8179</v>
      </c>
      <c r="B8199" s="13">
        <v>5.4552646201087955E-2</v>
      </c>
      <c r="C8199" s="13">
        <v>0.17045242168250996</v>
      </c>
    </row>
    <row r="8200" spans="1:3" x14ac:dyDescent="0.2">
      <c r="A8200">
        <v>8180</v>
      </c>
      <c r="B8200" s="13">
        <v>5.5620707462289469E-2</v>
      </c>
      <c r="C8200" s="13">
        <v>0.17603908216063144</v>
      </c>
    </row>
    <row r="8201" spans="1:3" x14ac:dyDescent="0.2">
      <c r="A8201">
        <v>8181</v>
      </c>
      <c r="B8201" s="13">
        <v>5.4249164065943233E-2</v>
      </c>
      <c r="C8201" s="13">
        <v>0.15140442417068412</v>
      </c>
    </row>
    <row r="8202" spans="1:3" x14ac:dyDescent="0.2">
      <c r="A8202">
        <v>8182</v>
      </c>
      <c r="B8202" s="13">
        <v>5.8958163692758914E-2</v>
      </c>
      <c r="C8202" s="13">
        <v>0.14273896615183868</v>
      </c>
    </row>
    <row r="8203" spans="1:3" x14ac:dyDescent="0.2">
      <c r="A8203">
        <v>8183</v>
      </c>
      <c r="B8203" s="13">
        <v>5.9733868607769532E-2</v>
      </c>
      <c r="C8203" s="13">
        <v>0.16456519304554929</v>
      </c>
    </row>
    <row r="8204" spans="1:3" x14ac:dyDescent="0.2">
      <c r="A8204">
        <v>8184</v>
      </c>
      <c r="B8204" s="13">
        <v>5.6398943174615454E-2</v>
      </c>
      <c r="C8204" s="13">
        <v>0.19650041313643657</v>
      </c>
    </row>
    <row r="8205" spans="1:3" x14ac:dyDescent="0.2">
      <c r="A8205">
        <v>8185</v>
      </c>
      <c r="B8205" s="13">
        <v>5.5292048341519108E-2</v>
      </c>
      <c r="C8205" s="13">
        <v>0.16745273780825276</v>
      </c>
    </row>
    <row r="8206" spans="1:3" x14ac:dyDescent="0.2">
      <c r="A8206">
        <v>8186</v>
      </c>
      <c r="B8206" s="13">
        <v>5.2230003538936261E-2</v>
      </c>
      <c r="C8206" s="13">
        <v>0.16558915586657286</v>
      </c>
    </row>
    <row r="8207" spans="1:3" x14ac:dyDescent="0.2">
      <c r="A8207">
        <v>8187</v>
      </c>
      <c r="B8207" s="13">
        <v>5.4860624062278679E-2</v>
      </c>
      <c r="C8207" s="13">
        <v>0.18205074473117555</v>
      </c>
    </row>
    <row r="8208" spans="1:3" x14ac:dyDescent="0.2">
      <c r="A8208">
        <v>8188</v>
      </c>
      <c r="B8208" s="13">
        <v>5.1447428783890338E-2</v>
      </c>
      <c r="C8208" s="13">
        <v>0.17367420754015772</v>
      </c>
    </row>
    <row r="8209" spans="1:3" x14ac:dyDescent="0.2">
      <c r="A8209">
        <v>8189</v>
      </c>
      <c r="B8209" s="13">
        <v>5.6924611339101844E-2</v>
      </c>
      <c r="C8209" s="13">
        <v>0.17448153086024976</v>
      </c>
    </row>
    <row r="8210" spans="1:3" x14ac:dyDescent="0.2">
      <c r="A8210">
        <v>8190</v>
      </c>
      <c r="B8210" s="13">
        <v>5.525943507077373E-2</v>
      </c>
      <c r="C8210" s="13">
        <v>0.15326654530689099</v>
      </c>
    </row>
    <row r="8211" spans="1:3" x14ac:dyDescent="0.2">
      <c r="A8211">
        <v>8191</v>
      </c>
      <c r="B8211" s="13">
        <v>5.8556061096261089E-2</v>
      </c>
      <c r="C8211" s="13">
        <v>0.16298807517242855</v>
      </c>
    </row>
    <row r="8212" spans="1:3" x14ac:dyDescent="0.2">
      <c r="A8212">
        <v>8192</v>
      </c>
      <c r="B8212" s="13">
        <v>5.7687629673444409E-2</v>
      </c>
      <c r="C8212" s="13">
        <v>0.17121984815246563</v>
      </c>
    </row>
    <row r="8213" spans="1:3" x14ac:dyDescent="0.2">
      <c r="A8213">
        <v>8193</v>
      </c>
      <c r="B8213" s="13">
        <v>5.7138458126167864E-2</v>
      </c>
      <c r="C8213" s="13">
        <v>0.18490818204672294</v>
      </c>
    </row>
    <row r="8214" spans="1:3" x14ac:dyDescent="0.2">
      <c r="A8214">
        <v>8194</v>
      </c>
      <c r="B8214" s="13">
        <v>5.7829258005948986E-2</v>
      </c>
      <c r="C8214" s="13">
        <v>0.17844060776863796</v>
      </c>
    </row>
    <row r="8215" spans="1:3" x14ac:dyDescent="0.2">
      <c r="A8215">
        <v>8195</v>
      </c>
      <c r="B8215" s="13">
        <v>5.6708457302166317E-2</v>
      </c>
      <c r="C8215" s="13">
        <v>0.15098578761920356</v>
      </c>
    </row>
    <row r="8216" spans="1:3" x14ac:dyDescent="0.2">
      <c r="A8216">
        <v>8196</v>
      </c>
      <c r="B8216" s="13">
        <v>5.3231471982271725E-2</v>
      </c>
      <c r="C8216" s="13">
        <v>0.15978763788761194</v>
      </c>
    </row>
    <row r="8217" spans="1:3" x14ac:dyDescent="0.2">
      <c r="A8217">
        <v>8197</v>
      </c>
      <c r="B8217" s="13">
        <v>5.4443848269595981E-2</v>
      </c>
      <c r="C8217" s="13">
        <v>0.16524023805904323</v>
      </c>
    </row>
    <row r="8218" spans="1:3" x14ac:dyDescent="0.2">
      <c r="A8218">
        <v>8198</v>
      </c>
      <c r="B8218" s="13">
        <v>5.428957013889231E-2</v>
      </c>
      <c r="C8218" s="13">
        <v>0.16476198673278095</v>
      </c>
    </row>
    <row r="8219" spans="1:3" x14ac:dyDescent="0.2">
      <c r="A8219">
        <v>8199</v>
      </c>
      <c r="B8219" s="13">
        <v>5.7192965674015307E-2</v>
      </c>
      <c r="C8219" s="13">
        <v>0.14494643421010356</v>
      </c>
    </row>
    <row r="8220" spans="1:3" x14ac:dyDescent="0.2">
      <c r="A8220">
        <v>8200</v>
      </c>
      <c r="B8220" s="13">
        <v>5.4509436511692697E-2</v>
      </c>
      <c r="C8220" s="13">
        <v>0.17108388991315721</v>
      </c>
    </row>
    <row r="8221" spans="1:3" x14ac:dyDescent="0.2">
      <c r="A8221">
        <v>8201</v>
      </c>
      <c r="B8221" s="13">
        <v>5.205382120900625E-2</v>
      </c>
      <c r="C8221" s="13">
        <v>0.15567352823018468</v>
      </c>
    </row>
    <row r="8222" spans="1:3" x14ac:dyDescent="0.2">
      <c r="A8222">
        <v>8202</v>
      </c>
      <c r="B8222" s="13">
        <v>5.4578445283336691E-2</v>
      </c>
      <c r="C8222" s="13">
        <v>0.16942760782965913</v>
      </c>
    </row>
    <row r="8223" spans="1:3" x14ac:dyDescent="0.2">
      <c r="A8223">
        <v>8203</v>
      </c>
      <c r="B8223" s="13">
        <v>5.2470761472519882E-2</v>
      </c>
      <c r="C8223" s="13">
        <v>0.15948356756086432</v>
      </c>
    </row>
    <row r="8224" spans="1:3" x14ac:dyDescent="0.2">
      <c r="A8224">
        <v>8204</v>
      </c>
      <c r="B8224" s="13">
        <v>5.9139586995282475E-2</v>
      </c>
      <c r="C8224" s="13">
        <v>0.18802022442176053</v>
      </c>
    </row>
    <row r="8225" spans="1:3" x14ac:dyDescent="0.2">
      <c r="A8225">
        <v>8205</v>
      </c>
      <c r="B8225" s="13">
        <v>5.663274757213356E-2</v>
      </c>
      <c r="C8225" s="13">
        <v>0.18223555209075731</v>
      </c>
    </row>
    <row r="8226" spans="1:3" x14ac:dyDescent="0.2">
      <c r="A8226">
        <v>8206</v>
      </c>
      <c r="B8226" s="13">
        <v>5.3403258833881993E-2</v>
      </c>
      <c r="C8226" s="13">
        <v>0.15166223587878663</v>
      </c>
    </row>
    <row r="8227" spans="1:3" x14ac:dyDescent="0.2">
      <c r="A8227">
        <v>8207</v>
      </c>
      <c r="B8227" s="13">
        <v>5.1163540207358429E-2</v>
      </c>
      <c r="C8227" s="13">
        <v>0.18587371328032054</v>
      </c>
    </row>
    <row r="8228" spans="1:3" x14ac:dyDescent="0.2">
      <c r="A8228">
        <v>8208</v>
      </c>
      <c r="B8228" s="13">
        <v>5.6874252926177878E-2</v>
      </c>
      <c r="C8228" s="13">
        <v>0.16639677777208295</v>
      </c>
    </row>
    <row r="8229" spans="1:3" x14ac:dyDescent="0.2">
      <c r="A8229">
        <v>8209</v>
      </c>
      <c r="B8229" s="13">
        <v>5.0491839558301423E-2</v>
      </c>
      <c r="C8229" s="13">
        <v>0.17792757989516478</v>
      </c>
    </row>
    <row r="8230" spans="1:3" x14ac:dyDescent="0.2">
      <c r="A8230">
        <v>8210</v>
      </c>
      <c r="B8230" s="13">
        <v>5.4999125915610278E-2</v>
      </c>
      <c r="C8230" s="13">
        <v>0.19420974205685457</v>
      </c>
    </row>
    <row r="8231" spans="1:3" x14ac:dyDescent="0.2">
      <c r="A8231">
        <v>8211</v>
      </c>
      <c r="B8231" s="13">
        <v>5.462086652141078E-2</v>
      </c>
      <c r="C8231" s="13">
        <v>0.17224378083292075</v>
      </c>
    </row>
    <row r="8232" spans="1:3" x14ac:dyDescent="0.2">
      <c r="A8232">
        <v>8212</v>
      </c>
      <c r="B8232" s="13">
        <v>5.2263168611747027E-2</v>
      </c>
      <c r="C8232" s="13">
        <v>0.18782596962937709</v>
      </c>
    </row>
    <row r="8233" spans="1:3" x14ac:dyDescent="0.2">
      <c r="A8233">
        <v>8213</v>
      </c>
      <c r="B8233" s="13">
        <v>5.3834667912174443E-2</v>
      </c>
      <c r="C8233" s="13">
        <v>0.15354288830813728</v>
      </c>
    </row>
    <row r="8234" spans="1:3" x14ac:dyDescent="0.2">
      <c r="A8234">
        <v>8214</v>
      </c>
      <c r="B8234" s="13">
        <v>5.3467013819637095E-2</v>
      </c>
      <c r="C8234" s="13">
        <v>0.18751874192242823</v>
      </c>
    </row>
    <row r="8235" spans="1:3" x14ac:dyDescent="0.2">
      <c r="A8235">
        <v>8215</v>
      </c>
      <c r="B8235" s="13">
        <v>5.1672890868109625E-2</v>
      </c>
      <c r="C8235" s="13">
        <v>0.16481262528726576</v>
      </c>
    </row>
    <row r="8236" spans="1:3" x14ac:dyDescent="0.2">
      <c r="A8236">
        <v>8216</v>
      </c>
      <c r="B8236" s="13">
        <v>5.1872153499740628E-2</v>
      </c>
      <c r="C8236" s="13">
        <v>0.1552921699081832</v>
      </c>
    </row>
    <row r="8237" spans="1:3" x14ac:dyDescent="0.2">
      <c r="A8237">
        <v>8217</v>
      </c>
      <c r="B8237" s="13">
        <v>5.2175749617201984E-2</v>
      </c>
      <c r="C8237" s="13">
        <v>0.18911440880515137</v>
      </c>
    </row>
    <row r="8238" spans="1:3" x14ac:dyDescent="0.2">
      <c r="A8238">
        <v>8218</v>
      </c>
      <c r="B8238" s="13">
        <v>5.2544993730682173E-2</v>
      </c>
      <c r="C8238" s="13">
        <v>0.19708744614688878</v>
      </c>
    </row>
    <row r="8239" spans="1:3" x14ac:dyDescent="0.2">
      <c r="A8239">
        <v>8219</v>
      </c>
      <c r="B8239" s="13">
        <v>5.1766864324285372E-2</v>
      </c>
      <c r="C8239" s="13">
        <v>0.19337965486952394</v>
      </c>
    </row>
    <row r="8240" spans="1:3" x14ac:dyDescent="0.2">
      <c r="A8240">
        <v>8220</v>
      </c>
      <c r="B8240" s="13">
        <v>5.633488202582327E-2</v>
      </c>
      <c r="C8240" s="13">
        <v>0.15039156118388994</v>
      </c>
    </row>
    <row r="8241" spans="1:3" x14ac:dyDescent="0.2">
      <c r="A8241">
        <v>8221</v>
      </c>
      <c r="B8241" s="13">
        <v>5.3167318702466965E-2</v>
      </c>
      <c r="C8241" s="13">
        <v>0.17355036008510139</v>
      </c>
    </row>
    <row r="8242" spans="1:3" x14ac:dyDescent="0.2">
      <c r="A8242">
        <v>8222</v>
      </c>
      <c r="B8242" s="13">
        <v>5.4917079824383951E-2</v>
      </c>
      <c r="C8242" s="13">
        <v>0.14220605169137382</v>
      </c>
    </row>
    <row r="8243" spans="1:3" x14ac:dyDescent="0.2">
      <c r="A8243">
        <v>8223</v>
      </c>
      <c r="B8243" s="13">
        <v>5.5614135987519964E-2</v>
      </c>
      <c r="C8243" s="13">
        <v>0.19362307031927131</v>
      </c>
    </row>
    <row r="8244" spans="1:3" x14ac:dyDescent="0.2">
      <c r="A8244">
        <v>8224</v>
      </c>
      <c r="B8244" s="13">
        <v>5.587322278406761E-2</v>
      </c>
      <c r="C8244" s="13">
        <v>0.15213022754086708</v>
      </c>
    </row>
    <row r="8245" spans="1:3" x14ac:dyDescent="0.2">
      <c r="A8245">
        <v>8225</v>
      </c>
      <c r="B8245" s="13">
        <v>5.5118818875796421E-2</v>
      </c>
      <c r="C8245" s="13">
        <v>0.18108123157503955</v>
      </c>
    </row>
    <row r="8246" spans="1:3" x14ac:dyDescent="0.2">
      <c r="A8246">
        <v>8226</v>
      </c>
      <c r="B8246" s="13">
        <v>5.432049594780456E-2</v>
      </c>
      <c r="C8246" s="13">
        <v>0.18023099514106461</v>
      </c>
    </row>
    <row r="8247" spans="1:3" x14ac:dyDescent="0.2">
      <c r="A8247">
        <v>8227</v>
      </c>
      <c r="B8247" s="13">
        <v>5.6136918897034163E-2</v>
      </c>
      <c r="C8247" s="13">
        <v>0.15996752414257093</v>
      </c>
    </row>
    <row r="8248" spans="1:3" x14ac:dyDescent="0.2">
      <c r="A8248">
        <v>8228</v>
      </c>
      <c r="B8248" s="13">
        <v>5.5148325364703571E-2</v>
      </c>
      <c r="C8248" s="13">
        <v>0.17500185141566635</v>
      </c>
    </row>
    <row r="8249" spans="1:3" x14ac:dyDescent="0.2">
      <c r="A8249">
        <v>8229</v>
      </c>
      <c r="B8249" s="13">
        <v>5.4897147249833175E-2</v>
      </c>
      <c r="C8249" s="13">
        <v>0.18154986711346741</v>
      </c>
    </row>
    <row r="8250" spans="1:3" x14ac:dyDescent="0.2">
      <c r="A8250">
        <v>8230</v>
      </c>
      <c r="B8250" s="13">
        <v>5.4657898337147438E-2</v>
      </c>
      <c r="C8250" s="13">
        <v>0.15934827004111571</v>
      </c>
    </row>
    <row r="8251" spans="1:3" x14ac:dyDescent="0.2">
      <c r="A8251">
        <v>8231</v>
      </c>
      <c r="B8251" s="13">
        <v>5.1512566876545138E-2</v>
      </c>
      <c r="C8251" s="13">
        <v>0.16222745437068117</v>
      </c>
    </row>
    <row r="8252" spans="1:3" x14ac:dyDescent="0.2">
      <c r="A8252">
        <v>8232</v>
      </c>
      <c r="B8252" s="13">
        <v>5.6335259068112695E-2</v>
      </c>
      <c r="C8252" s="13">
        <v>0.18035333558198138</v>
      </c>
    </row>
    <row r="8253" spans="1:3" x14ac:dyDescent="0.2">
      <c r="A8253">
        <v>8233</v>
      </c>
      <c r="B8253" s="13">
        <v>5.5644031996235563E-2</v>
      </c>
      <c r="C8253" s="13">
        <v>0.15467333008308337</v>
      </c>
    </row>
    <row r="8254" spans="1:3" x14ac:dyDescent="0.2">
      <c r="A8254">
        <v>8234</v>
      </c>
      <c r="B8254" s="13">
        <v>5.777867893665016E-2</v>
      </c>
      <c r="C8254" s="13">
        <v>0.18932588965683569</v>
      </c>
    </row>
    <row r="8255" spans="1:3" x14ac:dyDescent="0.2">
      <c r="A8255">
        <v>8235</v>
      </c>
      <c r="B8255" s="13">
        <v>5.1269966140699515E-2</v>
      </c>
      <c r="C8255" s="13">
        <v>0.17584356997747363</v>
      </c>
    </row>
    <row r="8256" spans="1:3" x14ac:dyDescent="0.2">
      <c r="A8256">
        <v>8236</v>
      </c>
      <c r="B8256" s="13">
        <v>5.608843830332548E-2</v>
      </c>
      <c r="C8256" s="13">
        <v>0.16279631213288173</v>
      </c>
    </row>
    <row r="8257" spans="1:3" x14ac:dyDescent="0.2">
      <c r="A8257">
        <v>8237</v>
      </c>
      <c r="B8257" s="13">
        <v>5.8455704733704872E-2</v>
      </c>
      <c r="C8257" s="13">
        <v>0.16221850372781046</v>
      </c>
    </row>
    <row r="8258" spans="1:3" x14ac:dyDescent="0.2">
      <c r="A8258">
        <v>8238</v>
      </c>
      <c r="B8258" s="13">
        <v>5.6138284111579284E-2</v>
      </c>
      <c r="C8258" s="13">
        <v>0.16017436306742155</v>
      </c>
    </row>
    <row r="8259" spans="1:3" x14ac:dyDescent="0.2">
      <c r="A8259">
        <v>8239</v>
      </c>
      <c r="B8259" s="13">
        <v>5.314924130389459E-2</v>
      </c>
      <c r="C8259" s="13">
        <v>0.16536859344230387</v>
      </c>
    </row>
    <row r="8260" spans="1:3" x14ac:dyDescent="0.2">
      <c r="A8260">
        <v>8240</v>
      </c>
      <c r="B8260" s="13">
        <v>5.5284205620324565E-2</v>
      </c>
      <c r="C8260" s="13">
        <v>0.17314508488195463</v>
      </c>
    </row>
    <row r="8261" spans="1:3" x14ac:dyDescent="0.2">
      <c r="A8261">
        <v>8241</v>
      </c>
      <c r="B8261" s="13">
        <v>5.5410550713774043E-2</v>
      </c>
      <c r="C8261" s="13">
        <v>0.14620028615593517</v>
      </c>
    </row>
    <row r="8262" spans="1:3" x14ac:dyDescent="0.2">
      <c r="A8262">
        <v>8242</v>
      </c>
      <c r="B8262" s="13">
        <v>5.3902142415322901E-2</v>
      </c>
      <c r="C8262" s="13">
        <v>0.15931210007225219</v>
      </c>
    </row>
    <row r="8263" spans="1:3" x14ac:dyDescent="0.2">
      <c r="A8263">
        <v>8243</v>
      </c>
      <c r="B8263" s="13">
        <v>5.2817448873835646E-2</v>
      </c>
      <c r="C8263" s="13">
        <v>0.1900530841699074</v>
      </c>
    </row>
    <row r="8264" spans="1:3" x14ac:dyDescent="0.2">
      <c r="A8264">
        <v>8244</v>
      </c>
      <c r="B8264" s="13">
        <v>5.5169323734019164E-2</v>
      </c>
      <c r="C8264" s="13">
        <v>0.17121684335830156</v>
      </c>
    </row>
    <row r="8265" spans="1:3" x14ac:dyDescent="0.2">
      <c r="A8265">
        <v>8245</v>
      </c>
      <c r="B8265" s="13">
        <v>5.2572165081746274E-2</v>
      </c>
      <c r="C8265" s="13">
        <v>0.18899966740045376</v>
      </c>
    </row>
    <row r="8266" spans="1:3" x14ac:dyDescent="0.2">
      <c r="A8266">
        <v>8246</v>
      </c>
      <c r="B8266" s="13">
        <v>5.2670207506449636E-2</v>
      </c>
      <c r="C8266" s="13">
        <v>0.17405748859631204</v>
      </c>
    </row>
    <row r="8267" spans="1:3" x14ac:dyDescent="0.2">
      <c r="A8267">
        <v>8247</v>
      </c>
      <c r="B8267" s="13">
        <v>5.6776292717047795E-2</v>
      </c>
      <c r="C8267" s="13">
        <v>0.14469274239525737</v>
      </c>
    </row>
    <row r="8268" spans="1:3" x14ac:dyDescent="0.2">
      <c r="A8268">
        <v>8248</v>
      </c>
      <c r="B8268" s="13">
        <v>5.1097178579153184E-2</v>
      </c>
      <c r="C8268" s="13">
        <v>0.16390897423064257</v>
      </c>
    </row>
    <row r="8269" spans="1:3" x14ac:dyDescent="0.2">
      <c r="A8269">
        <v>8249</v>
      </c>
      <c r="B8269" s="13">
        <v>5.222997817228648E-2</v>
      </c>
      <c r="C8269" s="13">
        <v>0.16667076629464744</v>
      </c>
    </row>
    <row r="8270" spans="1:3" x14ac:dyDescent="0.2">
      <c r="A8270">
        <v>8250</v>
      </c>
      <c r="B8270" s="13">
        <v>5.517578521939856E-2</v>
      </c>
      <c r="C8270" s="13">
        <v>0.17104533896496077</v>
      </c>
    </row>
    <row r="8271" spans="1:3" x14ac:dyDescent="0.2">
      <c r="A8271">
        <v>8251</v>
      </c>
      <c r="B8271" s="13">
        <v>5.0256991523623916E-2</v>
      </c>
      <c r="C8271" s="13">
        <v>0.16517990018457834</v>
      </c>
    </row>
    <row r="8272" spans="1:3" x14ac:dyDescent="0.2">
      <c r="A8272">
        <v>8252</v>
      </c>
      <c r="B8272" s="13">
        <v>5.4045977569507318E-2</v>
      </c>
      <c r="C8272" s="13">
        <v>0.15845926040075423</v>
      </c>
    </row>
    <row r="8273" spans="1:3" x14ac:dyDescent="0.2">
      <c r="A8273">
        <v>8253</v>
      </c>
      <c r="B8273" s="13">
        <v>5.7164387446615048E-2</v>
      </c>
      <c r="C8273" s="13">
        <v>0.19014472302803354</v>
      </c>
    </row>
    <row r="8274" spans="1:3" x14ac:dyDescent="0.2">
      <c r="A8274">
        <v>8254</v>
      </c>
      <c r="B8274" s="13">
        <v>5.6790198821783794E-2</v>
      </c>
      <c r="C8274" s="13">
        <v>0.19490992067947427</v>
      </c>
    </row>
    <row r="8275" spans="1:3" x14ac:dyDescent="0.2">
      <c r="A8275">
        <v>8255</v>
      </c>
      <c r="B8275" s="13">
        <v>5.5019089548921388E-2</v>
      </c>
      <c r="C8275" s="13">
        <v>0.17001298262869791</v>
      </c>
    </row>
    <row r="8276" spans="1:3" x14ac:dyDescent="0.2">
      <c r="A8276">
        <v>8256</v>
      </c>
      <c r="B8276" s="13">
        <v>5.4943582275310029E-2</v>
      </c>
      <c r="C8276" s="13">
        <v>0.16340646278632379</v>
      </c>
    </row>
    <row r="8277" spans="1:3" x14ac:dyDescent="0.2">
      <c r="A8277">
        <v>8257</v>
      </c>
      <c r="B8277" s="13">
        <v>5.3317644392318841E-2</v>
      </c>
      <c r="C8277" s="13">
        <v>0.15166650137196352</v>
      </c>
    </row>
    <row r="8278" spans="1:3" x14ac:dyDescent="0.2">
      <c r="A8278">
        <v>8258</v>
      </c>
      <c r="B8278" s="13">
        <v>5.2708931852410879E-2</v>
      </c>
      <c r="C8278" s="13">
        <v>0.16860917738488956</v>
      </c>
    </row>
    <row r="8279" spans="1:3" x14ac:dyDescent="0.2">
      <c r="A8279">
        <v>8259</v>
      </c>
      <c r="B8279" s="13">
        <v>5.5002682476195018E-2</v>
      </c>
      <c r="C8279" s="13">
        <v>0.18066893484895458</v>
      </c>
    </row>
    <row r="8280" spans="1:3" x14ac:dyDescent="0.2">
      <c r="A8280">
        <v>8260</v>
      </c>
      <c r="B8280" s="13">
        <v>5.2875654989120696E-2</v>
      </c>
      <c r="C8280" s="13">
        <v>0.17734311485630719</v>
      </c>
    </row>
    <row r="8281" spans="1:3" x14ac:dyDescent="0.2">
      <c r="A8281">
        <v>8261</v>
      </c>
      <c r="B8281" s="13">
        <v>5.0539477909019581E-2</v>
      </c>
      <c r="C8281" s="13">
        <v>0.16504285472809538</v>
      </c>
    </row>
    <row r="8282" spans="1:3" x14ac:dyDescent="0.2">
      <c r="A8282">
        <v>8262</v>
      </c>
      <c r="B8282" s="13">
        <v>5.3365376611583852E-2</v>
      </c>
      <c r="C8282" s="13">
        <v>0.16818860624782664</v>
      </c>
    </row>
    <row r="8283" spans="1:3" x14ac:dyDescent="0.2">
      <c r="A8283">
        <v>8263</v>
      </c>
      <c r="B8283" s="13">
        <v>5.4665208487761914E-2</v>
      </c>
      <c r="C8283" s="13">
        <v>0.1680551309128886</v>
      </c>
    </row>
    <row r="8284" spans="1:3" x14ac:dyDescent="0.2">
      <c r="A8284">
        <v>8264</v>
      </c>
      <c r="B8284" s="13">
        <v>5.248419938732525E-2</v>
      </c>
      <c r="C8284" s="13">
        <v>0.15369986381483325</v>
      </c>
    </row>
    <row r="8285" spans="1:3" x14ac:dyDescent="0.2">
      <c r="A8285">
        <v>8265</v>
      </c>
      <c r="B8285" s="13">
        <v>5.6523866438621159E-2</v>
      </c>
      <c r="C8285" s="13">
        <v>0.18268240556914744</v>
      </c>
    </row>
    <row r="8286" spans="1:3" x14ac:dyDescent="0.2">
      <c r="A8286">
        <v>8266</v>
      </c>
      <c r="B8286" s="13">
        <v>5.2276941900441694E-2</v>
      </c>
      <c r="C8286" s="13">
        <v>0.1804187593256979</v>
      </c>
    </row>
    <row r="8287" spans="1:3" x14ac:dyDescent="0.2">
      <c r="A8287">
        <v>8267</v>
      </c>
      <c r="B8287" s="13">
        <v>5.2448653534371198E-2</v>
      </c>
      <c r="C8287" s="13">
        <v>0.18887851372791831</v>
      </c>
    </row>
    <row r="8288" spans="1:3" x14ac:dyDescent="0.2">
      <c r="A8288">
        <v>8268</v>
      </c>
      <c r="B8288" s="13">
        <v>4.9655995811967668E-2</v>
      </c>
      <c r="C8288" s="13">
        <v>0.17516915637010447</v>
      </c>
    </row>
    <row r="8289" spans="1:3" x14ac:dyDescent="0.2">
      <c r="A8289">
        <v>8269</v>
      </c>
      <c r="B8289" s="13">
        <v>5.5066761530807952E-2</v>
      </c>
      <c r="C8289" s="13">
        <v>0.1934648801540996</v>
      </c>
    </row>
    <row r="8290" spans="1:3" x14ac:dyDescent="0.2">
      <c r="A8290">
        <v>8270</v>
      </c>
      <c r="B8290" s="13">
        <v>5.1588275688820073E-2</v>
      </c>
      <c r="C8290" s="13">
        <v>0.16204154761678366</v>
      </c>
    </row>
    <row r="8291" spans="1:3" x14ac:dyDescent="0.2">
      <c r="A8291">
        <v>8271</v>
      </c>
      <c r="B8291" s="13">
        <v>5.2709772582452637E-2</v>
      </c>
      <c r="C8291" s="13">
        <v>0.16780430440919414</v>
      </c>
    </row>
    <row r="8292" spans="1:3" x14ac:dyDescent="0.2">
      <c r="A8292">
        <v>8272</v>
      </c>
      <c r="B8292" s="13">
        <v>5.3698305617529585E-2</v>
      </c>
      <c r="C8292" s="13">
        <v>0.15905000179058193</v>
      </c>
    </row>
    <row r="8293" spans="1:3" x14ac:dyDescent="0.2">
      <c r="A8293">
        <v>8273</v>
      </c>
      <c r="B8293" s="13">
        <v>5.5000724388977927E-2</v>
      </c>
      <c r="C8293" s="13">
        <v>0.15113016610750701</v>
      </c>
    </row>
    <row r="8294" spans="1:3" x14ac:dyDescent="0.2">
      <c r="A8294">
        <v>8274</v>
      </c>
      <c r="B8294" s="13">
        <v>5.4003738449395079E-2</v>
      </c>
      <c r="C8294" s="13">
        <v>0.16967261241110504</v>
      </c>
    </row>
    <row r="8295" spans="1:3" x14ac:dyDescent="0.2">
      <c r="A8295">
        <v>8275</v>
      </c>
      <c r="B8295" s="13">
        <v>5.4337397221761716E-2</v>
      </c>
      <c r="C8295" s="13">
        <v>0.18251657400632973</v>
      </c>
    </row>
    <row r="8296" spans="1:3" x14ac:dyDescent="0.2">
      <c r="A8296">
        <v>8276</v>
      </c>
      <c r="B8296" s="13">
        <v>5.2845685287804707E-2</v>
      </c>
      <c r="C8296" s="13">
        <v>0.16632895281657337</v>
      </c>
    </row>
    <row r="8297" spans="1:3" x14ac:dyDescent="0.2">
      <c r="A8297">
        <v>8277</v>
      </c>
      <c r="B8297" s="13">
        <v>5.7127317404481737E-2</v>
      </c>
      <c r="C8297" s="13">
        <v>0.17837007275409969</v>
      </c>
    </row>
    <row r="8298" spans="1:3" x14ac:dyDescent="0.2">
      <c r="A8298">
        <v>8278</v>
      </c>
      <c r="B8298" s="13">
        <v>5.372352985075423E-2</v>
      </c>
      <c r="C8298" s="13">
        <v>0.19562147044162032</v>
      </c>
    </row>
    <row r="8299" spans="1:3" x14ac:dyDescent="0.2">
      <c r="A8299">
        <v>8279</v>
      </c>
      <c r="B8299" s="13">
        <v>5.3609041798117318E-2</v>
      </c>
      <c r="C8299" s="13">
        <v>0.19312576194341469</v>
      </c>
    </row>
    <row r="8300" spans="1:3" x14ac:dyDescent="0.2">
      <c r="A8300">
        <v>8280</v>
      </c>
      <c r="B8300" s="13">
        <v>5.3881934664010846E-2</v>
      </c>
      <c r="C8300" s="13">
        <v>0.17225735130252656</v>
      </c>
    </row>
    <row r="8301" spans="1:3" x14ac:dyDescent="0.2">
      <c r="A8301">
        <v>8281</v>
      </c>
      <c r="B8301" s="13">
        <v>5.6268986778386709E-2</v>
      </c>
      <c r="C8301" s="13">
        <v>0.15668095336662297</v>
      </c>
    </row>
    <row r="8302" spans="1:3" x14ac:dyDescent="0.2">
      <c r="A8302">
        <v>8282</v>
      </c>
      <c r="B8302" s="13">
        <v>5.3898253759644889E-2</v>
      </c>
      <c r="C8302" s="13">
        <v>0.17096202994696844</v>
      </c>
    </row>
    <row r="8303" spans="1:3" x14ac:dyDescent="0.2">
      <c r="A8303">
        <v>8283</v>
      </c>
      <c r="B8303" s="13">
        <v>5.0269473656623508E-2</v>
      </c>
      <c r="C8303" s="13">
        <v>0.17380203627648594</v>
      </c>
    </row>
    <row r="8304" spans="1:3" x14ac:dyDescent="0.2">
      <c r="A8304">
        <v>8284</v>
      </c>
      <c r="B8304" s="13">
        <v>5.1897248438713059E-2</v>
      </c>
      <c r="C8304" s="13">
        <v>0.19053331270039831</v>
      </c>
    </row>
    <row r="8305" spans="1:3" x14ac:dyDescent="0.2">
      <c r="A8305">
        <v>8285</v>
      </c>
      <c r="B8305" s="13">
        <v>5.6202753324464068E-2</v>
      </c>
      <c r="C8305" s="13">
        <v>0.19194400771915882</v>
      </c>
    </row>
    <row r="8306" spans="1:3" x14ac:dyDescent="0.2">
      <c r="A8306">
        <v>8286</v>
      </c>
      <c r="B8306" s="13">
        <v>5.019906435535771E-2</v>
      </c>
      <c r="C8306" s="13">
        <v>0.16533737189601419</v>
      </c>
    </row>
    <row r="8307" spans="1:3" x14ac:dyDescent="0.2">
      <c r="A8307">
        <v>8287</v>
      </c>
      <c r="B8307" s="13">
        <v>5.8511065838612035E-2</v>
      </c>
      <c r="C8307" s="13">
        <v>0.17517733546665057</v>
      </c>
    </row>
    <row r="8308" spans="1:3" x14ac:dyDescent="0.2">
      <c r="A8308">
        <v>8288</v>
      </c>
      <c r="B8308" s="13">
        <v>5.6631375226760705E-2</v>
      </c>
      <c r="C8308" s="13">
        <v>0.16714406675339566</v>
      </c>
    </row>
    <row r="8309" spans="1:3" x14ac:dyDescent="0.2">
      <c r="A8309">
        <v>8289</v>
      </c>
      <c r="B8309" s="13">
        <v>5.1162252050022464E-2</v>
      </c>
      <c r="C8309" s="13">
        <v>0.17317010328775073</v>
      </c>
    </row>
    <row r="8310" spans="1:3" x14ac:dyDescent="0.2">
      <c r="A8310">
        <v>8290</v>
      </c>
      <c r="B8310" s="13">
        <v>5.3487983807169015E-2</v>
      </c>
      <c r="C8310" s="13">
        <v>0.16326540877031781</v>
      </c>
    </row>
    <row r="8311" spans="1:3" x14ac:dyDescent="0.2">
      <c r="A8311">
        <v>8291</v>
      </c>
      <c r="B8311" s="13">
        <v>5.0529363574818749E-2</v>
      </c>
      <c r="C8311" s="13">
        <v>0.17904696410230739</v>
      </c>
    </row>
    <row r="8312" spans="1:3" x14ac:dyDescent="0.2">
      <c r="A8312">
        <v>8292</v>
      </c>
      <c r="B8312" s="13">
        <v>5.1892086150213242E-2</v>
      </c>
      <c r="C8312" s="13">
        <v>0.15797019843172655</v>
      </c>
    </row>
    <row r="8313" spans="1:3" x14ac:dyDescent="0.2">
      <c r="A8313">
        <v>8293</v>
      </c>
      <c r="B8313" s="13">
        <v>5.4010629093860216E-2</v>
      </c>
      <c r="C8313" s="13">
        <v>0.15651645433890976</v>
      </c>
    </row>
    <row r="8314" spans="1:3" x14ac:dyDescent="0.2">
      <c r="A8314">
        <v>8294</v>
      </c>
      <c r="B8314" s="13">
        <v>5.5052161099844996E-2</v>
      </c>
      <c r="C8314" s="13">
        <v>0.20104215519510721</v>
      </c>
    </row>
    <row r="8315" spans="1:3" x14ac:dyDescent="0.2">
      <c r="A8315">
        <v>8295</v>
      </c>
      <c r="B8315" s="13">
        <v>5.3221843198681409E-2</v>
      </c>
      <c r="C8315" s="13">
        <v>0.18281191233715149</v>
      </c>
    </row>
    <row r="8316" spans="1:3" x14ac:dyDescent="0.2">
      <c r="A8316">
        <v>8296</v>
      </c>
      <c r="B8316" s="13">
        <v>5.5480729067739099E-2</v>
      </c>
      <c r="C8316" s="13">
        <v>0.17156678553726568</v>
      </c>
    </row>
    <row r="8317" spans="1:3" x14ac:dyDescent="0.2">
      <c r="A8317">
        <v>8297</v>
      </c>
      <c r="B8317" s="13">
        <v>5.4915801705326624E-2</v>
      </c>
      <c r="C8317" s="13">
        <v>0.15135033082599353</v>
      </c>
    </row>
    <row r="8318" spans="1:3" x14ac:dyDescent="0.2">
      <c r="A8318">
        <v>8298</v>
      </c>
      <c r="B8318" s="13">
        <v>5.340008851717306E-2</v>
      </c>
      <c r="C8318" s="13">
        <v>0.16953680982583</v>
      </c>
    </row>
    <row r="8319" spans="1:3" x14ac:dyDescent="0.2">
      <c r="A8319">
        <v>8299</v>
      </c>
      <c r="B8319" s="13">
        <v>5.5710925806443858E-2</v>
      </c>
      <c r="C8319" s="13">
        <v>0.15466986153346068</v>
      </c>
    </row>
    <row r="8320" spans="1:3" x14ac:dyDescent="0.2">
      <c r="A8320">
        <v>8300</v>
      </c>
      <c r="B8320" s="13">
        <v>5.5675138455361844E-2</v>
      </c>
      <c r="C8320" s="13">
        <v>0.17239342182435824</v>
      </c>
    </row>
    <row r="8321" spans="1:3" x14ac:dyDescent="0.2">
      <c r="A8321">
        <v>8301</v>
      </c>
      <c r="B8321" s="13">
        <v>5.3203370402636861E-2</v>
      </c>
      <c r="C8321" s="13">
        <v>0.18492623103575737</v>
      </c>
    </row>
    <row r="8322" spans="1:3" x14ac:dyDescent="0.2">
      <c r="A8322">
        <v>8302</v>
      </c>
      <c r="B8322" s="13">
        <v>5.3926369302881416E-2</v>
      </c>
      <c r="C8322" s="13">
        <v>0.14992928647562032</v>
      </c>
    </row>
    <row r="8323" spans="1:3" x14ac:dyDescent="0.2">
      <c r="A8323">
        <v>8303</v>
      </c>
      <c r="B8323" s="13">
        <v>5.9075868922184818E-2</v>
      </c>
      <c r="C8323" s="13">
        <v>0.1489906720433298</v>
      </c>
    </row>
    <row r="8324" spans="1:3" x14ac:dyDescent="0.2">
      <c r="A8324">
        <v>8304</v>
      </c>
      <c r="B8324" s="13">
        <v>5.5353220161251979E-2</v>
      </c>
      <c r="C8324" s="13">
        <v>0.16810178974051951</v>
      </c>
    </row>
    <row r="8325" spans="1:3" x14ac:dyDescent="0.2">
      <c r="A8325">
        <v>8305</v>
      </c>
      <c r="B8325" s="13">
        <v>5.6872879556850067E-2</v>
      </c>
      <c r="C8325" s="13">
        <v>0.16151445790318775</v>
      </c>
    </row>
    <row r="8326" spans="1:3" x14ac:dyDescent="0.2">
      <c r="A8326">
        <v>8306</v>
      </c>
      <c r="B8326" s="13">
        <v>5.3261290361101055E-2</v>
      </c>
      <c r="C8326" s="13">
        <v>0.16655497417359272</v>
      </c>
    </row>
    <row r="8327" spans="1:3" x14ac:dyDescent="0.2">
      <c r="A8327">
        <v>8307</v>
      </c>
      <c r="B8327" s="13">
        <v>5.3463206442148713E-2</v>
      </c>
      <c r="C8327" s="13">
        <v>0.1793900132200465</v>
      </c>
    </row>
    <row r="8328" spans="1:3" x14ac:dyDescent="0.2">
      <c r="A8328">
        <v>8308</v>
      </c>
      <c r="B8328" s="13">
        <v>5.684038276426822E-2</v>
      </c>
      <c r="C8328" s="13">
        <v>0.18861957759998393</v>
      </c>
    </row>
    <row r="8329" spans="1:3" x14ac:dyDescent="0.2">
      <c r="A8329">
        <v>8309</v>
      </c>
      <c r="B8329" s="13">
        <v>5.3664903844231469E-2</v>
      </c>
      <c r="C8329" s="13">
        <v>0.16123941298820127</v>
      </c>
    </row>
    <row r="8330" spans="1:3" x14ac:dyDescent="0.2">
      <c r="A8330">
        <v>8310</v>
      </c>
      <c r="B8330" s="13">
        <v>5.2824046591647716E-2</v>
      </c>
      <c r="C8330" s="13">
        <v>0.16149045579243759</v>
      </c>
    </row>
    <row r="8331" spans="1:3" x14ac:dyDescent="0.2">
      <c r="A8331">
        <v>8311</v>
      </c>
      <c r="B8331" s="13">
        <v>5.3050284040995564E-2</v>
      </c>
      <c r="C8331" s="13">
        <v>0.17037543456093548</v>
      </c>
    </row>
    <row r="8332" spans="1:3" x14ac:dyDescent="0.2">
      <c r="A8332">
        <v>8312</v>
      </c>
      <c r="B8332" s="13">
        <v>5.366586579404594E-2</v>
      </c>
      <c r="C8332" s="13">
        <v>0.16615157339059819</v>
      </c>
    </row>
    <row r="8333" spans="1:3" x14ac:dyDescent="0.2">
      <c r="A8333">
        <v>8313</v>
      </c>
      <c r="B8333" s="13">
        <v>5.5810477535941379E-2</v>
      </c>
      <c r="C8333" s="13">
        <v>0.16130536759759734</v>
      </c>
    </row>
    <row r="8334" spans="1:3" x14ac:dyDescent="0.2">
      <c r="A8334">
        <v>8314</v>
      </c>
      <c r="B8334" s="13">
        <v>5.4423594244110196E-2</v>
      </c>
      <c r="C8334" s="13">
        <v>0.20278686109472782</v>
      </c>
    </row>
    <row r="8335" spans="1:3" x14ac:dyDescent="0.2">
      <c r="A8335">
        <v>8315</v>
      </c>
      <c r="B8335" s="13">
        <v>5.1453381045718047E-2</v>
      </c>
      <c r="C8335" s="13">
        <v>0.16227424454150763</v>
      </c>
    </row>
    <row r="8336" spans="1:3" x14ac:dyDescent="0.2">
      <c r="A8336">
        <v>8316</v>
      </c>
      <c r="B8336" s="13">
        <v>5.4176632772710794E-2</v>
      </c>
      <c r="C8336" s="13">
        <v>0.18849188725694568</v>
      </c>
    </row>
    <row r="8337" spans="1:3" x14ac:dyDescent="0.2">
      <c r="A8337">
        <v>8317</v>
      </c>
      <c r="B8337" s="13">
        <v>5.1077010133300536E-2</v>
      </c>
      <c r="C8337" s="13">
        <v>0.18880226185106827</v>
      </c>
    </row>
    <row r="8338" spans="1:3" x14ac:dyDescent="0.2">
      <c r="A8338">
        <v>8318</v>
      </c>
      <c r="B8338" s="13">
        <v>5.5550771136395401E-2</v>
      </c>
      <c r="C8338" s="13">
        <v>0.1809039666307693</v>
      </c>
    </row>
    <row r="8339" spans="1:3" x14ac:dyDescent="0.2">
      <c r="A8339">
        <v>8319</v>
      </c>
      <c r="B8339" s="13">
        <v>5.4074601342436843E-2</v>
      </c>
      <c r="C8339" s="13">
        <v>0.18503098936470447</v>
      </c>
    </row>
    <row r="8340" spans="1:3" x14ac:dyDescent="0.2">
      <c r="A8340">
        <v>8320</v>
      </c>
      <c r="B8340" s="13">
        <v>5.4173262586067868E-2</v>
      </c>
      <c r="C8340" s="13">
        <v>0.14981033148592338</v>
      </c>
    </row>
    <row r="8341" spans="1:3" x14ac:dyDescent="0.2">
      <c r="A8341">
        <v>8321</v>
      </c>
      <c r="B8341" s="13">
        <v>5.5389525735209034E-2</v>
      </c>
      <c r="C8341" s="13">
        <v>0.18533155776023569</v>
      </c>
    </row>
    <row r="8342" spans="1:3" x14ac:dyDescent="0.2">
      <c r="A8342">
        <v>8322</v>
      </c>
      <c r="B8342" s="13">
        <v>5.4739321328092561E-2</v>
      </c>
      <c r="C8342" s="13">
        <v>0.16203581821055402</v>
      </c>
    </row>
    <row r="8343" spans="1:3" x14ac:dyDescent="0.2">
      <c r="A8343">
        <v>8323</v>
      </c>
      <c r="B8343" s="13">
        <v>6.2088422652596072E-2</v>
      </c>
      <c r="C8343" s="13">
        <v>0.14589325092436703</v>
      </c>
    </row>
    <row r="8344" spans="1:3" x14ac:dyDescent="0.2">
      <c r="A8344">
        <v>8324</v>
      </c>
      <c r="B8344" s="13">
        <v>5.4647979503169505E-2</v>
      </c>
      <c r="C8344" s="13">
        <v>0.17675367569926609</v>
      </c>
    </row>
    <row r="8345" spans="1:3" x14ac:dyDescent="0.2">
      <c r="A8345">
        <v>8325</v>
      </c>
      <c r="B8345" s="13">
        <v>5.2971195890991744E-2</v>
      </c>
      <c r="C8345" s="13">
        <v>0.1745658302801984</v>
      </c>
    </row>
    <row r="8346" spans="1:3" x14ac:dyDescent="0.2">
      <c r="A8346">
        <v>8326</v>
      </c>
      <c r="B8346" s="13">
        <v>5.2198097689733707E-2</v>
      </c>
      <c r="C8346" s="13">
        <v>0.18632932969241181</v>
      </c>
    </row>
    <row r="8347" spans="1:3" x14ac:dyDescent="0.2">
      <c r="A8347">
        <v>8327</v>
      </c>
      <c r="B8347" s="13">
        <v>5.2963098922165767E-2</v>
      </c>
      <c r="C8347" s="13">
        <v>0.18630053518419665</v>
      </c>
    </row>
    <row r="8348" spans="1:3" x14ac:dyDescent="0.2">
      <c r="A8348">
        <v>8328</v>
      </c>
      <c r="B8348" s="13">
        <v>5.0929753238102012E-2</v>
      </c>
      <c r="C8348" s="13">
        <v>0.17765313214928494</v>
      </c>
    </row>
    <row r="8349" spans="1:3" x14ac:dyDescent="0.2">
      <c r="A8349">
        <v>8329</v>
      </c>
      <c r="B8349" s="13">
        <v>5.0937598474160017E-2</v>
      </c>
      <c r="C8349" s="13">
        <v>0.16636518896640459</v>
      </c>
    </row>
    <row r="8350" spans="1:3" x14ac:dyDescent="0.2">
      <c r="A8350">
        <v>8330</v>
      </c>
      <c r="B8350" s="13">
        <v>5.6977003138815596E-2</v>
      </c>
      <c r="C8350" s="13">
        <v>0.14025756277403831</v>
      </c>
    </row>
    <row r="8351" spans="1:3" x14ac:dyDescent="0.2">
      <c r="A8351">
        <v>8331</v>
      </c>
      <c r="B8351" s="13">
        <v>5.3113172523270795E-2</v>
      </c>
      <c r="C8351" s="13">
        <v>0.15395268841333737</v>
      </c>
    </row>
    <row r="8352" spans="1:3" x14ac:dyDescent="0.2">
      <c r="A8352">
        <v>8332</v>
      </c>
      <c r="B8352" s="13">
        <v>5.2444280872599891E-2</v>
      </c>
      <c r="C8352" s="13">
        <v>0.18635237571428048</v>
      </c>
    </row>
    <row r="8353" spans="1:3" x14ac:dyDescent="0.2">
      <c r="A8353">
        <v>8333</v>
      </c>
      <c r="B8353" s="13">
        <v>5.5773605683060071E-2</v>
      </c>
      <c r="C8353" s="13">
        <v>0.18474310889681173</v>
      </c>
    </row>
    <row r="8354" spans="1:3" x14ac:dyDescent="0.2">
      <c r="A8354">
        <v>8334</v>
      </c>
      <c r="B8354" s="13">
        <v>5.2414693780043257E-2</v>
      </c>
      <c r="C8354" s="13">
        <v>0.17120528705055874</v>
      </c>
    </row>
    <row r="8355" spans="1:3" x14ac:dyDescent="0.2">
      <c r="A8355">
        <v>8335</v>
      </c>
      <c r="B8355" s="13">
        <v>5.1669885791668597E-2</v>
      </c>
      <c r="C8355" s="13">
        <v>0.1607105053174579</v>
      </c>
    </row>
    <row r="8356" spans="1:3" x14ac:dyDescent="0.2">
      <c r="A8356">
        <v>8336</v>
      </c>
      <c r="B8356" s="13">
        <v>5.7460596333464141E-2</v>
      </c>
      <c r="C8356" s="13">
        <v>0.14434853950015131</v>
      </c>
    </row>
    <row r="8357" spans="1:3" x14ac:dyDescent="0.2">
      <c r="A8357">
        <v>8337</v>
      </c>
      <c r="B8357" s="13">
        <v>5.4921339005833479E-2</v>
      </c>
      <c r="C8357" s="13">
        <v>0.16182107153345549</v>
      </c>
    </row>
    <row r="8358" spans="1:3" x14ac:dyDescent="0.2">
      <c r="A8358">
        <v>8338</v>
      </c>
      <c r="B8358" s="13">
        <v>5.1309861256243164E-2</v>
      </c>
      <c r="C8358" s="13">
        <v>0.17905415939038033</v>
      </c>
    </row>
    <row r="8359" spans="1:3" x14ac:dyDescent="0.2">
      <c r="A8359">
        <v>8339</v>
      </c>
      <c r="B8359" s="13">
        <v>5.3202400371071927E-2</v>
      </c>
      <c r="C8359" s="13">
        <v>0.18606378901756518</v>
      </c>
    </row>
    <row r="8360" spans="1:3" x14ac:dyDescent="0.2">
      <c r="A8360">
        <v>8340</v>
      </c>
      <c r="B8360" s="13">
        <v>5.3304891149047177E-2</v>
      </c>
      <c r="C8360" s="13">
        <v>0.18828003719387848</v>
      </c>
    </row>
    <row r="8361" spans="1:3" x14ac:dyDescent="0.2">
      <c r="A8361">
        <v>8341</v>
      </c>
      <c r="B8361" s="13">
        <v>5.6652692748752669E-2</v>
      </c>
      <c r="C8361" s="13">
        <v>0.17404185473456685</v>
      </c>
    </row>
    <row r="8362" spans="1:3" x14ac:dyDescent="0.2">
      <c r="A8362">
        <v>8342</v>
      </c>
      <c r="B8362" s="13">
        <v>5.1481834491441704E-2</v>
      </c>
      <c r="C8362" s="13">
        <v>0.19358528186339172</v>
      </c>
    </row>
    <row r="8363" spans="1:3" x14ac:dyDescent="0.2">
      <c r="A8363">
        <v>8343</v>
      </c>
      <c r="B8363" s="13">
        <v>5.250195008860626E-2</v>
      </c>
      <c r="C8363" s="13">
        <v>0.16868584228979033</v>
      </c>
    </row>
    <row r="8364" spans="1:3" x14ac:dyDescent="0.2">
      <c r="A8364">
        <v>8344</v>
      </c>
      <c r="B8364" s="13">
        <v>5.7355585198104068E-2</v>
      </c>
      <c r="C8364" s="13">
        <v>0.17395950799508392</v>
      </c>
    </row>
    <row r="8365" spans="1:3" x14ac:dyDescent="0.2">
      <c r="A8365">
        <v>8345</v>
      </c>
      <c r="B8365" s="13">
        <v>5.5948360488552555E-2</v>
      </c>
      <c r="C8365" s="13">
        <v>0.17639596856011297</v>
      </c>
    </row>
    <row r="8366" spans="1:3" x14ac:dyDescent="0.2">
      <c r="A8366">
        <v>8346</v>
      </c>
      <c r="B8366" s="13">
        <v>5.5897623079937862E-2</v>
      </c>
      <c r="C8366" s="13">
        <v>0.16523189151005935</v>
      </c>
    </row>
    <row r="8367" spans="1:3" x14ac:dyDescent="0.2">
      <c r="A8367">
        <v>8347</v>
      </c>
      <c r="B8367" s="13">
        <v>5.299480340170673E-2</v>
      </c>
      <c r="C8367" s="13">
        <v>0.17572134574651721</v>
      </c>
    </row>
    <row r="8368" spans="1:3" x14ac:dyDescent="0.2">
      <c r="A8368">
        <v>8348</v>
      </c>
      <c r="B8368" s="13">
        <v>5.1853865037838551E-2</v>
      </c>
      <c r="C8368" s="13">
        <v>0.18451591524654729</v>
      </c>
    </row>
    <row r="8369" spans="1:3" x14ac:dyDescent="0.2">
      <c r="A8369">
        <v>8349</v>
      </c>
      <c r="B8369" s="13">
        <v>5.3392072008977345E-2</v>
      </c>
      <c r="C8369" s="13">
        <v>0.16401036920579357</v>
      </c>
    </row>
    <row r="8370" spans="1:3" x14ac:dyDescent="0.2">
      <c r="A8370">
        <v>8350</v>
      </c>
      <c r="B8370" s="13">
        <v>5.3837018594418883E-2</v>
      </c>
      <c r="C8370" s="13">
        <v>0.20081936755615731</v>
      </c>
    </row>
    <row r="8371" spans="1:3" x14ac:dyDescent="0.2">
      <c r="A8371">
        <v>8351</v>
      </c>
      <c r="B8371" s="13">
        <v>5.2072156554300093E-2</v>
      </c>
      <c r="C8371" s="13">
        <v>0.18869300908692174</v>
      </c>
    </row>
    <row r="8372" spans="1:3" x14ac:dyDescent="0.2">
      <c r="A8372">
        <v>8352</v>
      </c>
      <c r="B8372" s="13">
        <v>5.2333457601780521E-2</v>
      </c>
      <c r="C8372" s="13">
        <v>0.15418433526565573</v>
      </c>
    </row>
    <row r="8373" spans="1:3" x14ac:dyDescent="0.2">
      <c r="A8373">
        <v>8353</v>
      </c>
      <c r="B8373" s="13">
        <v>6.0556742120006231E-2</v>
      </c>
      <c r="C8373" s="13">
        <v>0.17478355152619204</v>
      </c>
    </row>
    <row r="8374" spans="1:3" x14ac:dyDescent="0.2">
      <c r="A8374">
        <v>8354</v>
      </c>
      <c r="B8374" s="13">
        <v>5.5314247663670317E-2</v>
      </c>
      <c r="C8374" s="13">
        <v>0.17986347536426633</v>
      </c>
    </row>
    <row r="8375" spans="1:3" x14ac:dyDescent="0.2">
      <c r="A8375">
        <v>8355</v>
      </c>
      <c r="B8375" s="13">
        <v>5.5704225786943486E-2</v>
      </c>
      <c r="C8375" s="13">
        <v>0.16673790033963726</v>
      </c>
    </row>
    <row r="8376" spans="1:3" x14ac:dyDescent="0.2">
      <c r="A8376">
        <v>8356</v>
      </c>
      <c r="B8376" s="13">
        <v>5.2728794924195452E-2</v>
      </c>
      <c r="C8376" s="13">
        <v>0.17781677446381419</v>
      </c>
    </row>
    <row r="8377" spans="1:3" x14ac:dyDescent="0.2">
      <c r="A8377">
        <v>8357</v>
      </c>
      <c r="B8377" s="13">
        <v>4.990724264958156E-2</v>
      </c>
      <c r="C8377" s="13">
        <v>0.18191586497432</v>
      </c>
    </row>
    <row r="8378" spans="1:3" x14ac:dyDescent="0.2">
      <c r="A8378">
        <v>8358</v>
      </c>
      <c r="B8378" s="13">
        <v>5.5092627961244672E-2</v>
      </c>
      <c r="C8378" s="13">
        <v>0.19719730835140273</v>
      </c>
    </row>
    <row r="8379" spans="1:3" x14ac:dyDescent="0.2">
      <c r="A8379">
        <v>8359</v>
      </c>
      <c r="B8379" s="13">
        <v>5.4632170232684026E-2</v>
      </c>
      <c r="C8379" s="13">
        <v>0.16911941905194816</v>
      </c>
    </row>
    <row r="8380" spans="1:3" x14ac:dyDescent="0.2">
      <c r="A8380">
        <v>8360</v>
      </c>
      <c r="B8380" s="13">
        <v>5.5423364015190088E-2</v>
      </c>
      <c r="C8380" s="13">
        <v>0.17614568436784248</v>
      </c>
    </row>
    <row r="8381" spans="1:3" x14ac:dyDescent="0.2">
      <c r="A8381">
        <v>8361</v>
      </c>
      <c r="B8381" s="13">
        <v>5.2530970480050239E-2</v>
      </c>
      <c r="C8381" s="13">
        <v>0.1778540514741358</v>
      </c>
    </row>
    <row r="8382" spans="1:3" x14ac:dyDescent="0.2">
      <c r="A8382">
        <v>8362</v>
      </c>
      <c r="B8382" s="13">
        <v>5.4354226508124014E-2</v>
      </c>
      <c r="C8382" s="13">
        <v>0.18015028646005871</v>
      </c>
    </row>
    <row r="8383" spans="1:3" x14ac:dyDescent="0.2">
      <c r="A8383">
        <v>8363</v>
      </c>
      <c r="B8383" s="13">
        <v>5.5363769602082433E-2</v>
      </c>
      <c r="C8383" s="13">
        <v>0.18796445166020867</v>
      </c>
    </row>
    <row r="8384" spans="1:3" x14ac:dyDescent="0.2">
      <c r="A8384">
        <v>8364</v>
      </c>
      <c r="B8384" s="13">
        <v>6.0863087240127706E-2</v>
      </c>
      <c r="C8384" s="13">
        <v>0.15595095271922588</v>
      </c>
    </row>
    <row r="8385" spans="1:3" x14ac:dyDescent="0.2">
      <c r="A8385">
        <v>8365</v>
      </c>
      <c r="B8385" s="13">
        <v>5.1204545439075343E-2</v>
      </c>
      <c r="C8385" s="13">
        <v>0.16899797013957146</v>
      </c>
    </row>
    <row r="8386" spans="1:3" x14ac:dyDescent="0.2">
      <c r="A8386">
        <v>8366</v>
      </c>
      <c r="B8386" s="13">
        <v>5.4066216801592029E-2</v>
      </c>
      <c r="C8386" s="13">
        <v>0.15318293376869346</v>
      </c>
    </row>
    <row r="8387" spans="1:3" x14ac:dyDescent="0.2">
      <c r="A8387">
        <v>8367</v>
      </c>
      <c r="B8387" s="13">
        <v>5.1873602002689166E-2</v>
      </c>
      <c r="C8387" s="13">
        <v>0.17378331860414145</v>
      </c>
    </row>
    <row r="8388" spans="1:3" x14ac:dyDescent="0.2">
      <c r="A8388">
        <v>8368</v>
      </c>
      <c r="B8388" s="13">
        <v>5.4813445599474403E-2</v>
      </c>
      <c r="C8388" s="13">
        <v>0.16316945805794172</v>
      </c>
    </row>
    <row r="8389" spans="1:3" x14ac:dyDescent="0.2">
      <c r="A8389">
        <v>8369</v>
      </c>
      <c r="B8389" s="13">
        <v>5.1925684890085026E-2</v>
      </c>
      <c r="C8389" s="13">
        <v>0.17455202193533498</v>
      </c>
    </row>
    <row r="8390" spans="1:3" x14ac:dyDescent="0.2">
      <c r="A8390">
        <v>8370</v>
      </c>
      <c r="B8390" s="13">
        <v>5.4303386987922628E-2</v>
      </c>
      <c r="C8390" s="13">
        <v>0.15439543864444524</v>
      </c>
    </row>
    <row r="8391" spans="1:3" x14ac:dyDescent="0.2">
      <c r="A8391">
        <v>8371</v>
      </c>
      <c r="B8391" s="13">
        <v>5.549766169551585E-2</v>
      </c>
      <c r="C8391" s="13">
        <v>0.18479474531655632</v>
      </c>
    </row>
    <row r="8392" spans="1:3" x14ac:dyDescent="0.2">
      <c r="A8392">
        <v>8372</v>
      </c>
      <c r="B8392" s="13">
        <v>5.2912277654695757E-2</v>
      </c>
      <c r="C8392" s="13">
        <v>0.16844672065434493</v>
      </c>
    </row>
    <row r="8393" spans="1:3" x14ac:dyDescent="0.2">
      <c r="A8393">
        <v>8373</v>
      </c>
      <c r="B8393" s="13">
        <v>5.0219380689240492E-2</v>
      </c>
      <c r="C8393" s="13">
        <v>0.18671325009467329</v>
      </c>
    </row>
    <row r="8394" spans="1:3" x14ac:dyDescent="0.2">
      <c r="A8394">
        <v>8374</v>
      </c>
      <c r="B8394" s="13">
        <v>5.7064130679528917E-2</v>
      </c>
      <c r="C8394" s="13">
        <v>0.18185274460912268</v>
      </c>
    </row>
    <row r="8395" spans="1:3" x14ac:dyDescent="0.2">
      <c r="A8395">
        <v>8375</v>
      </c>
      <c r="B8395" s="13">
        <v>5.1844647118951238E-2</v>
      </c>
      <c r="C8395" s="13">
        <v>0.19023030942063024</v>
      </c>
    </row>
    <row r="8396" spans="1:3" x14ac:dyDescent="0.2">
      <c r="A8396">
        <v>8376</v>
      </c>
      <c r="B8396" s="13">
        <v>5.3905295694974674E-2</v>
      </c>
      <c r="C8396" s="13">
        <v>0.17574787661153279</v>
      </c>
    </row>
    <row r="8397" spans="1:3" x14ac:dyDescent="0.2">
      <c r="A8397">
        <v>8377</v>
      </c>
      <c r="B8397" s="13">
        <v>5.3967620660643215E-2</v>
      </c>
      <c r="C8397" s="13">
        <v>0.17181704587945018</v>
      </c>
    </row>
    <row r="8398" spans="1:3" x14ac:dyDescent="0.2">
      <c r="A8398">
        <v>8378</v>
      </c>
      <c r="B8398" s="13">
        <v>5.332949823867824E-2</v>
      </c>
      <c r="C8398" s="13">
        <v>0.19437383450165502</v>
      </c>
    </row>
    <row r="8399" spans="1:3" x14ac:dyDescent="0.2">
      <c r="A8399">
        <v>8379</v>
      </c>
      <c r="B8399" s="13">
        <v>5.2612109087065401E-2</v>
      </c>
      <c r="C8399" s="13">
        <v>0.18880102403403587</v>
      </c>
    </row>
    <row r="8400" spans="1:3" x14ac:dyDescent="0.2">
      <c r="A8400">
        <v>8380</v>
      </c>
      <c r="B8400" s="13">
        <v>5.3064775763199366E-2</v>
      </c>
      <c r="C8400" s="13">
        <v>0.1535895933061695</v>
      </c>
    </row>
    <row r="8401" spans="1:3" x14ac:dyDescent="0.2">
      <c r="A8401">
        <v>8381</v>
      </c>
      <c r="B8401" s="13">
        <v>5.3183645332560307E-2</v>
      </c>
      <c r="C8401" s="13">
        <v>0.16030512174430334</v>
      </c>
    </row>
    <row r="8402" spans="1:3" x14ac:dyDescent="0.2">
      <c r="A8402">
        <v>8382</v>
      </c>
      <c r="B8402" s="13">
        <v>5.1097432548864091E-2</v>
      </c>
      <c r="C8402" s="13">
        <v>0.17406812101574334</v>
      </c>
    </row>
    <row r="8403" spans="1:3" x14ac:dyDescent="0.2">
      <c r="A8403">
        <v>8383</v>
      </c>
      <c r="B8403" s="13">
        <v>5.3383819109665387E-2</v>
      </c>
      <c r="C8403" s="13">
        <v>0.16489928155292732</v>
      </c>
    </row>
    <row r="8404" spans="1:3" x14ac:dyDescent="0.2">
      <c r="A8404">
        <v>8384</v>
      </c>
      <c r="B8404" s="13">
        <v>5.4335316635194766E-2</v>
      </c>
      <c r="C8404" s="13">
        <v>0.16387674157245535</v>
      </c>
    </row>
    <row r="8405" spans="1:3" x14ac:dyDescent="0.2">
      <c r="A8405">
        <v>8385</v>
      </c>
      <c r="B8405" s="13">
        <v>6.2886837638009938E-2</v>
      </c>
      <c r="C8405" s="13">
        <v>0.18042180276858016</v>
      </c>
    </row>
    <row r="8406" spans="1:3" x14ac:dyDescent="0.2">
      <c r="A8406">
        <v>8386</v>
      </c>
      <c r="B8406" s="13">
        <v>5.3674246277695348E-2</v>
      </c>
      <c r="C8406" s="13">
        <v>0.14712374473657966</v>
      </c>
    </row>
    <row r="8407" spans="1:3" x14ac:dyDescent="0.2">
      <c r="A8407">
        <v>8387</v>
      </c>
      <c r="B8407" s="13">
        <v>5.6020158775820457E-2</v>
      </c>
      <c r="C8407" s="13">
        <v>0.17866753337284708</v>
      </c>
    </row>
    <row r="8408" spans="1:3" x14ac:dyDescent="0.2">
      <c r="A8408">
        <v>8388</v>
      </c>
      <c r="B8408" s="13">
        <v>5.314401730570395E-2</v>
      </c>
      <c r="C8408" s="13">
        <v>0.15968372429283223</v>
      </c>
    </row>
    <row r="8409" spans="1:3" x14ac:dyDescent="0.2">
      <c r="A8409">
        <v>8389</v>
      </c>
      <c r="B8409" s="13">
        <v>5.0176668369502006E-2</v>
      </c>
      <c r="C8409" s="13">
        <v>0.16826967138627308</v>
      </c>
    </row>
    <row r="8410" spans="1:3" x14ac:dyDescent="0.2">
      <c r="A8410">
        <v>8390</v>
      </c>
      <c r="B8410" s="13">
        <v>5.8120943357788675E-2</v>
      </c>
      <c r="C8410" s="13">
        <v>0.16551903989137071</v>
      </c>
    </row>
    <row r="8411" spans="1:3" x14ac:dyDescent="0.2">
      <c r="A8411">
        <v>8391</v>
      </c>
      <c r="B8411" s="13">
        <v>5.0351735206872271E-2</v>
      </c>
      <c r="C8411" s="13">
        <v>0.16392557417704573</v>
      </c>
    </row>
    <row r="8412" spans="1:3" x14ac:dyDescent="0.2">
      <c r="A8412">
        <v>8392</v>
      </c>
      <c r="B8412" s="13">
        <v>5.5677553385692712E-2</v>
      </c>
      <c r="C8412" s="13">
        <v>0.18061782261506629</v>
      </c>
    </row>
    <row r="8413" spans="1:3" x14ac:dyDescent="0.2">
      <c r="A8413">
        <v>8393</v>
      </c>
      <c r="B8413" s="13">
        <v>5.2425500190934164E-2</v>
      </c>
      <c r="C8413" s="13">
        <v>0.17927635362115135</v>
      </c>
    </row>
    <row r="8414" spans="1:3" x14ac:dyDescent="0.2">
      <c r="A8414">
        <v>8394</v>
      </c>
      <c r="B8414" s="13">
        <v>4.988234478349865E-2</v>
      </c>
      <c r="C8414" s="13">
        <v>0.17773793387929473</v>
      </c>
    </row>
    <row r="8415" spans="1:3" x14ac:dyDescent="0.2">
      <c r="A8415">
        <v>8395</v>
      </c>
      <c r="B8415" s="13">
        <v>5.6235654856214602E-2</v>
      </c>
      <c r="C8415" s="13">
        <v>0.20004423440294067</v>
      </c>
    </row>
    <row r="8416" spans="1:3" x14ac:dyDescent="0.2">
      <c r="A8416">
        <v>8396</v>
      </c>
      <c r="B8416" s="13">
        <v>5.310647046351006E-2</v>
      </c>
      <c r="C8416" s="13">
        <v>0.16528293300824234</v>
      </c>
    </row>
    <row r="8417" spans="1:3" x14ac:dyDescent="0.2">
      <c r="A8417">
        <v>8397</v>
      </c>
      <c r="B8417" s="13">
        <v>5.577331996378377E-2</v>
      </c>
      <c r="C8417" s="13">
        <v>0.14394280614266453</v>
      </c>
    </row>
    <row r="8418" spans="1:3" x14ac:dyDescent="0.2">
      <c r="A8418">
        <v>8398</v>
      </c>
      <c r="B8418" s="13">
        <v>5.2697102671521105E-2</v>
      </c>
      <c r="C8418" s="13">
        <v>0.20014006300617662</v>
      </c>
    </row>
    <row r="8419" spans="1:3" x14ac:dyDescent="0.2">
      <c r="A8419">
        <v>8399</v>
      </c>
      <c r="B8419" s="13">
        <v>5.6698541619436063E-2</v>
      </c>
      <c r="C8419" s="13">
        <v>0.16613924023778615</v>
      </c>
    </row>
    <row r="8420" spans="1:3" x14ac:dyDescent="0.2">
      <c r="A8420">
        <v>8400</v>
      </c>
      <c r="B8420" s="13">
        <v>5.3786262637243239E-2</v>
      </c>
      <c r="C8420" s="13">
        <v>0.14752149280102805</v>
      </c>
    </row>
    <row r="8421" spans="1:3" x14ac:dyDescent="0.2">
      <c r="A8421">
        <v>8401</v>
      </c>
      <c r="B8421" s="13">
        <v>5.4178120598104174E-2</v>
      </c>
      <c r="C8421" s="13">
        <v>0.20225624705694356</v>
      </c>
    </row>
    <row r="8422" spans="1:3" x14ac:dyDescent="0.2">
      <c r="A8422">
        <v>8402</v>
      </c>
      <c r="B8422" s="13">
        <v>5.4075133159863058E-2</v>
      </c>
      <c r="C8422" s="13">
        <v>0.15077789889584145</v>
      </c>
    </row>
    <row r="8423" spans="1:3" x14ac:dyDescent="0.2">
      <c r="A8423">
        <v>8403</v>
      </c>
      <c r="B8423" s="13">
        <v>5.9987394200300068E-2</v>
      </c>
      <c r="C8423" s="13">
        <v>0.17821607818498855</v>
      </c>
    </row>
    <row r="8424" spans="1:3" x14ac:dyDescent="0.2">
      <c r="A8424">
        <v>8404</v>
      </c>
      <c r="B8424" s="13">
        <v>5.3021610642312096E-2</v>
      </c>
      <c r="C8424" s="13">
        <v>0.16982001091218152</v>
      </c>
    </row>
    <row r="8425" spans="1:3" x14ac:dyDescent="0.2">
      <c r="A8425">
        <v>8405</v>
      </c>
      <c r="B8425" s="13">
        <v>5.292402752082441E-2</v>
      </c>
      <c r="C8425" s="13">
        <v>0.16865374745180434</v>
      </c>
    </row>
    <row r="8426" spans="1:3" x14ac:dyDescent="0.2">
      <c r="A8426">
        <v>8406</v>
      </c>
      <c r="B8426" s="13">
        <v>5.4968564632415187E-2</v>
      </c>
      <c r="C8426" s="13">
        <v>0.17273258387325346</v>
      </c>
    </row>
    <row r="8427" spans="1:3" x14ac:dyDescent="0.2">
      <c r="A8427">
        <v>8407</v>
      </c>
      <c r="B8427" s="13">
        <v>5.420783312862109E-2</v>
      </c>
      <c r="C8427" s="13">
        <v>0.16875749866000422</v>
      </c>
    </row>
    <row r="8428" spans="1:3" x14ac:dyDescent="0.2">
      <c r="A8428">
        <v>8408</v>
      </c>
      <c r="B8428" s="13">
        <v>5.2039597055307758E-2</v>
      </c>
      <c r="C8428" s="13">
        <v>0.16916809671044636</v>
      </c>
    </row>
    <row r="8429" spans="1:3" x14ac:dyDescent="0.2">
      <c r="A8429">
        <v>8409</v>
      </c>
      <c r="B8429" s="13">
        <v>5.3433889312523429E-2</v>
      </c>
      <c r="C8429" s="13">
        <v>0.20187931761623024</v>
      </c>
    </row>
    <row r="8430" spans="1:3" x14ac:dyDescent="0.2">
      <c r="A8430">
        <v>8410</v>
      </c>
      <c r="B8430" s="13">
        <v>5.1211971010649462E-2</v>
      </c>
      <c r="C8430" s="13">
        <v>0.17752201711356172</v>
      </c>
    </row>
    <row r="8431" spans="1:3" x14ac:dyDescent="0.2">
      <c r="A8431">
        <v>8411</v>
      </c>
      <c r="B8431" s="13">
        <v>5.4073792649431442E-2</v>
      </c>
      <c r="C8431" s="13">
        <v>0.1646212538853068</v>
      </c>
    </row>
    <row r="8432" spans="1:3" x14ac:dyDescent="0.2">
      <c r="A8432">
        <v>8412</v>
      </c>
      <c r="B8432" s="13">
        <v>5.8534676236900264E-2</v>
      </c>
      <c r="C8432" s="13">
        <v>0.15894345794266485</v>
      </c>
    </row>
    <row r="8433" spans="1:3" x14ac:dyDescent="0.2">
      <c r="A8433">
        <v>8413</v>
      </c>
      <c r="B8433" s="13">
        <v>5.5770951366158956E-2</v>
      </c>
      <c r="C8433" s="13">
        <v>0.17580269032657711</v>
      </c>
    </row>
    <row r="8434" spans="1:3" x14ac:dyDescent="0.2">
      <c r="A8434">
        <v>8414</v>
      </c>
      <c r="B8434" s="13">
        <v>5.7967729523697484E-2</v>
      </c>
      <c r="C8434" s="13">
        <v>0.20580754485954808</v>
      </c>
    </row>
    <row r="8435" spans="1:3" x14ac:dyDescent="0.2">
      <c r="A8435">
        <v>8415</v>
      </c>
      <c r="B8435" s="13">
        <v>5.4080579049458816E-2</v>
      </c>
      <c r="C8435" s="13">
        <v>0.17026201934599505</v>
      </c>
    </row>
    <row r="8436" spans="1:3" x14ac:dyDescent="0.2">
      <c r="A8436">
        <v>8416</v>
      </c>
      <c r="B8436" s="13">
        <v>5.4059484520634159E-2</v>
      </c>
      <c r="C8436" s="13">
        <v>0.14803400426765853</v>
      </c>
    </row>
    <row r="8437" spans="1:3" x14ac:dyDescent="0.2">
      <c r="A8437">
        <v>8417</v>
      </c>
      <c r="B8437" s="13">
        <v>5.6825481594039787E-2</v>
      </c>
      <c r="C8437" s="13">
        <v>0.1601043125596662</v>
      </c>
    </row>
    <row r="8438" spans="1:3" x14ac:dyDescent="0.2">
      <c r="A8438">
        <v>8418</v>
      </c>
      <c r="B8438" s="13">
        <v>5.0935580539054358E-2</v>
      </c>
      <c r="C8438" s="13">
        <v>0.16200077573629607</v>
      </c>
    </row>
    <row r="8439" spans="1:3" x14ac:dyDescent="0.2">
      <c r="A8439">
        <v>8419</v>
      </c>
      <c r="B8439" s="13">
        <v>5.41678792712827E-2</v>
      </c>
      <c r="C8439" s="13">
        <v>0.19023767325581734</v>
      </c>
    </row>
    <row r="8440" spans="1:3" x14ac:dyDescent="0.2">
      <c r="A8440">
        <v>8420</v>
      </c>
      <c r="B8440" s="13">
        <v>5.7304569818118288E-2</v>
      </c>
      <c r="C8440" s="13">
        <v>0.18466661067737014</v>
      </c>
    </row>
    <row r="8441" spans="1:3" x14ac:dyDescent="0.2">
      <c r="A8441">
        <v>8421</v>
      </c>
      <c r="B8441" s="13">
        <v>5.0787308335827036E-2</v>
      </c>
      <c r="C8441" s="13">
        <v>0.17758810217931609</v>
      </c>
    </row>
    <row r="8442" spans="1:3" x14ac:dyDescent="0.2">
      <c r="A8442">
        <v>8422</v>
      </c>
      <c r="B8442" s="13">
        <v>5.8359899612077645E-2</v>
      </c>
      <c r="C8442" s="13">
        <v>0.15414781572419856</v>
      </c>
    </row>
    <row r="8443" spans="1:3" x14ac:dyDescent="0.2">
      <c r="A8443">
        <v>8423</v>
      </c>
      <c r="B8443" s="13">
        <v>5.436771299254977E-2</v>
      </c>
      <c r="C8443" s="13">
        <v>0.17909233935922797</v>
      </c>
    </row>
    <row r="8444" spans="1:3" x14ac:dyDescent="0.2">
      <c r="A8444">
        <v>8424</v>
      </c>
      <c r="B8444" s="13">
        <v>5.1072114804049475E-2</v>
      </c>
      <c r="C8444" s="13">
        <v>0.16946468064635314</v>
      </c>
    </row>
    <row r="8445" spans="1:3" x14ac:dyDescent="0.2">
      <c r="A8445">
        <v>8425</v>
      </c>
      <c r="B8445" s="13">
        <v>5.3381727247397502E-2</v>
      </c>
      <c r="C8445" s="13">
        <v>0.16692475566105514</v>
      </c>
    </row>
    <row r="8446" spans="1:3" x14ac:dyDescent="0.2">
      <c r="A8446">
        <v>8426</v>
      </c>
      <c r="B8446" s="13">
        <v>5.4811374704387641E-2</v>
      </c>
      <c r="C8446" s="13">
        <v>0.16231675305885318</v>
      </c>
    </row>
    <row r="8447" spans="1:3" x14ac:dyDescent="0.2">
      <c r="A8447">
        <v>8427</v>
      </c>
      <c r="B8447" s="13">
        <v>4.9914153433029754E-2</v>
      </c>
      <c r="C8447" s="13">
        <v>0.17328155269489762</v>
      </c>
    </row>
    <row r="8448" spans="1:3" x14ac:dyDescent="0.2">
      <c r="A8448">
        <v>8428</v>
      </c>
      <c r="B8448" s="13">
        <v>5.7985717713643713E-2</v>
      </c>
      <c r="C8448" s="13">
        <v>0.18234920439266619</v>
      </c>
    </row>
    <row r="8449" spans="1:3" x14ac:dyDescent="0.2">
      <c r="A8449">
        <v>8429</v>
      </c>
      <c r="B8449" s="13">
        <v>5.4936720178763644E-2</v>
      </c>
      <c r="C8449" s="13">
        <v>0.16502486492223328</v>
      </c>
    </row>
    <row r="8450" spans="1:3" x14ac:dyDescent="0.2">
      <c r="A8450">
        <v>8430</v>
      </c>
      <c r="B8450" s="13">
        <v>5.5577372745903297E-2</v>
      </c>
      <c r="C8450" s="13">
        <v>0.1511749500775843</v>
      </c>
    </row>
    <row r="8451" spans="1:3" x14ac:dyDescent="0.2">
      <c r="A8451">
        <v>8431</v>
      </c>
      <c r="B8451" s="13">
        <v>5.259394847804498E-2</v>
      </c>
      <c r="C8451" s="13">
        <v>0.16530064391443813</v>
      </c>
    </row>
    <row r="8452" spans="1:3" x14ac:dyDescent="0.2">
      <c r="A8452">
        <v>8432</v>
      </c>
      <c r="B8452" s="13">
        <v>5.4230877103340493E-2</v>
      </c>
      <c r="C8452" s="13">
        <v>0.1794068402401402</v>
      </c>
    </row>
    <row r="8453" spans="1:3" x14ac:dyDescent="0.2">
      <c r="A8453">
        <v>8433</v>
      </c>
      <c r="B8453" s="13">
        <v>5.5433889615696591E-2</v>
      </c>
      <c r="C8453" s="13">
        <v>0.17193219190298187</v>
      </c>
    </row>
    <row r="8454" spans="1:3" x14ac:dyDescent="0.2">
      <c r="A8454">
        <v>8434</v>
      </c>
      <c r="B8454" s="13">
        <v>5.9565506577193054E-2</v>
      </c>
      <c r="C8454" s="13">
        <v>0.15302981795975446</v>
      </c>
    </row>
    <row r="8455" spans="1:3" x14ac:dyDescent="0.2">
      <c r="A8455">
        <v>8435</v>
      </c>
      <c r="B8455" s="13">
        <v>5.1255636459230605E-2</v>
      </c>
      <c r="C8455" s="13">
        <v>0.16852315105598834</v>
      </c>
    </row>
    <row r="8456" spans="1:3" x14ac:dyDescent="0.2">
      <c r="A8456">
        <v>8436</v>
      </c>
      <c r="B8456" s="13">
        <v>5.9448452415029267E-2</v>
      </c>
      <c r="C8456" s="13">
        <v>0.18013367371387992</v>
      </c>
    </row>
    <row r="8457" spans="1:3" x14ac:dyDescent="0.2">
      <c r="A8457">
        <v>8437</v>
      </c>
      <c r="B8457" s="13">
        <v>6.8749729537700477E-2</v>
      </c>
      <c r="C8457" s="13">
        <v>0.19857029450635266</v>
      </c>
    </row>
    <row r="8458" spans="1:3" x14ac:dyDescent="0.2">
      <c r="A8458">
        <v>8438</v>
      </c>
      <c r="B8458" s="13">
        <v>5.3331038758824445E-2</v>
      </c>
      <c r="C8458" s="13">
        <v>0.1680803660376434</v>
      </c>
    </row>
    <row r="8459" spans="1:3" x14ac:dyDescent="0.2">
      <c r="A8459">
        <v>8439</v>
      </c>
      <c r="B8459" s="13">
        <v>5.2438673488330145E-2</v>
      </c>
      <c r="C8459" s="13">
        <v>0.1785394137492787</v>
      </c>
    </row>
    <row r="8460" spans="1:3" x14ac:dyDescent="0.2">
      <c r="A8460">
        <v>8440</v>
      </c>
      <c r="B8460" s="13">
        <v>5.0725132838754391E-2</v>
      </c>
      <c r="C8460" s="13">
        <v>0.17125021312481858</v>
      </c>
    </row>
    <row r="8461" spans="1:3" x14ac:dyDescent="0.2">
      <c r="A8461">
        <v>8441</v>
      </c>
      <c r="B8461" s="13">
        <v>5.3493512029384654E-2</v>
      </c>
      <c r="C8461" s="13">
        <v>0.18613388399720243</v>
      </c>
    </row>
    <row r="8462" spans="1:3" x14ac:dyDescent="0.2">
      <c r="A8462">
        <v>8442</v>
      </c>
      <c r="B8462" s="13">
        <v>5.3406824100033598E-2</v>
      </c>
      <c r="C8462" s="13">
        <v>0.14675603427386577</v>
      </c>
    </row>
    <row r="8463" spans="1:3" x14ac:dyDescent="0.2">
      <c r="A8463">
        <v>8443</v>
      </c>
      <c r="B8463" s="13">
        <v>6.1779670189095776E-2</v>
      </c>
      <c r="C8463" s="13">
        <v>0.14659369295673907</v>
      </c>
    </row>
    <row r="8464" spans="1:3" x14ac:dyDescent="0.2">
      <c r="A8464">
        <v>8444</v>
      </c>
      <c r="B8464" s="13">
        <v>5.2300661449123959E-2</v>
      </c>
      <c r="C8464" s="13">
        <v>0.16487603142501439</v>
      </c>
    </row>
    <row r="8465" spans="1:3" x14ac:dyDescent="0.2">
      <c r="A8465">
        <v>8445</v>
      </c>
      <c r="B8465" s="13">
        <v>5.504739641637698E-2</v>
      </c>
      <c r="C8465" s="13">
        <v>0.16969738651540042</v>
      </c>
    </row>
    <row r="8466" spans="1:3" x14ac:dyDescent="0.2">
      <c r="A8466">
        <v>8446</v>
      </c>
      <c r="B8466" s="13">
        <v>5.2503352694563805E-2</v>
      </c>
      <c r="C8466" s="13">
        <v>0.1687724673728889</v>
      </c>
    </row>
    <row r="8467" spans="1:3" x14ac:dyDescent="0.2">
      <c r="A8467">
        <v>8447</v>
      </c>
      <c r="B8467" s="13">
        <v>5.4651178059426937E-2</v>
      </c>
      <c r="C8467" s="13">
        <v>0.1672092887507815</v>
      </c>
    </row>
    <row r="8468" spans="1:3" x14ac:dyDescent="0.2">
      <c r="A8468">
        <v>8448</v>
      </c>
      <c r="B8468" s="13">
        <v>5.4738320433537761E-2</v>
      </c>
      <c r="C8468" s="13">
        <v>0.16234915018619733</v>
      </c>
    </row>
    <row r="8469" spans="1:3" x14ac:dyDescent="0.2">
      <c r="A8469">
        <v>8449</v>
      </c>
      <c r="B8469" s="13">
        <v>5.8582478552960539E-2</v>
      </c>
      <c r="C8469" s="13">
        <v>0.18244222287785225</v>
      </c>
    </row>
    <row r="8470" spans="1:3" x14ac:dyDescent="0.2">
      <c r="A8470">
        <v>8450</v>
      </c>
      <c r="B8470" s="13">
        <v>5.2253499582104158E-2</v>
      </c>
      <c r="C8470" s="13">
        <v>0.16491106038512562</v>
      </c>
    </row>
    <row r="8471" spans="1:3" x14ac:dyDescent="0.2">
      <c r="A8471">
        <v>8451</v>
      </c>
      <c r="B8471" s="13">
        <v>5.255546595373297E-2</v>
      </c>
      <c r="C8471" s="13">
        <v>0.14980942461013499</v>
      </c>
    </row>
    <row r="8472" spans="1:3" x14ac:dyDescent="0.2">
      <c r="A8472">
        <v>8452</v>
      </c>
      <c r="B8472" s="13">
        <v>5.9835790682127722E-2</v>
      </c>
      <c r="C8472" s="13">
        <v>0.20024658801414685</v>
      </c>
    </row>
    <row r="8473" spans="1:3" x14ac:dyDescent="0.2">
      <c r="A8473">
        <v>8453</v>
      </c>
      <c r="B8473" s="13">
        <v>5.1106101192289637E-2</v>
      </c>
      <c r="C8473" s="13">
        <v>0.17346377760644244</v>
      </c>
    </row>
    <row r="8474" spans="1:3" x14ac:dyDescent="0.2">
      <c r="A8474">
        <v>8454</v>
      </c>
      <c r="B8474" s="13">
        <v>5.241100551806975E-2</v>
      </c>
      <c r="C8474" s="13">
        <v>0.18669702518673234</v>
      </c>
    </row>
    <row r="8475" spans="1:3" x14ac:dyDescent="0.2">
      <c r="A8475">
        <v>8455</v>
      </c>
      <c r="B8475" s="13">
        <v>6.2648949328917541E-2</v>
      </c>
      <c r="C8475" s="13">
        <v>0.16862406225754764</v>
      </c>
    </row>
    <row r="8476" spans="1:3" x14ac:dyDescent="0.2">
      <c r="A8476">
        <v>8456</v>
      </c>
      <c r="B8476" s="13">
        <v>5.7509608073497115E-2</v>
      </c>
      <c r="C8476" s="13">
        <v>0.14634332428378694</v>
      </c>
    </row>
    <row r="8477" spans="1:3" x14ac:dyDescent="0.2">
      <c r="A8477">
        <v>8457</v>
      </c>
      <c r="B8477" s="13">
        <v>5.4191865293108737E-2</v>
      </c>
      <c r="C8477" s="13">
        <v>0.16967094441453001</v>
      </c>
    </row>
    <row r="8478" spans="1:3" x14ac:dyDescent="0.2">
      <c r="A8478">
        <v>8458</v>
      </c>
      <c r="B8478" s="13">
        <v>5.4799436279950604E-2</v>
      </c>
      <c r="C8478" s="13">
        <v>0.14890198271361427</v>
      </c>
    </row>
    <row r="8479" spans="1:3" x14ac:dyDescent="0.2">
      <c r="A8479">
        <v>8459</v>
      </c>
      <c r="B8479" s="13">
        <v>5.1809127188334046E-2</v>
      </c>
      <c r="C8479" s="13">
        <v>0.1601688749394089</v>
      </c>
    </row>
    <row r="8480" spans="1:3" x14ac:dyDescent="0.2">
      <c r="A8480">
        <v>8460</v>
      </c>
      <c r="B8480" s="13">
        <v>5.6334359607365769E-2</v>
      </c>
      <c r="C8480" s="13">
        <v>0.20891641923417728</v>
      </c>
    </row>
    <row r="8481" spans="1:3" x14ac:dyDescent="0.2">
      <c r="A8481">
        <v>8461</v>
      </c>
      <c r="B8481" s="13">
        <v>5.171071733006985E-2</v>
      </c>
      <c r="C8481" s="13">
        <v>0.17044009351143702</v>
      </c>
    </row>
    <row r="8482" spans="1:3" x14ac:dyDescent="0.2">
      <c r="A8482">
        <v>8462</v>
      </c>
      <c r="B8482" s="13">
        <v>5.0523054290879471E-2</v>
      </c>
      <c r="C8482" s="13">
        <v>0.16732076824840839</v>
      </c>
    </row>
    <row r="8483" spans="1:3" x14ac:dyDescent="0.2">
      <c r="A8483">
        <v>8463</v>
      </c>
      <c r="B8483" s="13">
        <v>5.1920679575029972E-2</v>
      </c>
      <c r="C8483" s="13">
        <v>0.19276192256298477</v>
      </c>
    </row>
    <row r="8484" spans="1:3" x14ac:dyDescent="0.2">
      <c r="A8484">
        <v>8464</v>
      </c>
      <c r="B8484" s="13">
        <v>5.9685787993871454E-2</v>
      </c>
      <c r="C8484" s="13">
        <v>0.15830763911747159</v>
      </c>
    </row>
    <row r="8485" spans="1:3" x14ac:dyDescent="0.2">
      <c r="A8485">
        <v>8465</v>
      </c>
      <c r="B8485" s="13">
        <v>5.4633107649467008E-2</v>
      </c>
      <c r="C8485" s="13">
        <v>0.14438021493497649</v>
      </c>
    </row>
    <row r="8486" spans="1:3" x14ac:dyDescent="0.2">
      <c r="A8486">
        <v>8466</v>
      </c>
      <c r="B8486" s="13">
        <v>5.1366261241800798E-2</v>
      </c>
      <c r="C8486" s="13">
        <v>0.17114319477088125</v>
      </c>
    </row>
    <row r="8487" spans="1:3" x14ac:dyDescent="0.2">
      <c r="A8487">
        <v>8467</v>
      </c>
      <c r="B8487" s="13">
        <v>5.4290323485940692E-2</v>
      </c>
      <c r="C8487" s="13">
        <v>0.16749678825568476</v>
      </c>
    </row>
    <row r="8488" spans="1:3" x14ac:dyDescent="0.2">
      <c r="A8488">
        <v>8468</v>
      </c>
      <c r="B8488" s="13">
        <v>5.2962645141685367E-2</v>
      </c>
      <c r="C8488" s="13">
        <v>0.18140461907293204</v>
      </c>
    </row>
    <row r="8489" spans="1:3" x14ac:dyDescent="0.2">
      <c r="A8489">
        <v>8469</v>
      </c>
      <c r="B8489" s="13">
        <v>5.3992022155574838E-2</v>
      </c>
      <c r="C8489" s="13">
        <v>0.15029761111140094</v>
      </c>
    </row>
    <row r="8490" spans="1:3" x14ac:dyDescent="0.2">
      <c r="A8490">
        <v>8470</v>
      </c>
      <c r="B8490" s="13">
        <v>5.4805902423608915E-2</v>
      </c>
      <c r="C8490" s="13">
        <v>0.16937960591889498</v>
      </c>
    </row>
    <row r="8491" spans="1:3" x14ac:dyDescent="0.2">
      <c r="A8491">
        <v>8471</v>
      </c>
      <c r="B8491" s="13">
        <v>5.2643844136528589E-2</v>
      </c>
      <c r="C8491" s="13">
        <v>0.16601256636266057</v>
      </c>
    </row>
    <row r="8492" spans="1:3" x14ac:dyDescent="0.2">
      <c r="A8492">
        <v>8472</v>
      </c>
      <c r="B8492" s="13">
        <v>5.3775582480258245E-2</v>
      </c>
      <c r="C8492" s="13">
        <v>0.17714345011793287</v>
      </c>
    </row>
    <row r="8493" spans="1:3" x14ac:dyDescent="0.2">
      <c r="A8493">
        <v>8473</v>
      </c>
      <c r="B8493" s="13">
        <v>5.2235773274734373E-2</v>
      </c>
      <c r="C8493" s="13">
        <v>0.17375685686989548</v>
      </c>
    </row>
    <row r="8494" spans="1:3" x14ac:dyDescent="0.2">
      <c r="A8494">
        <v>8474</v>
      </c>
      <c r="B8494" s="13">
        <v>5.7007817604343182E-2</v>
      </c>
      <c r="C8494" s="13">
        <v>0.14627945132370354</v>
      </c>
    </row>
    <row r="8495" spans="1:3" x14ac:dyDescent="0.2">
      <c r="A8495">
        <v>8475</v>
      </c>
      <c r="B8495" s="13">
        <v>5.6247854805434878E-2</v>
      </c>
      <c r="C8495" s="13">
        <v>0.14567203355569541</v>
      </c>
    </row>
    <row r="8496" spans="1:3" x14ac:dyDescent="0.2">
      <c r="A8496">
        <v>8476</v>
      </c>
      <c r="B8496" s="13">
        <v>5.0783547452051332E-2</v>
      </c>
      <c r="C8496" s="13">
        <v>0.16571807893204166</v>
      </c>
    </row>
    <row r="8497" spans="1:3" x14ac:dyDescent="0.2">
      <c r="A8497">
        <v>8477</v>
      </c>
      <c r="B8497" s="13">
        <v>5.2167219886133279E-2</v>
      </c>
      <c r="C8497" s="13">
        <v>0.17658159210817448</v>
      </c>
    </row>
    <row r="8498" spans="1:3" x14ac:dyDescent="0.2">
      <c r="A8498">
        <v>8478</v>
      </c>
      <c r="B8498" s="13">
        <v>5.7283383228345898E-2</v>
      </c>
      <c r="C8498" s="13">
        <v>0.15764880014526533</v>
      </c>
    </row>
    <row r="8499" spans="1:3" x14ac:dyDescent="0.2">
      <c r="A8499">
        <v>8479</v>
      </c>
      <c r="B8499" s="13">
        <v>5.4467799062071214E-2</v>
      </c>
      <c r="C8499" s="13">
        <v>0.15214535075461039</v>
      </c>
    </row>
    <row r="8500" spans="1:3" x14ac:dyDescent="0.2">
      <c r="A8500">
        <v>8480</v>
      </c>
      <c r="B8500" s="13">
        <v>5.7139176635817329E-2</v>
      </c>
      <c r="C8500" s="13">
        <v>0.16125295450011798</v>
      </c>
    </row>
    <row r="8501" spans="1:3" x14ac:dyDescent="0.2">
      <c r="A8501">
        <v>8481</v>
      </c>
      <c r="B8501" s="13">
        <v>5.4990068620917411E-2</v>
      </c>
      <c r="C8501" s="13">
        <v>0.15480799323316399</v>
      </c>
    </row>
    <row r="8502" spans="1:3" x14ac:dyDescent="0.2">
      <c r="A8502">
        <v>8482</v>
      </c>
      <c r="B8502" s="13">
        <v>5.4010479580484182E-2</v>
      </c>
      <c r="C8502" s="13">
        <v>0.18771886207255917</v>
      </c>
    </row>
    <row r="8503" spans="1:3" x14ac:dyDescent="0.2">
      <c r="A8503">
        <v>8483</v>
      </c>
      <c r="B8503" s="13">
        <v>5.5556055674910267E-2</v>
      </c>
      <c r="C8503" s="13">
        <v>0.16891264699070108</v>
      </c>
    </row>
    <row r="8504" spans="1:3" x14ac:dyDescent="0.2">
      <c r="A8504">
        <v>8484</v>
      </c>
      <c r="B8504" s="13">
        <v>5.2975609362846378E-2</v>
      </c>
      <c r="C8504" s="13">
        <v>0.17022753068010377</v>
      </c>
    </row>
    <row r="8505" spans="1:3" x14ac:dyDescent="0.2">
      <c r="A8505">
        <v>8485</v>
      </c>
      <c r="B8505" s="13">
        <v>5.0647031742192074E-2</v>
      </c>
      <c r="C8505" s="13">
        <v>0.16917280142369689</v>
      </c>
    </row>
    <row r="8506" spans="1:3" x14ac:dyDescent="0.2">
      <c r="A8506">
        <v>8486</v>
      </c>
      <c r="B8506" s="13">
        <v>5.5917899748461508E-2</v>
      </c>
      <c r="C8506" s="13">
        <v>0.18966433273876432</v>
      </c>
    </row>
    <row r="8507" spans="1:3" x14ac:dyDescent="0.2">
      <c r="A8507">
        <v>8487</v>
      </c>
      <c r="B8507" s="13">
        <v>5.5827065740364716E-2</v>
      </c>
      <c r="C8507" s="13">
        <v>0.15844986907456118</v>
      </c>
    </row>
    <row r="8508" spans="1:3" x14ac:dyDescent="0.2">
      <c r="A8508">
        <v>8488</v>
      </c>
      <c r="B8508" s="13">
        <v>5.3706192748466025E-2</v>
      </c>
      <c r="C8508" s="13">
        <v>0.1943642917827752</v>
      </c>
    </row>
    <row r="8509" spans="1:3" x14ac:dyDescent="0.2">
      <c r="A8509">
        <v>8489</v>
      </c>
      <c r="B8509" s="13">
        <v>5.3268018932254919E-2</v>
      </c>
      <c r="C8509" s="13">
        <v>0.1589823181856283</v>
      </c>
    </row>
    <row r="8510" spans="1:3" x14ac:dyDescent="0.2">
      <c r="A8510">
        <v>8490</v>
      </c>
      <c r="B8510" s="13">
        <v>5.3106503873762652E-2</v>
      </c>
      <c r="C8510" s="13">
        <v>0.19089745803698183</v>
      </c>
    </row>
    <row r="8511" spans="1:3" x14ac:dyDescent="0.2">
      <c r="A8511">
        <v>8491</v>
      </c>
      <c r="B8511" s="13">
        <v>5.3497295970193842E-2</v>
      </c>
      <c r="C8511" s="13">
        <v>0.19724890809492884</v>
      </c>
    </row>
    <row r="8512" spans="1:3" x14ac:dyDescent="0.2">
      <c r="A8512">
        <v>8492</v>
      </c>
      <c r="B8512" s="13">
        <v>5.2734517357112647E-2</v>
      </c>
      <c r="C8512" s="13">
        <v>0.17481188318485547</v>
      </c>
    </row>
    <row r="8513" spans="1:3" x14ac:dyDescent="0.2">
      <c r="A8513">
        <v>8493</v>
      </c>
      <c r="B8513" s="13">
        <v>5.5941550270620928E-2</v>
      </c>
      <c r="C8513" s="13">
        <v>0.18263039302977108</v>
      </c>
    </row>
    <row r="8514" spans="1:3" x14ac:dyDescent="0.2">
      <c r="A8514">
        <v>8494</v>
      </c>
      <c r="B8514" s="13">
        <v>5.9628790247297281E-2</v>
      </c>
      <c r="C8514" s="13">
        <v>0.15500891401803352</v>
      </c>
    </row>
    <row r="8515" spans="1:3" x14ac:dyDescent="0.2">
      <c r="A8515">
        <v>8495</v>
      </c>
      <c r="B8515" s="13">
        <v>5.613522662740824E-2</v>
      </c>
      <c r="C8515" s="13">
        <v>0.2019458939225868</v>
      </c>
    </row>
    <row r="8516" spans="1:3" x14ac:dyDescent="0.2">
      <c r="A8516">
        <v>8496</v>
      </c>
      <c r="B8516" s="13">
        <v>5.4310642465573981E-2</v>
      </c>
      <c r="C8516" s="13">
        <v>0.16053236846894356</v>
      </c>
    </row>
    <row r="8517" spans="1:3" x14ac:dyDescent="0.2">
      <c r="A8517">
        <v>8497</v>
      </c>
      <c r="B8517" s="13">
        <v>5.7857153229946168E-2</v>
      </c>
      <c r="C8517" s="13">
        <v>0.13155278602821219</v>
      </c>
    </row>
    <row r="8518" spans="1:3" x14ac:dyDescent="0.2">
      <c r="A8518">
        <v>8498</v>
      </c>
      <c r="B8518" s="13">
        <v>5.5103640626781483E-2</v>
      </c>
      <c r="C8518" s="13">
        <v>0.1851227784767249</v>
      </c>
    </row>
    <row r="8519" spans="1:3" x14ac:dyDescent="0.2">
      <c r="A8519">
        <v>8499</v>
      </c>
      <c r="B8519" s="13">
        <v>5.6440794977186612E-2</v>
      </c>
      <c r="C8519" s="13">
        <v>0.16590041865452151</v>
      </c>
    </row>
    <row r="8520" spans="1:3" x14ac:dyDescent="0.2">
      <c r="A8520">
        <v>8500</v>
      </c>
      <c r="B8520" s="13">
        <v>5.1556451553198032E-2</v>
      </c>
      <c r="C8520" s="13">
        <v>0.18230362758659308</v>
      </c>
    </row>
    <row r="8521" spans="1:3" x14ac:dyDescent="0.2">
      <c r="A8521">
        <v>8501</v>
      </c>
      <c r="B8521" s="13">
        <v>5.3722252060893552E-2</v>
      </c>
      <c r="C8521" s="13">
        <v>0.16571888668924944</v>
      </c>
    </row>
    <row r="8522" spans="1:3" x14ac:dyDescent="0.2">
      <c r="A8522">
        <v>8502</v>
      </c>
      <c r="B8522" s="13">
        <v>5.7235787318745165E-2</v>
      </c>
      <c r="C8522" s="13">
        <v>0.17691125793238457</v>
      </c>
    </row>
    <row r="8523" spans="1:3" x14ac:dyDescent="0.2">
      <c r="A8523">
        <v>8503</v>
      </c>
      <c r="B8523" s="13">
        <v>5.6455264090452796E-2</v>
      </c>
      <c r="C8523" s="13">
        <v>0.1794978944065414</v>
      </c>
    </row>
    <row r="8524" spans="1:3" x14ac:dyDescent="0.2">
      <c r="A8524">
        <v>8504</v>
      </c>
      <c r="B8524" s="13">
        <v>5.6419240982533182E-2</v>
      </c>
      <c r="C8524" s="13">
        <v>0.16608302692491947</v>
      </c>
    </row>
    <row r="8525" spans="1:3" x14ac:dyDescent="0.2">
      <c r="A8525">
        <v>8505</v>
      </c>
      <c r="B8525" s="13">
        <v>5.0713868282824731E-2</v>
      </c>
      <c r="C8525" s="13">
        <v>0.17218952387776287</v>
      </c>
    </row>
    <row r="8526" spans="1:3" x14ac:dyDescent="0.2">
      <c r="A8526">
        <v>8506</v>
      </c>
      <c r="B8526" s="13">
        <v>5.4646092921291176E-2</v>
      </c>
      <c r="C8526" s="13">
        <v>0.16032977352431105</v>
      </c>
    </row>
    <row r="8527" spans="1:3" x14ac:dyDescent="0.2">
      <c r="A8527">
        <v>8507</v>
      </c>
      <c r="B8527" s="13">
        <v>5.282979948622793E-2</v>
      </c>
      <c r="C8527" s="13">
        <v>0.16023185673447693</v>
      </c>
    </row>
    <row r="8528" spans="1:3" x14ac:dyDescent="0.2">
      <c r="A8528">
        <v>8508</v>
      </c>
      <c r="B8528" s="13">
        <v>5.5166043485728962E-2</v>
      </c>
      <c r="C8528" s="13">
        <v>0.16679371601412746</v>
      </c>
    </row>
    <row r="8529" spans="1:3" x14ac:dyDescent="0.2">
      <c r="A8529">
        <v>8509</v>
      </c>
      <c r="B8529" s="13">
        <v>5.1507109302024706E-2</v>
      </c>
      <c r="C8529" s="13">
        <v>0.16336675391118072</v>
      </c>
    </row>
    <row r="8530" spans="1:3" x14ac:dyDescent="0.2">
      <c r="A8530">
        <v>8510</v>
      </c>
      <c r="B8530" s="13">
        <v>5.4339666846609951E-2</v>
      </c>
      <c r="C8530" s="13">
        <v>0.17609751456733858</v>
      </c>
    </row>
    <row r="8531" spans="1:3" x14ac:dyDescent="0.2">
      <c r="A8531">
        <v>8511</v>
      </c>
      <c r="B8531" s="13">
        <v>5.2685169592964161E-2</v>
      </c>
      <c r="C8531" s="13">
        <v>0.18619669267550731</v>
      </c>
    </row>
    <row r="8532" spans="1:3" x14ac:dyDescent="0.2">
      <c r="A8532">
        <v>8512</v>
      </c>
      <c r="B8532" s="13">
        <v>5.4634812757838429E-2</v>
      </c>
      <c r="C8532" s="13">
        <v>0.19944109384094721</v>
      </c>
    </row>
    <row r="8533" spans="1:3" x14ac:dyDescent="0.2">
      <c r="A8533">
        <v>8513</v>
      </c>
      <c r="B8533" s="13">
        <v>5.6864059473992055E-2</v>
      </c>
      <c r="C8533" s="13">
        <v>0.15216245303118392</v>
      </c>
    </row>
    <row r="8534" spans="1:3" x14ac:dyDescent="0.2">
      <c r="A8534">
        <v>8514</v>
      </c>
      <c r="B8534" s="13">
        <v>5.2258694952814759E-2</v>
      </c>
      <c r="C8534" s="13">
        <v>0.17785677897315155</v>
      </c>
    </row>
    <row r="8535" spans="1:3" x14ac:dyDescent="0.2">
      <c r="A8535">
        <v>8515</v>
      </c>
      <c r="B8535" s="13">
        <v>5.4319999484596614E-2</v>
      </c>
      <c r="C8535" s="13">
        <v>0.19689482154257795</v>
      </c>
    </row>
    <row r="8536" spans="1:3" x14ac:dyDescent="0.2">
      <c r="A8536">
        <v>8516</v>
      </c>
      <c r="B8536" s="13">
        <v>5.4890050778036527E-2</v>
      </c>
      <c r="C8536" s="13">
        <v>0.19408490006860374</v>
      </c>
    </row>
    <row r="8537" spans="1:3" x14ac:dyDescent="0.2">
      <c r="A8537">
        <v>8517</v>
      </c>
      <c r="B8537" s="13">
        <v>5.5289810183314282E-2</v>
      </c>
      <c r="C8537" s="13">
        <v>0.16832596663116359</v>
      </c>
    </row>
    <row r="8538" spans="1:3" x14ac:dyDescent="0.2">
      <c r="A8538">
        <v>8518</v>
      </c>
      <c r="B8538" s="13">
        <v>5.2518736710988528E-2</v>
      </c>
      <c r="C8538" s="13">
        <v>0.16306967292568378</v>
      </c>
    </row>
    <row r="8539" spans="1:3" x14ac:dyDescent="0.2">
      <c r="A8539">
        <v>8519</v>
      </c>
      <c r="B8539" s="13">
        <v>5.1460020042763878E-2</v>
      </c>
      <c r="C8539" s="13">
        <v>0.17468719078260267</v>
      </c>
    </row>
    <row r="8540" spans="1:3" x14ac:dyDescent="0.2">
      <c r="A8540">
        <v>8520</v>
      </c>
      <c r="B8540" s="13">
        <v>5.308676419564174E-2</v>
      </c>
      <c r="C8540" s="13">
        <v>0.17063823261726979</v>
      </c>
    </row>
    <row r="8541" spans="1:3" x14ac:dyDescent="0.2">
      <c r="A8541">
        <v>8521</v>
      </c>
      <c r="B8541" s="13">
        <v>5.2406128039300712E-2</v>
      </c>
      <c r="C8541" s="13">
        <v>0.18952122242422212</v>
      </c>
    </row>
    <row r="8542" spans="1:3" x14ac:dyDescent="0.2">
      <c r="A8542">
        <v>8522</v>
      </c>
      <c r="B8542" s="13">
        <v>5.3436107750777881E-2</v>
      </c>
      <c r="C8542" s="13">
        <v>0.20040279358434512</v>
      </c>
    </row>
    <row r="8543" spans="1:3" x14ac:dyDescent="0.2">
      <c r="A8543">
        <v>8523</v>
      </c>
      <c r="B8543" s="13">
        <v>5.6187247475706158E-2</v>
      </c>
      <c r="C8543" s="13">
        <v>0.16952243042193924</v>
      </c>
    </row>
    <row r="8544" spans="1:3" x14ac:dyDescent="0.2">
      <c r="A8544">
        <v>8524</v>
      </c>
      <c r="B8544" s="13">
        <v>5.5214515985347441E-2</v>
      </c>
      <c r="C8544" s="13">
        <v>0.163076122145727</v>
      </c>
    </row>
    <row r="8545" spans="1:3" x14ac:dyDescent="0.2">
      <c r="A8545">
        <v>8525</v>
      </c>
      <c r="B8545" s="13">
        <v>5.406288018545443E-2</v>
      </c>
      <c r="C8545" s="13">
        <v>0.17635032707314974</v>
      </c>
    </row>
    <row r="8546" spans="1:3" x14ac:dyDescent="0.2">
      <c r="A8546">
        <v>8526</v>
      </c>
      <c r="B8546" s="13">
        <v>5.2797280415916983E-2</v>
      </c>
      <c r="C8546" s="13">
        <v>0.16570721171588662</v>
      </c>
    </row>
    <row r="8547" spans="1:3" x14ac:dyDescent="0.2">
      <c r="A8547">
        <v>8527</v>
      </c>
      <c r="B8547" s="13">
        <v>5.5571317196493344E-2</v>
      </c>
      <c r="C8547" s="13">
        <v>0.19762662589526847</v>
      </c>
    </row>
    <row r="8548" spans="1:3" x14ac:dyDescent="0.2">
      <c r="A8548">
        <v>8528</v>
      </c>
      <c r="B8548" s="13">
        <v>5.9854075441146549E-2</v>
      </c>
      <c r="C8548" s="13">
        <v>0.21000769189911461</v>
      </c>
    </row>
    <row r="8549" spans="1:3" x14ac:dyDescent="0.2">
      <c r="A8549">
        <v>8529</v>
      </c>
      <c r="B8549" s="13">
        <v>5.6146908339589047E-2</v>
      </c>
      <c r="C8549" s="13">
        <v>0.18072842573357661</v>
      </c>
    </row>
    <row r="8550" spans="1:3" x14ac:dyDescent="0.2">
      <c r="A8550">
        <v>8530</v>
      </c>
      <c r="B8550" s="13">
        <v>5.3444194790364767E-2</v>
      </c>
      <c r="C8550" s="13">
        <v>0.17469518482648311</v>
      </c>
    </row>
    <row r="8551" spans="1:3" x14ac:dyDescent="0.2">
      <c r="A8551">
        <v>8531</v>
      </c>
      <c r="B8551" s="13">
        <v>5.6675908726294022E-2</v>
      </c>
      <c r="C8551" s="13">
        <v>0.19704638965204183</v>
      </c>
    </row>
    <row r="8552" spans="1:3" x14ac:dyDescent="0.2">
      <c r="A8552">
        <v>8532</v>
      </c>
      <c r="B8552" s="13">
        <v>5.599110376946799E-2</v>
      </c>
      <c r="C8552" s="13">
        <v>0.16263490648731255</v>
      </c>
    </row>
    <row r="8553" spans="1:3" x14ac:dyDescent="0.2">
      <c r="A8553">
        <v>8533</v>
      </c>
      <c r="B8553" s="13">
        <v>5.4337049192968452E-2</v>
      </c>
      <c r="C8553" s="13">
        <v>0.18128986261742805</v>
      </c>
    </row>
    <row r="8554" spans="1:3" x14ac:dyDescent="0.2">
      <c r="A8554">
        <v>8534</v>
      </c>
      <c r="B8554" s="13">
        <v>5.0913273467047965E-2</v>
      </c>
      <c r="C8554" s="13">
        <v>0.17833591222381706</v>
      </c>
    </row>
    <row r="8555" spans="1:3" x14ac:dyDescent="0.2">
      <c r="A8555">
        <v>8535</v>
      </c>
      <c r="B8555" s="13">
        <v>6.0658300052764222E-2</v>
      </c>
      <c r="C8555" s="13">
        <v>0.15112054494696928</v>
      </c>
    </row>
    <row r="8556" spans="1:3" x14ac:dyDescent="0.2">
      <c r="A8556">
        <v>8536</v>
      </c>
      <c r="B8556" s="13">
        <v>5.060965088233519E-2</v>
      </c>
      <c r="C8556" s="13">
        <v>0.17642769907179529</v>
      </c>
    </row>
    <row r="8557" spans="1:3" x14ac:dyDescent="0.2">
      <c r="A8557">
        <v>8537</v>
      </c>
      <c r="B8557" s="13">
        <v>5.5683442973448113E-2</v>
      </c>
      <c r="C8557" s="13">
        <v>0.15613023137762466</v>
      </c>
    </row>
    <row r="8558" spans="1:3" x14ac:dyDescent="0.2">
      <c r="A8558">
        <v>8538</v>
      </c>
      <c r="B8558" s="13">
        <v>5.2195012849301718E-2</v>
      </c>
      <c r="C8558" s="13">
        <v>0.16571244822979547</v>
      </c>
    </row>
    <row r="8559" spans="1:3" x14ac:dyDescent="0.2">
      <c r="A8559">
        <v>8539</v>
      </c>
      <c r="B8559" s="13">
        <v>5.5820337675610517E-2</v>
      </c>
      <c r="C8559" s="13">
        <v>0.14413823645445625</v>
      </c>
    </row>
    <row r="8560" spans="1:3" x14ac:dyDescent="0.2">
      <c r="A8560">
        <v>8540</v>
      </c>
      <c r="B8560" s="13">
        <v>5.418749434010451E-2</v>
      </c>
      <c r="C8560" s="13">
        <v>0.17219212939979181</v>
      </c>
    </row>
    <row r="8561" spans="1:3" x14ac:dyDescent="0.2">
      <c r="A8561">
        <v>8541</v>
      </c>
      <c r="B8561" s="13">
        <v>5.4803418067156259E-2</v>
      </c>
      <c r="C8561" s="13">
        <v>0.17001903070315477</v>
      </c>
    </row>
    <row r="8562" spans="1:3" x14ac:dyDescent="0.2">
      <c r="A8562">
        <v>8542</v>
      </c>
      <c r="B8562" s="13">
        <v>5.310999644635183E-2</v>
      </c>
      <c r="C8562" s="13">
        <v>0.16914093568846578</v>
      </c>
    </row>
    <row r="8563" spans="1:3" x14ac:dyDescent="0.2">
      <c r="A8563">
        <v>8543</v>
      </c>
      <c r="B8563" s="13">
        <v>5.2356159180258793E-2</v>
      </c>
      <c r="C8563" s="13">
        <v>0.156352957289845</v>
      </c>
    </row>
    <row r="8564" spans="1:3" x14ac:dyDescent="0.2">
      <c r="A8564">
        <v>8544</v>
      </c>
      <c r="B8564" s="13">
        <v>5.1336029511800121E-2</v>
      </c>
      <c r="C8564" s="13">
        <v>0.16789611982342795</v>
      </c>
    </row>
    <row r="8565" spans="1:3" x14ac:dyDescent="0.2">
      <c r="A8565">
        <v>8545</v>
      </c>
      <c r="B8565" s="13">
        <v>5.999379548843968E-2</v>
      </c>
      <c r="C8565" s="13">
        <v>0.1890945922043035</v>
      </c>
    </row>
    <row r="8566" spans="1:3" x14ac:dyDescent="0.2">
      <c r="A8566">
        <v>8546</v>
      </c>
      <c r="B8566" s="13">
        <v>5.0500572523627531E-2</v>
      </c>
      <c r="C8566" s="13">
        <v>0.16883190633595441</v>
      </c>
    </row>
    <row r="8567" spans="1:3" x14ac:dyDescent="0.2">
      <c r="A8567">
        <v>8547</v>
      </c>
      <c r="B8567" s="13">
        <v>6.2596551022578703E-2</v>
      </c>
      <c r="C8567" s="13">
        <v>0.19838473041842566</v>
      </c>
    </row>
    <row r="8568" spans="1:3" x14ac:dyDescent="0.2">
      <c r="A8568">
        <v>8548</v>
      </c>
      <c r="B8568" s="13">
        <v>5.2961609566651378E-2</v>
      </c>
      <c r="C8568" s="13">
        <v>0.15932677702273509</v>
      </c>
    </row>
    <row r="8569" spans="1:3" x14ac:dyDescent="0.2">
      <c r="A8569">
        <v>8549</v>
      </c>
      <c r="B8569" s="13">
        <v>5.1547635911564846E-2</v>
      </c>
      <c r="C8569" s="13">
        <v>0.17886030430801994</v>
      </c>
    </row>
    <row r="8570" spans="1:3" x14ac:dyDescent="0.2">
      <c r="A8570">
        <v>8550</v>
      </c>
      <c r="B8570" s="13">
        <v>5.2061200135227297E-2</v>
      </c>
      <c r="C8570" s="13">
        <v>0.18279070644393725</v>
      </c>
    </row>
    <row r="8571" spans="1:3" x14ac:dyDescent="0.2">
      <c r="A8571">
        <v>8551</v>
      </c>
      <c r="B8571" s="13">
        <v>5.6811946014576765E-2</v>
      </c>
      <c r="C8571" s="13">
        <v>0.176815219083724</v>
      </c>
    </row>
    <row r="8572" spans="1:3" x14ac:dyDescent="0.2">
      <c r="A8572">
        <v>8552</v>
      </c>
      <c r="B8572" s="13">
        <v>5.447318115778689E-2</v>
      </c>
      <c r="C8572" s="13">
        <v>0.16780322983241397</v>
      </c>
    </row>
    <row r="8573" spans="1:3" x14ac:dyDescent="0.2">
      <c r="A8573">
        <v>8553</v>
      </c>
      <c r="B8573" s="13">
        <v>5.7237385159736962E-2</v>
      </c>
      <c r="C8573" s="13">
        <v>0.1731298090441821</v>
      </c>
    </row>
    <row r="8574" spans="1:3" x14ac:dyDescent="0.2">
      <c r="A8574">
        <v>8554</v>
      </c>
      <c r="B8574" s="13">
        <v>5.5874124482158567E-2</v>
      </c>
      <c r="C8574" s="13">
        <v>0.19012725890985693</v>
      </c>
    </row>
    <row r="8575" spans="1:3" x14ac:dyDescent="0.2">
      <c r="A8575">
        <v>8555</v>
      </c>
      <c r="B8575" s="13">
        <v>5.467237868713698E-2</v>
      </c>
      <c r="C8575" s="13">
        <v>0.17202943099289303</v>
      </c>
    </row>
    <row r="8576" spans="1:3" x14ac:dyDescent="0.2">
      <c r="A8576">
        <v>8556</v>
      </c>
      <c r="B8576" s="13">
        <v>5.2529686267922142E-2</v>
      </c>
      <c r="C8576" s="13">
        <v>0.18908391286434634</v>
      </c>
    </row>
    <row r="8577" spans="1:3" x14ac:dyDescent="0.2">
      <c r="A8577">
        <v>8557</v>
      </c>
      <c r="B8577" s="13">
        <v>6.0284953454052749E-2</v>
      </c>
      <c r="C8577" s="13">
        <v>0.13780919089124563</v>
      </c>
    </row>
    <row r="8578" spans="1:3" x14ac:dyDescent="0.2">
      <c r="A8578">
        <v>8558</v>
      </c>
      <c r="B8578" s="13">
        <v>5.6219384786557816E-2</v>
      </c>
      <c r="C8578" s="13">
        <v>0.14221772752317899</v>
      </c>
    </row>
    <row r="8579" spans="1:3" x14ac:dyDescent="0.2">
      <c r="A8579">
        <v>8559</v>
      </c>
      <c r="B8579" s="13">
        <v>5.4009281058911958E-2</v>
      </c>
      <c r="C8579" s="13">
        <v>0.16543657079184659</v>
      </c>
    </row>
    <row r="8580" spans="1:3" x14ac:dyDescent="0.2">
      <c r="A8580">
        <v>8560</v>
      </c>
      <c r="B8580" s="13">
        <v>5.2503724401905705E-2</v>
      </c>
      <c r="C8580" s="13">
        <v>0.17379928216687718</v>
      </c>
    </row>
    <row r="8581" spans="1:3" x14ac:dyDescent="0.2">
      <c r="A8581">
        <v>8561</v>
      </c>
      <c r="B8581" s="13">
        <v>5.4148798078615772E-2</v>
      </c>
      <c r="C8581" s="13">
        <v>0.16289760017172561</v>
      </c>
    </row>
    <row r="8582" spans="1:3" x14ac:dyDescent="0.2">
      <c r="A8582">
        <v>8562</v>
      </c>
      <c r="B8582" s="13">
        <v>5.7906502871014016E-2</v>
      </c>
      <c r="C8582" s="13">
        <v>0.18364282803627066</v>
      </c>
    </row>
    <row r="8583" spans="1:3" x14ac:dyDescent="0.2">
      <c r="A8583">
        <v>8563</v>
      </c>
      <c r="B8583" s="13">
        <v>5.142120329904315E-2</v>
      </c>
      <c r="C8583" s="13">
        <v>0.1818050877372942</v>
      </c>
    </row>
    <row r="8584" spans="1:3" x14ac:dyDescent="0.2">
      <c r="A8584">
        <v>8564</v>
      </c>
      <c r="B8584" s="13">
        <v>5.0778537435759247E-2</v>
      </c>
      <c r="C8584" s="13">
        <v>0.16793219069119578</v>
      </c>
    </row>
    <row r="8585" spans="1:3" x14ac:dyDescent="0.2">
      <c r="A8585">
        <v>8565</v>
      </c>
      <c r="B8585" s="13">
        <v>5.0678464143456184E-2</v>
      </c>
      <c r="C8585" s="13">
        <v>0.16091914794059584</v>
      </c>
    </row>
    <row r="8586" spans="1:3" x14ac:dyDescent="0.2">
      <c r="A8586">
        <v>8566</v>
      </c>
      <c r="B8586" s="13">
        <v>5.2129494565971039E-2</v>
      </c>
      <c r="C8586" s="13">
        <v>0.16904156869482304</v>
      </c>
    </row>
    <row r="8587" spans="1:3" x14ac:dyDescent="0.2">
      <c r="A8587">
        <v>8567</v>
      </c>
      <c r="B8587" s="13">
        <v>5.6690821040043929E-2</v>
      </c>
      <c r="C8587" s="13">
        <v>0.15508073193392649</v>
      </c>
    </row>
    <row r="8588" spans="1:3" x14ac:dyDescent="0.2">
      <c r="A8588">
        <v>8568</v>
      </c>
      <c r="B8588" s="13">
        <v>5.8501503328842047E-2</v>
      </c>
      <c r="C8588" s="13">
        <v>0.16053874864468948</v>
      </c>
    </row>
    <row r="8589" spans="1:3" x14ac:dyDescent="0.2">
      <c r="A8589">
        <v>8569</v>
      </c>
      <c r="B8589" s="13">
        <v>5.5879308471763305E-2</v>
      </c>
      <c r="C8589" s="13">
        <v>0.18010171736315536</v>
      </c>
    </row>
    <row r="8590" spans="1:3" x14ac:dyDescent="0.2">
      <c r="A8590">
        <v>8570</v>
      </c>
      <c r="B8590" s="13">
        <v>5.6085761879201071E-2</v>
      </c>
      <c r="C8590" s="13">
        <v>0.15617953580125268</v>
      </c>
    </row>
    <row r="8591" spans="1:3" x14ac:dyDescent="0.2">
      <c r="A8591">
        <v>8571</v>
      </c>
      <c r="B8591" s="13">
        <v>5.4185667971688355E-2</v>
      </c>
      <c r="C8591" s="13">
        <v>0.16573229082960844</v>
      </c>
    </row>
    <row r="8592" spans="1:3" x14ac:dyDescent="0.2">
      <c r="A8592">
        <v>8572</v>
      </c>
      <c r="B8592" s="13">
        <v>5.7558752268514035E-2</v>
      </c>
      <c r="C8592" s="13">
        <v>0.13852824286797197</v>
      </c>
    </row>
    <row r="8593" spans="1:3" x14ac:dyDescent="0.2">
      <c r="A8593">
        <v>8573</v>
      </c>
      <c r="B8593" s="13">
        <v>5.4104741092473971E-2</v>
      </c>
      <c r="C8593" s="13">
        <v>0.17583387688830104</v>
      </c>
    </row>
    <row r="8594" spans="1:3" x14ac:dyDescent="0.2">
      <c r="A8594">
        <v>8574</v>
      </c>
      <c r="B8594" s="13">
        <v>5.694113363854323E-2</v>
      </c>
      <c r="C8594" s="13">
        <v>0.16777055087018336</v>
      </c>
    </row>
    <row r="8595" spans="1:3" x14ac:dyDescent="0.2">
      <c r="A8595">
        <v>8575</v>
      </c>
      <c r="B8595" s="13">
        <v>5.5201142319972731E-2</v>
      </c>
      <c r="C8595" s="13">
        <v>0.17394079759554409</v>
      </c>
    </row>
    <row r="8596" spans="1:3" x14ac:dyDescent="0.2">
      <c r="A8596">
        <v>8576</v>
      </c>
      <c r="B8596" s="13">
        <v>5.7375390388427178E-2</v>
      </c>
      <c r="C8596" s="13">
        <v>0.173694652257499</v>
      </c>
    </row>
    <row r="8597" spans="1:3" x14ac:dyDescent="0.2">
      <c r="A8597">
        <v>8577</v>
      </c>
      <c r="B8597" s="13">
        <v>5.3364846031326067E-2</v>
      </c>
      <c r="C8597" s="13">
        <v>0.1644444637078096</v>
      </c>
    </row>
    <row r="8598" spans="1:3" x14ac:dyDescent="0.2">
      <c r="A8598">
        <v>8578</v>
      </c>
      <c r="B8598" s="13">
        <v>5.441931333380147E-2</v>
      </c>
      <c r="C8598" s="13">
        <v>0.16935089433592904</v>
      </c>
    </row>
    <row r="8599" spans="1:3" x14ac:dyDescent="0.2">
      <c r="A8599">
        <v>8579</v>
      </c>
      <c r="B8599" s="13">
        <v>5.4288910490309573E-2</v>
      </c>
      <c r="C8599" s="13">
        <v>0.14230890478407326</v>
      </c>
    </row>
    <row r="8600" spans="1:3" x14ac:dyDescent="0.2">
      <c r="A8600">
        <v>8580</v>
      </c>
      <c r="B8600" s="13">
        <v>5.5864007443807026E-2</v>
      </c>
      <c r="C8600" s="13">
        <v>0.17765561668955454</v>
      </c>
    </row>
    <row r="8601" spans="1:3" x14ac:dyDescent="0.2">
      <c r="A8601">
        <v>8581</v>
      </c>
      <c r="B8601" s="13">
        <v>5.7963351156605974E-2</v>
      </c>
      <c r="C8601" s="13">
        <v>0.16027081570015034</v>
      </c>
    </row>
    <row r="8602" spans="1:3" x14ac:dyDescent="0.2">
      <c r="A8602">
        <v>8582</v>
      </c>
      <c r="B8602" s="13">
        <v>5.5315923995421637E-2</v>
      </c>
      <c r="C8602" s="13">
        <v>0.14813236007215191</v>
      </c>
    </row>
    <row r="8603" spans="1:3" x14ac:dyDescent="0.2">
      <c r="A8603">
        <v>8583</v>
      </c>
      <c r="B8603" s="13">
        <v>5.4745515273485944E-2</v>
      </c>
      <c r="C8603" s="13">
        <v>0.17656603534748491</v>
      </c>
    </row>
    <row r="8604" spans="1:3" x14ac:dyDescent="0.2">
      <c r="A8604">
        <v>8584</v>
      </c>
      <c r="B8604" s="13">
        <v>5.3222193003242831E-2</v>
      </c>
      <c r="C8604" s="13">
        <v>0.15649361209632159</v>
      </c>
    </row>
    <row r="8605" spans="1:3" x14ac:dyDescent="0.2">
      <c r="A8605">
        <v>8585</v>
      </c>
      <c r="B8605" s="13">
        <v>5.1517639271240132E-2</v>
      </c>
      <c r="C8605" s="13">
        <v>0.17680376251220351</v>
      </c>
    </row>
    <row r="8606" spans="1:3" x14ac:dyDescent="0.2">
      <c r="A8606">
        <v>8586</v>
      </c>
      <c r="B8606" s="13">
        <v>5.3899675172802267E-2</v>
      </c>
      <c r="C8606" s="13">
        <v>0.17370872692832795</v>
      </c>
    </row>
    <row r="8607" spans="1:3" x14ac:dyDescent="0.2">
      <c r="A8607">
        <v>8587</v>
      </c>
      <c r="B8607" s="13">
        <v>5.0710455259689181E-2</v>
      </c>
      <c r="C8607" s="13">
        <v>0.17409417351609904</v>
      </c>
    </row>
    <row r="8608" spans="1:3" x14ac:dyDescent="0.2">
      <c r="A8608">
        <v>8588</v>
      </c>
      <c r="B8608" s="13">
        <v>5.5564146427117857E-2</v>
      </c>
      <c r="C8608" s="13">
        <v>0.16768485334530611</v>
      </c>
    </row>
    <row r="8609" spans="1:3" x14ac:dyDescent="0.2">
      <c r="A8609">
        <v>8589</v>
      </c>
      <c r="B8609" s="13">
        <v>5.1945556045339659E-2</v>
      </c>
      <c r="C8609" s="13">
        <v>0.19201558512707856</v>
      </c>
    </row>
    <row r="8610" spans="1:3" x14ac:dyDescent="0.2">
      <c r="A8610">
        <v>8590</v>
      </c>
      <c r="B8610" s="13">
        <v>5.5583221260133868E-2</v>
      </c>
      <c r="C8610" s="13">
        <v>0.15200465091709536</v>
      </c>
    </row>
    <row r="8611" spans="1:3" x14ac:dyDescent="0.2">
      <c r="A8611">
        <v>8591</v>
      </c>
      <c r="B8611" s="13">
        <v>6.0822761840755836E-2</v>
      </c>
      <c r="C8611" s="13">
        <v>0.16033309914454666</v>
      </c>
    </row>
    <row r="8612" spans="1:3" x14ac:dyDescent="0.2">
      <c r="A8612">
        <v>8592</v>
      </c>
      <c r="B8612" s="13">
        <v>5.2397423753431545E-2</v>
      </c>
      <c r="C8612" s="13">
        <v>0.16895168882175529</v>
      </c>
    </row>
    <row r="8613" spans="1:3" x14ac:dyDescent="0.2">
      <c r="A8613">
        <v>8593</v>
      </c>
      <c r="B8613" s="13">
        <v>5.1599857034098237E-2</v>
      </c>
      <c r="C8613" s="13">
        <v>0.17904837877935903</v>
      </c>
    </row>
    <row r="8614" spans="1:3" x14ac:dyDescent="0.2">
      <c r="A8614">
        <v>8594</v>
      </c>
      <c r="B8614" s="13">
        <v>5.1870464177876503E-2</v>
      </c>
      <c r="C8614" s="13">
        <v>0.1869160306729675</v>
      </c>
    </row>
    <row r="8615" spans="1:3" x14ac:dyDescent="0.2">
      <c r="A8615">
        <v>8595</v>
      </c>
      <c r="B8615" s="13">
        <v>5.3048241317180014E-2</v>
      </c>
      <c r="C8615" s="13">
        <v>0.17960463607273863</v>
      </c>
    </row>
    <row r="8616" spans="1:3" x14ac:dyDescent="0.2">
      <c r="A8616">
        <v>8596</v>
      </c>
      <c r="B8616" s="13">
        <v>5.5058737516965071E-2</v>
      </c>
      <c r="C8616" s="13">
        <v>0.17992813053754125</v>
      </c>
    </row>
    <row r="8617" spans="1:3" x14ac:dyDescent="0.2">
      <c r="A8617">
        <v>8597</v>
      </c>
      <c r="B8617" s="13">
        <v>5.0634494352208438E-2</v>
      </c>
      <c r="C8617" s="13">
        <v>0.1645311918432974</v>
      </c>
    </row>
    <row r="8618" spans="1:3" x14ac:dyDescent="0.2">
      <c r="A8618">
        <v>8598</v>
      </c>
      <c r="B8618" s="13">
        <v>6.0923280860225734E-2</v>
      </c>
      <c r="C8618" s="13">
        <v>0.15153938816874452</v>
      </c>
    </row>
    <row r="8619" spans="1:3" x14ac:dyDescent="0.2">
      <c r="A8619">
        <v>8599</v>
      </c>
      <c r="B8619" s="13">
        <v>5.156474943074385E-2</v>
      </c>
      <c r="C8619" s="13">
        <v>0.16302220566163828</v>
      </c>
    </row>
    <row r="8620" spans="1:3" x14ac:dyDescent="0.2">
      <c r="A8620">
        <v>8600</v>
      </c>
      <c r="B8620" s="13">
        <v>5.4119141036095678E-2</v>
      </c>
      <c r="C8620" s="13">
        <v>0.1657966535299274</v>
      </c>
    </row>
    <row r="8621" spans="1:3" x14ac:dyDescent="0.2">
      <c r="A8621">
        <v>8601</v>
      </c>
      <c r="B8621" s="13">
        <v>5.4861631554143787E-2</v>
      </c>
      <c r="C8621" s="13">
        <v>0.15987829139677864</v>
      </c>
    </row>
    <row r="8622" spans="1:3" x14ac:dyDescent="0.2">
      <c r="A8622">
        <v>8602</v>
      </c>
      <c r="B8622" s="13">
        <v>4.9903605269245289E-2</v>
      </c>
      <c r="C8622" s="13">
        <v>0.17678080959224998</v>
      </c>
    </row>
    <row r="8623" spans="1:3" x14ac:dyDescent="0.2">
      <c r="A8623">
        <v>8603</v>
      </c>
      <c r="B8623" s="13">
        <v>5.5345978636596564E-2</v>
      </c>
      <c r="C8623" s="13">
        <v>0.17206250220919483</v>
      </c>
    </row>
    <row r="8624" spans="1:3" x14ac:dyDescent="0.2">
      <c r="A8624">
        <v>8604</v>
      </c>
      <c r="B8624" s="13">
        <v>5.383655536575755E-2</v>
      </c>
      <c r="C8624" s="13">
        <v>0.19954376545753244</v>
      </c>
    </row>
    <row r="8625" spans="1:3" x14ac:dyDescent="0.2">
      <c r="A8625">
        <v>8605</v>
      </c>
      <c r="B8625" s="13">
        <v>5.3418719915101741E-2</v>
      </c>
      <c r="C8625" s="13">
        <v>0.15909624860893348</v>
      </c>
    </row>
    <row r="8626" spans="1:3" x14ac:dyDescent="0.2">
      <c r="A8626">
        <v>8606</v>
      </c>
      <c r="B8626" s="13">
        <v>5.1575465658989086E-2</v>
      </c>
      <c r="C8626" s="13">
        <v>0.16651239696635503</v>
      </c>
    </row>
    <row r="8627" spans="1:3" x14ac:dyDescent="0.2">
      <c r="A8627">
        <v>8607</v>
      </c>
      <c r="B8627" s="13">
        <v>4.9953150752043443E-2</v>
      </c>
      <c r="C8627" s="13">
        <v>0.16933054135206699</v>
      </c>
    </row>
    <row r="8628" spans="1:3" x14ac:dyDescent="0.2">
      <c r="A8628">
        <v>8608</v>
      </c>
      <c r="B8628" s="13">
        <v>5.5007670805320735E-2</v>
      </c>
      <c r="C8628" s="13">
        <v>0.15530311235100791</v>
      </c>
    </row>
    <row r="8629" spans="1:3" x14ac:dyDescent="0.2">
      <c r="A8629">
        <v>8609</v>
      </c>
      <c r="B8629" s="13">
        <v>5.134054506621847E-2</v>
      </c>
      <c r="C8629" s="13">
        <v>0.16419411673929996</v>
      </c>
    </row>
    <row r="8630" spans="1:3" x14ac:dyDescent="0.2">
      <c r="A8630">
        <v>8610</v>
      </c>
      <c r="B8630" s="13">
        <v>5.3128571380114759E-2</v>
      </c>
      <c r="C8630" s="13">
        <v>0.17199488522339132</v>
      </c>
    </row>
    <row r="8631" spans="1:3" x14ac:dyDescent="0.2">
      <c r="A8631">
        <v>8611</v>
      </c>
      <c r="B8631" s="13">
        <v>5.5669188356778435E-2</v>
      </c>
      <c r="C8631" s="13">
        <v>0.17356042943669836</v>
      </c>
    </row>
    <row r="8632" spans="1:3" x14ac:dyDescent="0.2">
      <c r="A8632">
        <v>8612</v>
      </c>
      <c r="B8632" s="13">
        <v>5.8779227359151497E-2</v>
      </c>
      <c r="C8632" s="13">
        <v>0.15429750336922801</v>
      </c>
    </row>
    <row r="8633" spans="1:3" x14ac:dyDescent="0.2">
      <c r="A8633">
        <v>8613</v>
      </c>
      <c r="B8633" s="13">
        <v>5.3044003225260462E-2</v>
      </c>
      <c r="C8633" s="13">
        <v>0.16656891199739096</v>
      </c>
    </row>
    <row r="8634" spans="1:3" x14ac:dyDescent="0.2">
      <c r="A8634">
        <v>8614</v>
      </c>
      <c r="B8634" s="13">
        <v>5.2435309111567484E-2</v>
      </c>
      <c r="C8634" s="13">
        <v>0.16790763343856951</v>
      </c>
    </row>
    <row r="8635" spans="1:3" x14ac:dyDescent="0.2">
      <c r="A8635">
        <v>8615</v>
      </c>
      <c r="B8635" s="13">
        <v>5.5346151509438266E-2</v>
      </c>
      <c r="C8635" s="13">
        <v>0.17234919697776346</v>
      </c>
    </row>
    <row r="8636" spans="1:3" x14ac:dyDescent="0.2">
      <c r="A8636">
        <v>8616</v>
      </c>
      <c r="B8636" s="13">
        <v>5.1479727635547784E-2</v>
      </c>
      <c r="C8636" s="13">
        <v>0.17294273261499432</v>
      </c>
    </row>
    <row r="8637" spans="1:3" x14ac:dyDescent="0.2">
      <c r="A8637">
        <v>8617</v>
      </c>
      <c r="B8637" s="13">
        <v>5.3269948395604172E-2</v>
      </c>
      <c r="C8637" s="13">
        <v>0.16267376525158228</v>
      </c>
    </row>
    <row r="8638" spans="1:3" x14ac:dyDescent="0.2">
      <c r="A8638">
        <v>8618</v>
      </c>
      <c r="B8638" s="13">
        <v>5.3343810392287742E-2</v>
      </c>
      <c r="C8638" s="13">
        <v>0.18593613015061836</v>
      </c>
    </row>
    <row r="8639" spans="1:3" x14ac:dyDescent="0.2">
      <c r="A8639">
        <v>8619</v>
      </c>
      <c r="B8639" s="13">
        <v>5.4125395888532601E-2</v>
      </c>
      <c r="C8639" s="13">
        <v>0.17277356725158147</v>
      </c>
    </row>
    <row r="8640" spans="1:3" x14ac:dyDescent="0.2">
      <c r="A8640">
        <v>8620</v>
      </c>
      <c r="B8640" s="13">
        <v>5.2956115783706639E-2</v>
      </c>
      <c r="C8640" s="13">
        <v>0.15910150175869983</v>
      </c>
    </row>
    <row r="8641" spans="1:3" x14ac:dyDescent="0.2">
      <c r="A8641">
        <v>8621</v>
      </c>
      <c r="B8641" s="13">
        <v>5.1797155992435583E-2</v>
      </c>
      <c r="C8641" s="13">
        <v>0.17861770645796032</v>
      </c>
    </row>
    <row r="8642" spans="1:3" x14ac:dyDescent="0.2">
      <c r="A8642">
        <v>8622</v>
      </c>
      <c r="B8642" s="13">
        <v>5.3216320519781035E-2</v>
      </c>
      <c r="C8642" s="13">
        <v>0.17648738444923934</v>
      </c>
    </row>
    <row r="8643" spans="1:3" x14ac:dyDescent="0.2">
      <c r="A8643">
        <v>8623</v>
      </c>
      <c r="B8643" s="13">
        <v>6.095188106110995E-2</v>
      </c>
      <c r="C8643" s="13">
        <v>0.15491320621198071</v>
      </c>
    </row>
    <row r="8644" spans="1:3" x14ac:dyDescent="0.2">
      <c r="A8644">
        <v>8624</v>
      </c>
      <c r="B8644" s="13">
        <v>5.3059859077605055E-2</v>
      </c>
      <c r="C8644" s="13">
        <v>0.1658011059577455</v>
      </c>
    </row>
    <row r="8645" spans="1:3" x14ac:dyDescent="0.2">
      <c r="A8645">
        <v>8625</v>
      </c>
      <c r="B8645" s="13">
        <v>5.4963319871747962E-2</v>
      </c>
      <c r="C8645" s="13">
        <v>0.17979329246900372</v>
      </c>
    </row>
    <row r="8646" spans="1:3" x14ac:dyDescent="0.2">
      <c r="A8646">
        <v>8626</v>
      </c>
      <c r="B8646" s="13">
        <v>5.1935698478962823E-2</v>
      </c>
      <c r="C8646" s="13">
        <v>0.17109042184570136</v>
      </c>
    </row>
    <row r="8647" spans="1:3" x14ac:dyDescent="0.2">
      <c r="A8647">
        <v>8627</v>
      </c>
      <c r="B8647" s="13">
        <v>5.3437823677493612E-2</v>
      </c>
      <c r="C8647" s="13">
        <v>0.15801810712946959</v>
      </c>
    </row>
    <row r="8648" spans="1:3" x14ac:dyDescent="0.2">
      <c r="A8648">
        <v>8628</v>
      </c>
      <c r="B8648" s="13">
        <v>5.0266250112305642E-2</v>
      </c>
      <c r="C8648" s="13">
        <v>0.17971041621378084</v>
      </c>
    </row>
    <row r="8649" spans="1:3" x14ac:dyDescent="0.2">
      <c r="A8649">
        <v>8629</v>
      </c>
      <c r="B8649" s="13">
        <v>5.1629808903903965E-2</v>
      </c>
      <c r="C8649" s="13">
        <v>0.1804156572436813</v>
      </c>
    </row>
    <row r="8650" spans="1:3" x14ac:dyDescent="0.2">
      <c r="A8650">
        <v>8630</v>
      </c>
      <c r="B8650" s="13">
        <v>5.2509907581819205E-2</v>
      </c>
      <c r="C8650" s="13">
        <v>0.18681216287920224</v>
      </c>
    </row>
    <row r="8651" spans="1:3" x14ac:dyDescent="0.2">
      <c r="A8651">
        <v>8631</v>
      </c>
      <c r="B8651" s="13">
        <v>5.1780198943697564E-2</v>
      </c>
      <c r="C8651" s="13">
        <v>0.16099042402938479</v>
      </c>
    </row>
    <row r="8652" spans="1:3" x14ac:dyDescent="0.2">
      <c r="A8652">
        <v>8632</v>
      </c>
      <c r="B8652" s="13">
        <v>6.070260984857985E-2</v>
      </c>
      <c r="C8652" s="13">
        <v>0.12288367907220984</v>
      </c>
    </row>
    <row r="8653" spans="1:3" x14ac:dyDescent="0.2">
      <c r="A8653">
        <v>8633</v>
      </c>
      <c r="B8653" s="13">
        <v>5.5919579035230059E-2</v>
      </c>
      <c r="C8653" s="13">
        <v>0.16695714620763133</v>
      </c>
    </row>
    <row r="8654" spans="1:3" x14ac:dyDescent="0.2">
      <c r="A8654">
        <v>8634</v>
      </c>
      <c r="B8654" s="13">
        <v>6.2133558795316138E-2</v>
      </c>
      <c r="C8654" s="13">
        <v>0.15814344523032187</v>
      </c>
    </row>
    <row r="8655" spans="1:3" x14ac:dyDescent="0.2">
      <c r="A8655">
        <v>8635</v>
      </c>
      <c r="B8655" s="13">
        <v>5.9430358913914287E-2</v>
      </c>
      <c r="C8655" s="13">
        <v>0.15764907731780362</v>
      </c>
    </row>
    <row r="8656" spans="1:3" x14ac:dyDescent="0.2">
      <c r="A8656">
        <v>8636</v>
      </c>
      <c r="B8656" s="13">
        <v>5.451133520963046E-2</v>
      </c>
      <c r="C8656" s="13">
        <v>0.16407079464442598</v>
      </c>
    </row>
    <row r="8657" spans="1:3" x14ac:dyDescent="0.2">
      <c r="A8657">
        <v>8637</v>
      </c>
      <c r="B8657" s="13">
        <v>5.6582177006901685E-2</v>
      </c>
      <c r="C8657" s="13">
        <v>0.18320924824908419</v>
      </c>
    </row>
    <row r="8658" spans="1:3" x14ac:dyDescent="0.2">
      <c r="A8658">
        <v>8638</v>
      </c>
      <c r="B8658" s="13">
        <v>5.249993725891372E-2</v>
      </c>
      <c r="C8658" s="13">
        <v>0.17355011651376356</v>
      </c>
    </row>
    <row r="8659" spans="1:3" x14ac:dyDescent="0.2">
      <c r="A8659">
        <v>8639</v>
      </c>
      <c r="B8659" s="13">
        <v>5.4631589368630142E-2</v>
      </c>
      <c r="C8659" s="13">
        <v>0.19217603356624385</v>
      </c>
    </row>
    <row r="8660" spans="1:3" x14ac:dyDescent="0.2">
      <c r="A8660">
        <v>8640</v>
      </c>
      <c r="B8660" s="13">
        <v>5.0825452596673884E-2</v>
      </c>
      <c r="C8660" s="13">
        <v>0.17247634780937704</v>
      </c>
    </row>
    <row r="8661" spans="1:3" x14ac:dyDescent="0.2">
      <c r="A8661">
        <v>8641</v>
      </c>
      <c r="B8661" s="13">
        <v>5.4402012659145349E-2</v>
      </c>
      <c r="C8661" s="13">
        <v>0.15543722547237945</v>
      </c>
    </row>
    <row r="8662" spans="1:3" x14ac:dyDescent="0.2">
      <c r="A8662">
        <v>8642</v>
      </c>
      <c r="B8662" s="13">
        <v>5.8241565973446652E-2</v>
      </c>
      <c r="C8662" s="13">
        <v>0.18620147150738164</v>
      </c>
    </row>
    <row r="8663" spans="1:3" x14ac:dyDescent="0.2">
      <c r="A8663">
        <v>8643</v>
      </c>
      <c r="B8663" s="13">
        <v>5.3136449964273767E-2</v>
      </c>
      <c r="C8663" s="13">
        <v>0.17533792262225517</v>
      </c>
    </row>
    <row r="8664" spans="1:3" x14ac:dyDescent="0.2">
      <c r="A8664">
        <v>8644</v>
      </c>
      <c r="B8664" s="13">
        <v>5.405684109874595E-2</v>
      </c>
      <c r="C8664" s="13">
        <v>0.16933874332567345</v>
      </c>
    </row>
    <row r="8665" spans="1:3" x14ac:dyDescent="0.2">
      <c r="A8665">
        <v>8645</v>
      </c>
      <c r="B8665" s="13">
        <v>5.3308604418724391E-2</v>
      </c>
      <c r="C8665" s="13">
        <v>0.17011482951745266</v>
      </c>
    </row>
    <row r="8666" spans="1:3" x14ac:dyDescent="0.2">
      <c r="A8666">
        <v>8646</v>
      </c>
      <c r="B8666" s="13">
        <v>5.4368162330964927E-2</v>
      </c>
      <c r="C8666" s="13">
        <v>0.16870838890088088</v>
      </c>
    </row>
    <row r="8667" spans="1:3" x14ac:dyDescent="0.2">
      <c r="A8667">
        <v>8647</v>
      </c>
      <c r="B8667" s="13">
        <v>5.3391497405514021E-2</v>
      </c>
      <c r="C8667" s="13">
        <v>0.17052529940502964</v>
      </c>
    </row>
    <row r="8668" spans="1:3" x14ac:dyDescent="0.2">
      <c r="A8668">
        <v>8648</v>
      </c>
      <c r="B8668" s="13">
        <v>5.4853539824113749E-2</v>
      </c>
      <c r="C8668" s="13">
        <v>0.17699383859193857</v>
      </c>
    </row>
    <row r="8669" spans="1:3" x14ac:dyDescent="0.2">
      <c r="A8669">
        <v>8649</v>
      </c>
      <c r="B8669" s="13">
        <v>5.3846291022466575E-2</v>
      </c>
      <c r="C8669" s="13">
        <v>0.18077333484041916</v>
      </c>
    </row>
    <row r="8670" spans="1:3" x14ac:dyDescent="0.2">
      <c r="A8670">
        <v>8650</v>
      </c>
      <c r="B8670" s="13">
        <v>5.3504181268100227E-2</v>
      </c>
      <c r="C8670" s="13">
        <v>0.15049119000685229</v>
      </c>
    </row>
    <row r="8671" spans="1:3" x14ac:dyDescent="0.2">
      <c r="A8671">
        <v>8651</v>
      </c>
      <c r="B8671" s="13">
        <v>5.5034999790198387E-2</v>
      </c>
      <c r="C8671" s="13">
        <v>0.15435915261254218</v>
      </c>
    </row>
    <row r="8672" spans="1:3" x14ac:dyDescent="0.2">
      <c r="A8672">
        <v>8652</v>
      </c>
      <c r="B8672" s="13">
        <v>5.1769684009098579E-2</v>
      </c>
      <c r="C8672" s="13">
        <v>0.1762331327389613</v>
      </c>
    </row>
    <row r="8673" spans="1:3" x14ac:dyDescent="0.2">
      <c r="A8673">
        <v>8653</v>
      </c>
      <c r="B8673" s="13">
        <v>5.2139237369319011E-2</v>
      </c>
      <c r="C8673" s="13">
        <v>0.17460534725686422</v>
      </c>
    </row>
    <row r="8674" spans="1:3" x14ac:dyDescent="0.2">
      <c r="A8674">
        <v>8654</v>
      </c>
      <c r="B8674" s="13">
        <v>5.8639084047014824E-2</v>
      </c>
      <c r="C8674" s="13">
        <v>0.17187539995952031</v>
      </c>
    </row>
    <row r="8675" spans="1:3" x14ac:dyDescent="0.2">
      <c r="A8675">
        <v>8655</v>
      </c>
      <c r="B8675" s="13">
        <v>5.2788598901648151E-2</v>
      </c>
      <c r="C8675" s="13">
        <v>0.16794688513668646</v>
      </c>
    </row>
    <row r="8676" spans="1:3" x14ac:dyDescent="0.2">
      <c r="A8676">
        <v>8656</v>
      </c>
      <c r="B8676" s="13">
        <v>5.4949761017387119E-2</v>
      </c>
      <c r="C8676" s="13">
        <v>0.17336550008988227</v>
      </c>
    </row>
    <row r="8677" spans="1:3" x14ac:dyDescent="0.2">
      <c r="A8677">
        <v>8657</v>
      </c>
      <c r="B8677" s="13">
        <v>5.3978549868239939E-2</v>
      </c>
      <c r="C8677" s="13">
        <v>0.14502011653169727</v>
      </c>
    </row>
    <row r="8678" spans="1:3" x14ac:dyDescent="0.2">
      <c r="A8678">
        <v>8658</v>
      </c>
      <c r="B8678" s="13">
        <v>5.1442669397845364E-2</v>
      </c>
      <c r="C8678" s="13">
        <v>0.16501770826613779</v>
      </c>
    </row>
    <row r="8679" spans="1:3" x14ac:dyDescent="0.2">
      <c r="A8679">
        <v>8659</v>
      </c>
      <c r="B8679" s="13">
        <v>5.3338299827834681E-2</v>
      </c>
      <c r="C8679" s="13">
        <v>0.1565906759193986</v>
      </c>
    </row>
    <row r="8680" spans="1:3" x14ac:dyDescent="0.2">
      <c r="A8680">
        <v>8660</v>
      </c>
      <c r="B8680" s="13">
        <v>5.3806536476709951E-2</v>
      </c>
      <c r="C8680" s="13">
        <v>0.17304982734009799</v>
      </c>
    </row>
    <row r="8681" spans="1:3" x14ac:dyDescent="0.2">
      <c r="A8681">
        <v>8661</v>
      </c>
      <c r="B8681" s="13">
        <v>5.4188271060106173E-2</v>
      </c>
      <c r="C8681" s="13">
        <v>0.17665617759149588</v>
      </c>
    </row>
    <row r="8682" spans="1:3" x14ac:dyDescent="0.2">
      <c r="A8682">
        <v>8662</v>
      </c>
      <c r="B8682" s="13">
        <v>5.3709306475421596E-2</v>
      </c>
      <c r="C8682" s="13">
        <v>0.17962728273958237</v>
      </c>
    </row>
    <row r="8683" spans="1:3" x14ac:dyDescent="0.2">
      <c r="A8683">
        <v>8663</v>
      </c>
      <c r="B8683" s="13">
        <v>5.154333563382392E-2</v>
      </c>
      <c r="C8683" s="13">
        <v>0.18620810343162983</v>
      </c>
    </row>
    <row r="8684" spans="1:3" x14ac:dyDescent="0.2">
      <c r="A8684">
        <v>8664</v>
      </c>
      <c r="B8684" s="13">
        <v>5.4298605117265843E-2</v>
      </c>
      <c r="C8684" s="13">
        <v>0.17270308296455639</v>
      </c>
    </row>
    <row r="8685" spans="1:3" x14ac:dyDescent="0.2">
      <c r="A8685">
        <v>8665</v>
      </c>
      <c r="B8685" s="13">
        <v>5.7221356015983361E-2</v>
      </c>
      <c r="C8685" s="13">
        <v>0.13257290720422579</v>
      </c>
    </row>
    <row r="8686" spans="1:3" x14ac:dyDescent="0.2">
      <c r="A8686">
        <v>8666</v>
      </c>
      <c r="B8686" s="13">
        <v>5.1391760449048307E-2</v>
      </c>
      <c r="C8686" s="13">
        <v>0.17102212279804568</v>
      </c>
    </row>
    <row r="8687" spans="1:3" x14ac:dyDescent="0.2">
      <c r="A8687">
        <v>8667</v>
      </c>
      <c r="B8687" s="13">
        <v>5.2800616376889618E-2</v>
      </c>
      <c r="C8687" s="13">
        <v>0.18568516333772878</v>
      </c>
    </row>
    <row r="8688" spans="1:3" x14ac:dyDescent="0.2">
      <c r="A8688">
        <v>8668</v>
      </c>
      <c r="B8688" s="13">
        <v>5.1521613510621504E-2</v>
      </c>
      <c r="C8688" s="13">
        <v>0.16390812435613566</v>
      </c>
    </row>
    <row r="8689" spans="1:3" x14ac:dyDescent="0.2">
      <c r="A8689">
        <v>8669</v>
      </c>
      <c r="B8689" s="13">
        <v>5.2206898142173198E-2</v>
      </c>
      <c r="C8689" s="13">
        <v>0.16429599076142304</v>
      </c>
    </row>
    <row r="8690" spans="1:3" x14ac:dyDescent="0.2">
      <c r="A8690">
        <v>8670</v>
      </c>
      <c r="B8690" s="13">
        <v>5.1939927679369266E-2</v>
      </c>
      <c r="C8690" s="13">
        <v>0.17354644797408569</v>
      </c>
    </row>
    <row r="8691" spans="1:3" x14ac:dyDescent="0.2">
      <c r="A8691">
        <v>8671</v>
      </c>
      <c r="B8691" s="13">
        <v>5.745169178370902E-2</v>
      </c>
      <c r="C8691" s="13">
        <v>0.18410655694770028</v>
      </c>
    </row>
    <row r="8692" spans="1:3" x14ac:dyDescent="0.2">
      <c r="A8692">
        <v>8672</v>
      </c>
      <c r="B8692" s="13">
        <v>5.3659684273850164E-2</v>
      </c>
      <c r="C8692" s="13">
        <v>0.17406272861100452</v>
      </c>
    </row>
    <row r="8693" spans="1:3" x14ac:dyDescent="0.2">
      <c r="A8693">
        <v>8673</v>
      </c>
      <c r="B8693" s="13">
        <v>5.6961825106165327E-2</v>
      </c>
      <c r="C8693" s="13">
        <v>0.15586018559918852</v>
      </c>
    </row>
    <row r="8694" spans="1:3" x14ac:dyDescent="0.2">
      <c r="A8694">
        <v>8674</v>
      </c>
      <c r="B8694" s="13">
        <v>5.1812980921310668E-2</v>
      </c>
      <c r="C8694" s="13">
        <v>0.17061703597974162</v>
      </c>
    </row>
    <row r="8695" spans="1:3" x14ac:dyDescent="0.2">
      <c r="A8695">
        <v>8675</v>
      </c>
      <c r="B8695" s="13">
        <v>5.2325505783147833E-2</v>
      </c>
      <c r="C8695" s="13">
        <v>0.16917997696336967</v>
      </c>
    </row>
    <row r="8696" spans="1:3" x14ac:dyDescent="0.2">
      <c r="A8696">
        <v>8676</v>
      </c>
      <c r="B8696" s="13">
        <v>6.1717170471074674E-2</v>
      </c>
      <c r="C8696" s="13">
        <v>0.14691665600962536</v>
      </c>
    </row>
    <row r="8697" spans="1:3" x14ac:dyDescent="0.2">
      <c r="A8697">
        <v>8677</v>
      </c>
      <c r="B8697" s="13">
        <v>5.0822032800741573E-2</v>
      </c>
      <c r="C8697" s="13">
        <v>0.18227119907055148</v>
      </c>
    </row>
    <row r="8698" spans="1:3" x14ac:dyDescent="0.2">
      <c r="A8698">
        <v>8678</v>
      </c>
      <c r="B8698" s="13">
        <v>5.5713664097440004E-2</v>
      </c>
      <c r="C8698" s="13">
        <v>0.19103618335130756</v>
      </c>
    </row>
    <row r="8699" spans="1:3" x14ac:dyDescent="0.2">
      <c r="A8699">
        <v>8679</v>
      </c>
      <c r="B8699" s="13">
        <v>5.2305988205831065E-2</v>
      </c>
      <c r="C8699" s="13">
        <v>0.16712098532395031</v>
      </c>
    </row>
    <row r="8700" spans="1:3" x14ac:dyDescent="0.2">
      <c r="A8700">
        <v>8680</v>
      </c>
      <c r="B8700" s="13">
        <v>5.1274544907043328E-2</v>
      </c>
      <c r="C8700" s="13">
        <v>0.16448366735273046</v>
      </c>
    </row>
    <row r="8701" spans="1:3" x14ac:dyDescent="0.2">
      <c r="A8701">
        <v>8681</v>
      </c>
      <c r="B8701" s="13">
        <v>5.2348131408332131E-2</v>
      </c>
      <c r="C8701" s="13">
        <v>0.16037074359100739</v>
      </c>
    </row>
    <row r="8702" spans="1:3" x14ac:dyDescent="0.2">
      <c r="A8702">
        <v>8682</v>
      </c>
      <c r="B8702" s="13">
        <v>5.2937332158235491E-2</v>
      </c>
      <c r="C8702" s="13">
        <v>0.18366627437122443</v>
      </c>
    </row>
    <row r="8703" spans="1:3" x14ac:dyDescent="0.2">
      <c r="A8703">
        <v>8683</v>
      </c>
      <c r="B8703" s="13">
        <v>5.7237198858716552E-2</v>
      </c>
      <c r="C8703" s="13">
        <v>0.19364504957997797</v>
      </c>
    </row>
    <row r="8704" spans="1:3" x14ac:dyDescent="0.2">
      <c r="A8704">
        <v>8684</v>
      </c>
      <c r="B8704" s="13">
        <v>5.754714331993107E-2</v>
      </c>
      <c r="C8704" s="13">
        <v>0.17072646556675336</v>
      </c>
    </row>
    <row r="8705" spans="1:3" x14ac:dyDescent="0.2">
      <c r="A8705">
        <v>8685</v>
      </c>
      <c r="B8705" s="13">
        <v>6.2363712108675744E-2</v>
      </c>
      <c r="C8705" s="13">
        <v>0.20598431540254303</v>
      </c>
    </row>
    <row r="8706" spans="1:3" x14ac:dyDescent="0.2">
      <c r="A8706">
        <v>8686</v>
      </c>
      <c r="B8706" s="13">
        <v>5.534677722484857E-2</v>
      </c>
      <c r="C8706" s="13">
        <v>0.19408889178092281</v>
      </c>
    </row>
    <row r="8707" spans="1:3" x14ac:dyDescent="0.2">
      <c r="A8707">
        <v>8687</v>
      </c>
      <c r="B8707" s="13">
        <v>5.2713396493380818E-2</v>
      </c>
      <c r="C8707" s="13">
        <v>0.19477310472307835</v>
      </c>
    </row>
    <row r="8708" spans="1:3" x14ac:dyDescent="0.2">
      <c r="A8708">
        <v>8688</v>
      </c>
      <c r="B8708" s="13">
        <v>5.6704575817985381E-2</v>
      </c>
      <c r="C8708" s="13">
        <v>0.18062515738051368</v>
      </c>
    </row>
    <row r="8709" spans="1:3" x14ac:dyDescent="0.2">
      <c r="A8709">
        <v>8689</v>
      </c>
      <c r="B8709" s="13">
        <v>5.2756775403848093E-2</v>
      </c>
      <c r="C8709" s="13">
        <v>0.17033347227522494</v>
      </c>
    </row>
    <row r="8710" spans="1:3" x14ac:dyDescent="0.2">
      <c r="A8710">
        <v>8690</v>
      </c>
      <c r="B8710" s="13">
        <v>5.2767120592058708E-2</v>
      </c>
      <c r="C8710" s="13">
        <v>0.16213785720444387</v>
      </c>
    </row>
    <row r="8711" spans="1:3" x14ac:dyDescent="0.2">
      <c r="A8711">
        <v>8691</v>
      </c>
      <c r="B8711" s="13">
        <v>5.3077688971090109E-2</v>
      </c>
      <c r="C8711" s="13">
        <v>0.15491311265453364</v>
      </c>
    </row>
    <row r="8712" spans="1:3" x14ac:dyDescent="0.2">
      <c r="A8712">
        <v>8692</v>
      </c>
      <c r="B8712" s="13">
        <v>5.2522199910598637E-2</v>
      </c>
      <c r="C8712" s="13">
        <v>0.15239431108097126</v>
      </c>
    </row>
    <row r="8713" spans="1:3" x14ac:dyDescent="0.2">
      <c r="A8713">
        <v>8693</v>
      </c>
      <c r="B8713" s="13">
        <v>5.5327200041363239E-2</v>
      </c>
      <c r="C8713" s="13">
        <v>0.17264655643983262</v>
      </c>
    </row>
    <row r="8714" spans="1:3" x14ac:dyDescent="0.2">
      <c r="A8714">
        <v>8694</v>
      </c>
      <c r="B8714" s="13">
        <v>5.4701042020028373E-2</v>
      </c>
      <c r="C8714" s="13">
        <v>0.15686734864878984</v>
      </c>
    </row>
    <row r="8715" spans="1:3" x14ac:dyDescent="0.2">
      <c r="A8715">
        <v>8695</v>
      </c>
      <c r="B8715" s="13">
        <v>5.1409136468179427E-2</v>
      </c>
      <c r="C8715" s="13">
        <v>0.17699653325409287</v>
      </c>
    </row>
    <row r="8716" spans="1:3" x14ac:dyDescent="0.2">
      <c r="A8716">
        <v>8696</v>
      </c>
      <c r="B8716" s="13">
        <v>5.7417296681675306E-2</v>
      </c>
      <c r="C8716" s="13">
        <v>0.17959021955368956</v>
      </c>
    </row>
    <row r="8717" spans="1:3" x14ac:dyDescent="0.2">
      <c r="A8717">
        <v>8697</v>
      </c>
      <c r="B8717" s="13">
        <v>5.8482379262310473E-2</v>
      </c>
      <c r="C8717" s="13">
        <v>0.15813853786184687</v>
      </c>
    </row>
    <row r="8718" spans="1:3" x14ac:dyDescent="0.2">
      <c r="A8718">
        <v>8698</v>
      </c>
      <c r="B8718" s="13">
        <v>5.1195063797079832E-2</v>
      </c>
      <c r="C8718" s="13">
        <v>0.18196031591705542</v>
      </c>
    </row>
    <row r="8719" spans="1:3" x14ac:dyDescent="0.2">
      <c r="A8719">
        <v>8699</v>
      </c>
      <c r="B8719" s="13">
        <v>5.2227927074815682E-2</v>
      </c>
      <c r="C8719" s="13">
        <v>0.15895865472175616</v>
      </c>
    </row>
    <row r="8720" spans="1:3" x14ac:dyDescent="0.2">
      <c r="A8720">
        <v>8700</v>
      </c>
      <c r="B8720" s="13">
        <v>5.5936050801709034E-2</v>
      </c>
      <c r="C8720" s="13">
        <v>0.20331800058777921</v>
      </c>
    </row>
    <row r="8721" spans="1:3" x14ac:dyDescent="0.2">
      <c r="A8721">
        <v>8701</v>
      </c>
      <c r="B8721" s="13">
        <v>5.4420418609313508E-2</v>
      </c>
      <c r="C8721" s="13">
        <v>0.16441444435648328</v>
      </c>
    </row>
    <row r="8722" spans="1:3" x14ac:dyDescent="0.2">
      <c r="A8722">
        <v>8702</v>
      </c>
      <c r="B8722" s="13">
        <v>6.1287063666839864E-2</v>
      </c>
      <c r="C8722" s="13">
        <v>0.15527330856840035</v>
      </c>
    </row>
    <row r="8723" spans="1:3" x14ac:dyDescent="0.2">
      <c r="A8723">
        <v>8703</v>
      </c>
      <c r="B8723" s="13">
        <v>5.4137559307615581E-2</v>
      </c>
      <c r="C8723" s="13">
        <v>0.19283986303006775</v>
      </c>
    </row>
    <row r="8724" spans="1:3" x14ac:dyDescent="0.2">
      <c r="A8724">
        <v>8704</v>
      </c>
      <c r="B8724" s="13">
        <v>5.3597069608818861E-2</v>
      </c>
      <c r="C8724" s="13">
        <v>0.17286363634993329</v>
      </c>
    </row>
    <row r="8725" spans="1:3" x14ac:dyDescent="0.2">
      <c r="A8725">
        <v>8705</v>
      </c>
      <c r="B8725" s="13">
        <v>5.6981057870591718E-2</v>
      </c>
      <c r="C8725" s="13">
        <v>0.16170970065484802</v>
      </c>
    </row>
    <row r="8726" spans="1:3" x14ac:dyDescent="0.2">
      <c r="A8726">
        <v>8706</v>
      </c>
      <c r="B8726" s="13">
        <v>5.5842938225483078E-2</v>
      </c>
      <c r="C8726" s="13">
        <v>0.15782790874282812</v>
      </c>
    </row>
    <row r="8727" spans="1:3" x14ac:dyDescent="0.2">
      <c r="A8727">
        <v>8707</v>
      </c>
      <c r="B8727" s="13">
        <v>5.2310383376429084E-2</v>
      </c>
      <c r="C8727" s="13">
        <v>0.17611503637420897</v>
      </c>
    </row>
    <row r="8728" spans="1:3" x14ac:dyDescent="0.2">
      <c r="A8728">
        <v>8708</v>
      </c>
      <c r="B8728" s="13">
        <v>5.2085086109456384E-2</v>
      </c>
      <c r="C8728" s="13">
        <v>0.16857826203533788</v>
      </c>
    </row>
    <row r="8729" spans="1:3" x14ac:dyDescent="0.2">
      <c r="A8729">
        <v>8709</v>
      </c>
      <c r="B8729" s="13">
        <v>6.2413193390601258E-2</v>
      </c>
      <c r="C8729" s="13">
        <v>0.12227103633754341</v>
      </c>
    </row>
    <row r="8730" spans="1:3" x14ac:dyDescent="0.2">
      <c r="A8730">
        <v>8710</v>
      </c>
      <c r="B8730" s="13">
        <v>5.787784071754834E-2</v>
      </c>
      <c r="C8730" s="13">
        <v>0.17102999380864869</v>
      </c>
    </row>
    <row r="8731" spans="1:3" x14ac:dyDescent="0.2">
      <c r="A8731">
        <v>8711</v>
      </c>
      <c r="B8731" s="13">
        <v>5.3659011138485369E-2</v>
      </c>
      <c r="C8731" s="13">
        <v>0.17209341011288648</v>
      </c>
    </row>
    <row r="8732" spans="1:3" x14ac:dyDescent="0.2">
      <c r="A8732">
        <v>8712</v>
      </c>
      <c r="B8732" s="13">
        <v>5.1529902774239675E-2</v>
      </c>
      <c r="C8732" s="13">
        <v>0.17910249394225269</v>
      </c>
    </row>
    <row r="8733" spans="1:3" x14ac:dyDescent="0.2">
      <c r="A8733">
        <v>8713</v>
      </c>
      <c r="B8733" s="13">
        <v>5.5038764586163073E-2</v>
      </c>
      <c r="C8733" s="13">
        <v>0.17167089022579934</v>
      </c>
    </row>
    <row r="8734" spans="1:3" x14ac:dyDescent="0.2">
      <c r="A8734">
        <v>8714</v>
      </c>
      <c r="B8734" s="13">
        <v>5.2698022901884259E-2</v>
      </c>
      <c r="C8734" s="13">
        <v>0.16673177256289651</v>
      </c>
    </row>
    <row r="8735" spans="1:3" x14ac:dyDescent="0.2">
      <c r="A8735">
        <v>8715</v>
      </c>
      <c r="B8735" s="13">
        <v>5.106836695580462E-2</v>
      </c>
      <c r="C8735" s="13">
        <v>0.17918348036324644</v>
      </c>
    </row>
    <row r="8736" spans="1:3" x14ac:dyDescent="0.2">
      <c r="A8736">
        <v>8716</v>
      </c>
      <c r="B8736" s="13">
        <v>5.24943159505733E-2</v>
      </c>
      <c r="C8736" s="13">
        <v>0.16317905470634159</v>
      </c>
    </row>
    <row r="8737" spans="1:3" x14ac:dyDescent="0.2">
      <c r="A8737">
        <v>8717</v>
      </c>
      <c r="B8737" s="13">
        <v>5.1726629331116832E-2</v>
      </c>
      <c r="C8737" s="13">
        <v>0.17435443596080238</v>
      </c>
    </row>
    <row r="8738" spans="1:3" x14ac:dyDescent="0.2">
      <c r="A8738">
        <v>8718</v>
      </c>
      <c r="B8738" s="13">
        <v>5.4710344645014092E-2</v>
      </c>
      <c r="C8738" s="13">
        <v>0.19726545280284241</v>
      </c>
    </row>
    <row r="8739" spans="1:3" x14ac:dyDescent="0.2">
      <c r="A8739">
        <v>8719</v>
      </c>
      <c r="B8739" s="13">
        <v>5.1227239644870401E-2</v>
      </c>
      <c r="C8739" s="13">
        <v>0.15676877255077723</v>
      </c>
    </row>
    <row r="8740" spans="1:3" x14ac:dyDescent="0.2">
      <c r="A8740">
        <v>8720</v>
      </c>
      <c r="B8740" s="13">
        <v>5.3124627020424371E-2</v>
      </c>
      <c r="C8740" s="13">
        <v>0.15111722474184411</v>
      </c>
    </row>
    <row r="8741" spans="1:3" x14ac:dyDescent="0.2">
      <c r="A8741">
        <v>8721</v>
      </c>
      <c r="B8741" s="13">
        <v>5.2606125047803633E-2</v>
      </c>
      <c r="C8741" s="13">
        <v>0.15806601018091598</v>
      </c>
    </row>
    <row r="8742" spans="1:3" x14ac:dyDescent="0.2">
      <c r="A8742">
        <v>8722</v>
      </c>
      <c r="B8742" s="13">
        <v>5.5188906435514447E-2</v>
      </c>
      <c r="C8742" s="13">
        <v>0.1597835890612081</v>
      </c>
    </row>
    <row r="8743" spans="1:3" x14ac:dyDescent="0.2">
      <c r="A8743">
        <v>8723</v>
      </c>
      <c r="B8743" s="13">
        <v>5.0515861086376936E-2</v>
      </c>
      <c r="C8743" s="13">
        <v>0.17819197329923234</v>
      </c>
    </row>
    <row r="8744" spans="1:3" x14ac:dyDescent="0.2">
      <c r="A8744">
        <v>8724</v>
      </c>
      <c r="B8744" s="13">
        <v>5.2964785230366768E-2</v>
      </c>
      <c r="C8744" s="13">
        <v>0.18718838304638757</v>
      </c>
    </row>
    <row r="8745" spans="1:3" x14ac:dyDescent="0.2">
      <c r="A8745">
        <v>8725</v>
      </c>
      <c r="B8745" s="13">
        <v>5.1477588624868162E-2</v>
      </c>
      <c r="C8745" s="13">
        <v>0.17423476893381923</v>
      </c>
    </row>
    <row r="8746" spans="1:3" x14ac:dyDescent="0.2">
      <c r="A8746">
        <v>8726</v>
      </c>
      <c r="B8746" s="13">
        <v>6.0857554949492326E-2</v>
      </c>
      <c r="C8746" s="13">
        <v>0.17905516237078734</v>
      </c>
    </row>
    <row r="8747" spans="1:3" x14ac:dyDescent="0.2">
      <c r="A8747">
        <v>8727</v>
      </c>
      <c r="B8747" s="13">
        <v>5.2307107719024491E-2</v>
      </c>
      <c r="C8747" s="13">
        <v>0.18788712585943493</v>
      </c>
    </row>
    <row r="8748" spans="1:3" x14ac:dyDescent="0.2">
      <c r="A8748">
        <v>8728</v>
      </c>
      <c r="B8748" s="13">
        <v>5.6539818218669394E-2</v>
      </c>
      <c r="C8748" s="13">
        <v>0.13943929970617758</v>
      </c>
    </row>
    <row r="8749" spans="1:3" x14ac:dyDescent="0.2">
      <c r="A8749">
        <v>8729</v>
      </c>
      <c r="B8749" s="13">
        <v>5.1528206236600427E-2</v>
      </c>
      <c r="C8749" s="13">
        <v>0.18736016411515843</v>
      </c>
    </row>
    <row r="8750" spans="1:3" x14ac:dyDescent="0.2">
      <c r="A8750">
        <v>8730</v>
      </c>
      <c r="B8750" s="13">
        <v>5.7503589623807222E-2</v>
      </c>
      <c r="C8750" s="13">
        <v>0.1530614333097238</v>
      </c>
    </row>
    <row r="8751" spans="1:3" x14ac:dyDescent="0.2">
      <c r="A8751">
        <v>8731</v>
      </c>
      <c r="B8751" s="13">
        <v>5.4263624970757776E-2</v>
      </c>
      <c r="C8751" s="13">
        <v>0.18197768962365429</v>
      </c>
    </row>
    <row r="8752" spans="1:3" x14ac:dyDescent="0.2">
      <c r="A8752">
        <v>8732</v>
      </c>
      <c r="B8752" s="13">
        <v>5.3886901034823437E-2</v>
      </c>
      <c r="C8752" s="13">
        <v>0.15441762395476819</v>
      </c>
    </row>
    <row r="8753" spans="1:3" x14ac:dyDescent="0.2">
      <c r="A8753">
        <v>8733</v>
      </c>
      <c r="B8753" s="13">
        <v>5.6113057697591687E-2</v>
      </c>
      <c r="C8753" s="13">
        <v>0.1644821691763349</v>
      </c>
    </row>
    <row r="8754" spans="1:3" x14ac:dyDescent="0.2">
      <c r="A8754">
        <v>8734</v>
      </c>
      <c r="B8754" s="13">
        <v>5.6581185091053414E-2</v>
      </c>
      <c r="C8754" s="13">
        <v>0.16676674482388135</v>
      </c>
    </row>
    <row r="8755" spans="1:3" x14ac:dyDescent="0.2">
      <c r="A8755">
        <v>8735</v>
      </c>
      <c r="B8755" s="13">
        <v>5.5261999037782394E-2</v>
      </c>
      <c r="C8755" s="13">
        <v>0.14864853352086943</v>
      </c>
    </row>
    <row r="8756" spans="1:3" x14ac:dyDescent="0.2">
      <c r="A8756">
        <v>8736</v>
      </c>
      <c r="B8756" s="13">
        <v>5.0499227593776265E-2</v>
      </c>
      <c r="C8756" s="13">
        <v>0.17788007534392916</v>
      </c>
    </row>
    <row r="8757" spans="1:3" x14ac:dyDescent="0.2">
      <c r="A8757">
        <v>8737</v>
      </c>
      <c r="B8757" s="13">
        <v>6.0385927238804461E-2</v>
      </c>
      <c r="C8757" s="13">
        <v>0.17512610582279617</v>
      </c>
    </row>
    <row r="8758" spans="1:3" x14ac:dyDescent="0.2">
      <c r="A8758">
        <v>8738</v>
      </c>
      <c r="B8758" s="13">
        <v>5.414558836580205E-2</v>
      </c>
      <c r="C8758" s="13">
        <v>0.18650877788516471</v>
      </c>
    </row>
    <row r="8759" spans="1:3" x14ac:dyDescent="0.2">
      <c r="A8759">
        <v>8739</v>
      </c>
      <c r="B8759" s="13">
        <v>5.2833194757783052E-2</v>
      </c>
      <c r="C8759" s="13">
        <v>0.17350578633477887</v>
      </c>
    </row>
    <row r="8760" spans="1:3" x14ac:dyDescent="0.2">
      <c r="A8760">
        <v>8740</v>
      </c>
      <c r="B8760" s="13">
        <v>5.1597472647339132E-2</v>
      </c>
      <c r="C8760" s="13">
        <v>0.16739795802491336</v>
      </c>
    </row>
    <row r="8761" spans="1:3" x14ac:dyDescent="0.2">
      <c r="A8761">
        <v>8741</v>
      </c>
      <c r="B8761" s="13">
        <v>5.5753817936532751E-2</v>
      </c>
      <c r="C8761" s="13">
        <v>0.16858063825244826</v>
      </c>
    </row>
    <row r="8762" spans="1:3" x14ac:dyDescent="0.2">
      <c r="A8762">
        <v>8742</v>
      </c>
      <c r="B8762" s="13">
        <v>5.7519144712892406E-2</v>
      </c>
      <c r="C8762" s="13">
        <v>0.19116987143978476</v>
      </c>
    </row>
    <row r="8763" spans="1:3" x14ac:dyDescent="0.2">
      <c r="A8763">
        <v>8743</v>
      </c>
      <c r="B8763" s="13">
        <v>5.8260298786702754E-2</v>
      </c>
      <c r="C8763" s="13">
        <v>0.14487569957338794</v>
      </c>
    </row>
    <row r="8764" spans="1:3" x14ac:dyDescent="0.2">
      <c r="A8764">
        <v>8744</v>
      </c>
      <c r="B8764" s="13">
        <v>5.7369198905640531E-2</v>
      </c>
      <c r="C8764" s="13">
        <v>0.14289757409879544</v>
      </c>
    </row>
    <row r="8765" spans="1:3" x14ac:dyDescent="0.2">
      <c r="A8765">
        <v>8745</v>
      </c>
      <c r="B8765" s="13">
        <v>5.2306505500232185E-2</v>
      </c>
      <c r="C8765" s="13">
        <v>0.18190934594164759</v>
      </c>
    </row>
    <row r="8766" spans="1:3" x14ac:dyDescent="0.2">
      <c r="A8766">
        <v>8746</v>
      </c>
      <c r="B8766" s="13">
        <v>5.1870098318833768E-2</v>
      </c>
      <c r="C8766" s="13">
        <v>0.1781891291371403</v>
      </c>
    </row>
    <row r="8767" spans="1:3" x14ac:dyDescent="0.2">
      <c r="A8767">
        <v>8747</v>
      </c>
      <c r="B8767" s="13">
        <v>5.1284854711162349E-2</v>
      </c>
      <c r="C8767" s="13">
        <v>0.1645012971509266</v>
      </c>
    </row>
    <row r="8768" spans="1:3" x14ac:dyDescent="0.2">
      <c r="A8768">
        <v>8748</v>
      </c>
      <c r="B8768" s="13">
        <v>4.9938181427616003E-2</v>
      </c>
      <c r="C8768" s="13">
        <v>0.17715740286841714</v>
      </c>
    </row>
    <row r="8769" spans="1:3" x14ac:dyDescent="0.2">
      <c r="A8769">
        <v>8749</v>
      </c>
      <c r="B8769" s="13">
        <v>5.5143998698098995E-2</v>
      </c>
      <c r="C8769" s="13">
        <v>0.15365391289670555</v>
      </c>
    </row>
    <row r="8770" spans="1:3" x14ac:dyDescent="0.2">
      <c r="A8770">
        <v>8750</v>
      </c>
      <c r="B8770" s="13">
        <v>5.5449582713880723E-2</v>
      </c>
      <c r="C8770" s="13">
        <v>0.14545071421723005</v>
      </c>
    </row>
    <row r="8771" spans="1:3" x14ac:dyDescent="0.2">
      <c r="A8771">
        <v>8751</v>
      </c>
      <c r="B8771" s="13">
        <v>5.2819744961702393E-2</v>
      </c>
      <c r="C8771" s="13">
        <v>0.16696339453800657</v>
      </c>
    </row>
    <row r="8772" spans="1:3" x14ac:dyDescent="0.2">
      <c r="A8772">
        <v>8752</v>
      </c>
      <c r="B8772" s="13">
        <v>5.6925782280160299E-2</v>
      </c>
      <c r="C8772" s="13">
        <v>0.17326442088002025</v>
      </c>
    </row>
    <row r="8773" spans="1:3" x14ac:dyDescent="0.2">
      <c r="A8773">
        <v>8753</v>
      </c>
      <c r="B8773" s="13">
        <v>5.4428359157086909E-2</v>
      </c>
      <c r="C8773" s="13">
        <v>0.16588049742133204</v>
      </c>
    </row>
    <row r="8774" spans="1:3" x14ac:dyDescent="0.2">
      <c r="A8774">
        <v>8754</v>
      </c>
      <c r="B8774" s="13">
        <v>5.7737735854917496E-2</v>
      </c>
      <c r="C8774" s="13">
        <v>0.18048876023109986</v>
      </c>
    </row>
    <row r="8775" spans="1:3" x14ac:dyDescent="0.2">
      <c r="A8775">
        <v>8755</v>
      </c>
      <c r="B8775" s="13">
        <v>5.3632375060703862E-2</v>
      </c>
      <c r="C8775" s="13">
        <v>0.16814583182214055</v>
      </c>
    </row>
    <row r="8776" spans="1:3" x14ac:dyDescent="0.2">
      <c r="A8776">
        <v>8756</v>
      </c>
      <c r="B8776" s="13">
        <v>5.8446431104761006E-2</v>
      </c>
      <c r="C8776" s="13">
        <v>0.13486177598898208</v>
      </c>
    </row>
    <row r="8777" spans="1:3" x14ac:dyDescent="0.2">
      <c r="A8777">
        <v>8757</v>
      </c>
      <c r="B8777" s="13">
        <v>5.3289753849050388E-2</v>
      </c>
      <c r="C8777" s="13">
        <v>0.17809153703292524</v>
      </c>
    </row>
    <row r="8778" spans="1:3" x14ac:dyDescent="0.2">
      <c r="A8778">
        <v>8758</v>
      </c>
      <c r="B8778" s="13">
        <v>5.1024608243921819E-2</v>
      </c>
      <c r="C8778" s="13">
        <v>0.17900048328281851</v>
      </c>
    </row>
    <row r="8779" spans="1:3" x14ac:dyDescent="0.2">
      <c r="A8779">
        <v>8759</v>
      </c>
      <c r="B8779" s="13">
        <v>5.0552367513138866E-2</v>
      </c>
      <c r="C8779" s="13">
        <v>0.17893159957366084</v>
      </c>
    </row>
    <row r="8780" spans="1:3" x14ac:dyDescent="0.2">
      <c r="A8780">
        <v>8760</v>
      </c>
      <c r="B8780" s="13">
        <v>5.282507853416378E-2</v>
      </c>
      <c r="C8780" s="13">
        <v>0.1529545516405568</v>
      </c>
    </row>
    <row r="8781" spans="1:3" x14ac:dyDescent="0.2">
      <c r="A8781">
        <v>8761</v>
      </c>
      <c r="B8781" s="13">
        <v>5.5485348861510797E-2</v>
      </c>
      <c r="C8781" s="13">
        <v>0.18622989675802382</v>
      </c>
    </row>
    <row r="8782" spans="1:3" x14ac:dyDescent="0.2">
      <c r="A8782">
        <v>8762</v>
      </c>
      <c r="B8782" s="13">
        <v>5.2837039987110618E-2</v>
      </c>
      <c r="C8782" s="13">
        <v>0.15459569333082826</v>
      </c>
    </row>
    <row r="8783" spans="1:3" x14ac:dyDescent="0.2">
      <c r="A8783">
        <v>8763</v>
      </c>
      <c r="B8783" s="13">
        <v>5.6467638755906761E-2</v>
      </c>
      <c r="C8783" s="13">
        <v>0.14589866588528383</v>
      </c>
    </row>
    <row r="8784" spans="1:3" x14ac:dyDescent="0.2">
      <c r="A8784">
        <v>8764</v>
      </c>
      <c r="B8784" s="13">
        <v>5.2852679307875898E-2</v>
      </c>
      <c r="C8784" s="13">
        <v>0.16079801653435147</v>
      </c>
    </row>
    <row r="8785" spans="1:3" x14ac:dyDescent="0.2">
      <c r="A8785">
        <v>8765</v>
      </c>
      <c r="B8785" s="13">
        <v>5.3724548748070852E-2</v>
      </c>
      <c r="C8785" s="13">
        <v>0.16062521792532578</v>
      </c>
    </row>
    <row r="8786" spans="1:3" x14ac:dyDescent="0.2">
      <c r="A8786">
        <v>8766</v>
      </c>
      <c r="B8786" s="13">
        <v>5.2824298060149093E-2</v>
      </c>
      <c r="C8786" s="13">
        <v>0.16716517671894782</v>
      </c>
    </row>
    <row r="8787" spans="1:3" x14ac:dyDescent="0.2">
      <c r="A8787">
        <v>8767</v>
      </c>
      <c r="B8787" s="13">
        <v>5.1705097927651766E-2</v>
      </c>
      <c r="C8787" s="13">
        <v>0.16979575718034118</v>
      </c>
    </row>
    <row r="8788" spans="1:3" x14ac:dyDescent="0.2">
      <c r="A8788">
        <v>8768</v>
      </c>
      <c r="B8788" s="13">
        <v>5.5357448685632742E-2</v>
      </c>
      <c r="C8788" s="13">
        <v>0.15342280997167082</v>
      </c>
    </row>
    <row r="8789" spans="1:3" x14ac:dyDescent="0.2">
      <c r="A8789">
        <v>8769</v>
      </c>
      <c r="B8789" s="13">
        <v>5.4672303043846682E-2</v>
      </c>
      <c r="C8789" s="13">
        <v>0.18514329364657583</v>
      </c>
    </row>
    <row r="8790" spans="1:3" x14ac:dyDescent="0.2">
      <c r="A8790">
        <v>8770</v>
      </c>
      <c r="B8790" s="13">
        <v>5.3636719800839262E-2</v>
      </c>
      <c r="C8790" s="13">
        <v>0.15014038927492401</v>
      </c>
    </row>
    <row r="8791" spans="1:3" x14ac:dyDescent="0.2">
      <c r="A8791">
        <v>8771</v>
      </c>
      <c r="B8791" s="13">
        <v>5.2784603707966525E-2</v>
      </c>
      <c r="C8791" s="13">
        <v>0.16254951161248443</v>
      </c>
    </row>
    <row r="8792" spans="1:3" x14ac:dyDescent="0.2">
      <c r="A8792">
        <v>8772</v>
      </c>
      <c r="B8792" s="13">
        <v>5.22958907594675E-2</v>
      </c>
      <c r="C8792" s="13">
        <v>0.19430068424122532</v>
      </c>
    </row>
    <row r="8793" spans="1:3" x14ac:dyDescent="0.2">
      <c r="A8793">
        <v>8773</v>
      </c>
      <c r="B8793" s="13">
        <v>5.0496540161055356E-2</v>
      </c>
      <c r="C8793" s="13">
        <v>0.18480654105839531</v>
      </c>
    </row>
    <row r="8794" spans="1:3" x14ac:dyDescent="0.2">
      <c r="A8794">
        <v>8774</v>
      </c>
      <c r="B8794" s="13">
        <v>5.4578269929683808E-2</v>
      </c>
      <c r="C8794" s="13">
        <v>0.18999881245112013</v>
      </c>
    </row>
    <row r="8795" spans="1:3" x14ac:dyDescent="0.2">
      <c r="A8795">
        <v>8775</v>
      </c>
      <c r="B8795" s="13">
        <v>5.7453738753597175E-2</v>
      </c>
      <c r="C8795" s="13">
        <v>0.164198492531901</v>
      </c>
    </row>
    <row r="8796" spans="1:3" x14ac:dyDescent="0.2">
      <c r="A8796">
        <v>8776</v>
      </c>
      <c r="B8796" s="13">
        <v>5.5464788606605538E-2</v>
      </c>
      <c r="C8796" s="13">
        <v>0.15843459305606108</v>
      </c>
    </row>
    <row r="8797" spans="1:3" x14ac:dyDescent="0.2">
      <c r="A8797">
        <v>8777</v>
      </c>
      <c r="B8797" s="13">
        <v>5.0348440919542437E-2</v>
      </c>
      <c r="C8797" s="13">
        <v>0.1684510980908657</v>
      </c>
    </row>
    <row r="8798" spans="1:3" x14ac:dyDescent="0.2">
      <c r="A8798">
        <v>8778</v>
      </c>
      <c r="B8798" s="13">
        <v>5.4349871734663387E-2</v>
      </c>
      <c r="C8798" s="13">
        <v>0.16569761642860514</v>
      </c>
    </row>
    <row r="8799" spans="1:3" x14ac:dyDescent="0.2">
      <c r="A8799">
        <v>8779</v>
      </c>
      <c r="B8799" s="13">
        <v>4.9840147257828121E-2</v>
      </c>
      <c r="C8799" s="13">
        <v>0.17279168025375929</v>
      </c>
    </row>
    <row r="8800" spans="1:3" x14ac:dyDescent="0.2">
      <c r="A8800">
        <v>8780</v>
      </c>
      <c r="B8800" s="13">
        <v>5.2569900398010336E-2</v>
      </c>
      <c r="C8800" s="13">
        <v>0.16953864747114783</v>
      </c>
    </row>
    <row r="8801" spans="1:3" x14ac:dyDescent="0.2">
      <c r="A8801">
        <v>8781</v>
      </c>
      <c r="B8801" s="13">
        <v>5.575962574216492E-2</v>
      </c>
      <c r="C8801" s="13">
        <v>0.14263067837315738</v>
      </c>
    </row>
    <row r="8802" spans="1:3" x14ac:dyDescent="0.2">
      <c r="A8802">
        <v>8782</v>
      </c>
      <c r="B8802" s="13">
        <v>5.1975304671757941E-2</v>
      </c>
      <c r="C8802" s="13">
        <v>0.18315841871526409</v>
      </c>
    </row>
    <row r="8803" spans="1:3" x14ac:dyDescent="0.2">
      <c r="A8803">
        <v>8783</v>
      </c>
      <c r="B8803" s="13">
        <v>5.3644743548541922E-2</v>
      </c>
      <c r="C8803" s="13">
        <v>0.18654523237767737</v>
      </c>
    </row>
    <row r="8804" spans="1:3" x14ac:dyDescent="0.2">
      <c r="A8804">
        <v>8784</v>
      </c>
      <c r="B8804" s="13">
        <v>5.7708313126542517E-2</v>
      </c>
      <c r="C8804" s="13">
        <v>0.16004635206357981</v>
      </c>
    </row>
    <row r="8805" spans="1:3" x14ac:dyDescent="0.2">
      <c r="A8805">
        <v>8785</v>
      </c>
      <c r="B8805" s="13">
        <v>5.5640679947443483E-2</v>
      </c>
      <c r="C8805" s="13">
        <v>0.17759284569115724</v>
      </c>
    </row>
    <row r="8806" spans="1:3" x14ac:dyDescent="0.2">
      <c r="A8806">
        <v>8786</v>
      </c>
      <c r="B8806" s="13">
        <v>5.4580031457250169E-2</v>
      </c>
      <c r="C8806" s="13">
        <v>0.14552244010065504</v>
      </c>
    </row>
    <row r="8807" spans="1:3" x14ac:dyDescent="0.2">
      <c r="A8807">
        <v>8787</v>
      </c>
      <c r="B8807" s="13">
        <v>5.6637026955232379E-2</v>
      </c>
      <c r="C8807" s="13">
        <v>0.14693015208207064</v>
      </c>
    </row>
    <row r="8808" spans="1:3" x14ac:dyDescent="0.2">
      <c r="A8808">
        <v>8788</v>
      </c>
      <c r="B8808" s="13">
        <v>5.437512879905023E-2</v>
      </c>
      <c r="C8808" s="13">
        <v>0.18816077722355501</v>
      </c>
    </row>
    <row r="8809" spans="1:3" x14ac:dyDescent="0.2">
      <c r="A8809">
        <v>8789</v>
      </c>
      <c r="B8809" s="13">
        <v>5.1586604715378279E-2</v>
      </c>
      <c r="C8809" s="13">
        <v>0.16493347637657346</v>
      </c>
    </row>
    <row r="8810" spans="1:3" x14ac:dyDescent="0.2">
      <c r="A8810">
        <v>8790</v>
      </c>
      <c r="B8810" s="13">
        <v>5.6668565046549733E-2</v>
      </c>
      <c r="C8810" s="13">
        <v>0.18109037961437335</v>
      </c>
    </row>
    <row r="8811" spans="1:3" x14ac:dyDescent="0.2">
      <c r="A8811">
        <v>8791</v>
      </c>
      <c r="B8811" s="13">
        <v>5.8278409470325802E-2</v>
      </c>
      <c r="C8811" s="13">
        <v>0.15492060178866074</v>
      </c>
    </row>
    <row r="8812" spans="1:3" x14ac:dyDescent="0.2">
      <c r="A8812">
        <v>8792</v>
      </c>
      <c r="B8812" s="13">
        <v>5.5293905169749476E-2</v>
      </c>
      <c r="C8812" s="13">
        <v>0.14383736651530318</v>
      </c>
    </row>
    <row r="8813" spans="1:3" x14ac:dyDescent="0.2">
      <c r="A8813">
        <v>8793</v>
      </c>
      <c r="B8813" s="13">
        <v>5.3105171413815003E-2</v>
      </c>
      <c r="C8813" s="13">
        <v>0.18265469056492428</v>
      </c>
    </row>
    <row r="8814" spans="1:3" x14ac:dyDescent="0.2">
      <c r="A8814">
        <v>8794</v>
      </c>
      <c r="B8814" s="13">
        <v>5.2653375432188669E-2</v>
      </c>
      <c r="C8814" s="13">
        <v>0.16309347076529424</v>
      </c>
    </row>
    <row r="8815" spans="1:3" x14ac:dyDescent="0.2">
      <c r="A8815">
        <v>8795</v>
      </c>
      <c r="B8815" s="13">
        <v>5.1236851386759166E-2</v>
      </c>
      <c r="C8815" s="13">
        <v>0.17071118063154145</v>
      </c>
    </row>
    <row r="8816" spans="1:3" x14ac:dyDescent="0.2">
      <c r="A8816">
        <v>8796</v>
      </c>
      <c r="B8816" s="13">
        <v>5.5309349887122931E-2</v>
      </c>
      <c r="C8816" s="13">
        <v>0.19524350038922089</v>
      </c>
    </row>
    <row r="8817" spans="1:3" x14ac:dyDescent="0.2">
      <c r="A8817">
        <v>8797</v>
      </c>
      <c r="B8817" s="13">
        <v>5.3192105796487324E-2</v>
      </c>
      <c r="C8817" s="13">
        <v>0.16951885684980272</v>
      </c>
    </row>
    <row r="8818" spans="1:3" x14ac:dyDescent="0.2">
      <c r="A8818">
        <v>8798</v>
      </c>
      <c r="B8818" s="13">
        <v>5.5146390388070711E-2</v>
      </c>
      <c r="C8818" s="13">
        <v>0.17390471798141044</v>
      </c>
    </row>
    <row r="8819" spans="1:3" x14ac:dyDescent="0.2">
      <c r="A8819">
        <v>8799</v>
      </c>
      <c r="B8819" s="13">
        <v>5.3004616010510784E-2</v>
      </c>
      <c r="C8819" s="13">
        <v>0.17485712559678188</v>
      </c>
    </row>
    <row r="8820" spans="1:3" x14ac:dyDescent="0.2">
      <c r="A8820">
        <v>8800</v>
      </c>
      <c r="B8820" s="13">
        <v>5.3788318010884545E-2</v>
      </c>
      <c r="C8820" s="13">
        <v>0.16254551181545551</v>
      </c>
    </row>
    <row r="8821" spans="1:3" x14ac:dyDescent="0.2">
      <c r="A8821">
        <v>8801</v>
      </c>
      <c r="B8821" s="13">
        <v>5.2882469302192786E-2</v>
      </c>
      <c r="C8821" s="13">
        <v>0.15367701499506675</v>
      </c>
    </row>
    <row r="8822" spans="1:3" x14ac:dyDescent="0.2">
      <c r="A8822">
        <v>8802</v>
      </c>
      <c r="B8822" s="13">
        <v>5.3623150180246104E-2</v>
      </c>
      <c r="C8822" s="13">
        <v>0.16257513670837442</v>
      </c>
    </row>
    <row r="8823" spans="1:3" x14ac:dyDescent="0.2">
      <c r="A8823">
        <v>8803</v>
      </c>
      <c r="B8823" s="13">
        <v>5.3186819713511684E-2</v>
      </c>
      <c r="C8823" s="13">
        <v>0.15657347812846029</v>
      </c>
    </row>
    <row r="8824" spans="1:3" x14ac:dyDescent="0.2">
      <c r="A8824">
        <v>8804</v>
      </c>
      <c r="B8824" s="13">
        <v>5.475708335833112E-2</v>
      </c>
      <c r="C8824" s="13">
        <v>0.16164622710235102</v>
      </c>
    </row>
    <row r="8825" spans="1:3" x14ac:dyDescent="0.2">
      <c r="A8825">
        <v>8805</v>
      </c>
      <c r="B8825" s="13">
        <v>5.3700002019551704E-2</v>
      </c>
      <c r="C8825" s="13">
        <v>0.167558336114974</v>
      </c>
    </row>
    <row r="8826" spans="1:3" x14ac:dyDescent="0.2">
      <c r="A8826">
        <v>8806</v>
      </c>
      <c r="B8826" s="13">
        <v>5.389565258730139E-2</v>
      </c>
      <c r="C8826" s="13">
        <v>0.18980362385388203</v>
      </c>
    </row>
    <row r="8827" spans="1:3" x14ac:dyDescent="0.2">
      <c r="A8827">
        <v>8807</v>
      </c>
      <c r="B8827" s="13">
        <v>4.9857972129225318E-2</v>
      </c>
      <c r="C8827" s="13">
        <v>0.17473014971951667</v>
      </c>
    </row>
    <row r="8828" spans="1:3" x14ac:dyDescent="0.2">
      <c r="A8828">
        <v>8808</v>
      </c>
      <c r="B8828" s="13">
        <v>5.6091488449265141E-2</v>
      </c>
      <c r="C8828" s="13">
        <v>0.14110695549189547</v>
      </c>
    </row>
    <row r="8829" spans="1:3" x14ac:dyDescent="0.2">
      <c r="A8829">
        <v>8809</v>
      </c>
      <c r="B8829" s="13">
        <v>5.251190925067048E-2</v>
      </c>
      <c r="C8829" s="13">
        <v>0.15031380628665467</v>
      </c>
    </row>
    <row r="8830" spans="1:3" x14ac:dyDescent="0.2">
      <c r="A8830">
        <v>8810</v>
      </c>
      <c r="B8830" s="13">
        <v>5.4949363072226969E-2</v>
      </c>
      <c r="C8830" s="13">
        <v>0.18872607338583072</v>
      </c>
    </row>
    <row r="8831" spans="1:3" x14ac:dyDescent="0.2">
      <c r="A8831">
        <v>8811</v>
      </c>
      <c r="B8831" s="13">
        <v>5.3696432137527526E-2</v>
      </c>
      <c r="C8831" s="13">
        <v>0.16618995047832907</v>
      </c>
    </row>
    <row r="8832" spans="1:3" x14ac:dyDescent="0.2">
      <c r="A8832">
        <v>8812</v>
      </c>
      <c r="B8832" s="13">
        <v>5.5052616224049368E-2</v>
      </c>
      <c r="C8832" s="13">
        <v>0.19683325442791072</v>
      </c>
    </row>
    <row r="8833" spans="1:3" x14ac:dyDescent="0.2">
      <c r="A8833">
        <v>8813</v>
      </c>
      <c r="B8833" s="13">
        <v>5.2445718211632832E-2</v>
      </c>
      <c r="C8833" s="13">
        <v>0.15318537115806288</v>
      </c>
    </row>
    <row r="8834" spans="1:3" x14ac:dyDescent="0.2">
      <c r="A8834">
        <v>8814</v>
      </c>
      <c r="B8834" s="13">
        <v>5.4986310922910515E-2</v>
      </c>
      <c r="C8834" s="13">
        <v>0.15234488068738425</v>
      </c>
    </row>
    <row r="8835" spans="1:3" x14ac:dyDescent="0.2">
      <c r="A8835">
        <v>8815</v>
      </c>
      <c r="B8835" s="13">
        <v>5.3359112185630282E-2</v>
      </c>
      <c r="C8835" s="13">
        <v>0.17316268810771954</v>
      </c>
    </row>
    <row r="8836" spans="1:3" x14ac:dyDescent="0.2">
      <c r="A8836">
        <v>8816</v>
      </c>
      <c r="B8836" s="13">
        <v>5.5801674585233184E-2</v>
      </c>
      <c r="C8836" s="13">
        <v>0.14491135648182135</v>
      </c>
    </row>
    <row r="8837" spans="1:3" x14ac:dyDescent="0.2">
      <c r="A8837">
        <v>8817</v>
      </c>
      <c r="B8837" s="13">
        <v>5.3649649943789873E-2</v>
      </c>
      <c r="C8837" s="13">
        <v>0.19108005575070691</v>
      </c>
    </row>
    <row r="8838" spans="1:3" x14ac:dyDescent="0.2">
      <c r="A8838">
        <v>8818</v>
      </c>
      <c r="B8838" s="13">
        <v>5.2002627985716567E-2</v>
      </c>
      <c r="C8838" s="13">
        <v>0.19216825598695805</v>
      </c>
    </row>
    <row r="8839" spans="1:3" x14ac:dyDescent="0.2">
      <c r="A8839">
        <v>8819</v>
      </c>
      <c r="B8839" s="13">
        <v>4.9880801460095645E-2</v>
      </c>
      <c r="C8839" s="13">
        <v>0.1708848628897488</v>
      </c>
    </row>
    <row r="8840" spans="1:3" x14ac:dyDescent="0.2">
      <c r="A8840">
        <v>8820</v>
      </c>
      <c r="B8840" s="13">
        <v>5.3152909961758844E-2</v>
      </c>
      <c r="C8840" s="13">
        <v>0.17557087189850762</v>
      </c>
    </row>
    <row r="8841" spans="1:3" x14ac:dyDescent="0.2">
      <c r="A8841">
        <v>8821</v>
      </c>
      <c r="B8841" s="13">
        <v>5.3791890861535602E-2</v>
      </c>
      <c r="C8841" s="13">
        <v>0.16951626787415663</v>
      </c>
    </row>
    <row r="8842" spans="1:3" x14ac:dyDescent="0.2">
      <c r="A8842">
        <v>8822</v>
      </c>
      <c r="B8842" s="13">
        <v>5.0695811860289507E-2</v>
      </c>
      <c r="C8842" s="13">
        <v>0.17435065014714396</v>
      </c>
    </row>
    <row r="8843" spans="1:3" x14ac:dyDescent="0.2">
      <c r="A8843">
        <v>8823</v>
      </c>
      <c r="B8843" s="13">
        <v>5.401289589942404E-2</v>
      </c>
      <c r="C8843" s="13">
        <v>0.14657026957167912</v>
      </c>
    </row>
    <row r="8844" spans="1:3" x14ac:dyDescent="0.2">
      <c r="A8844">
        <v>8824</v>
      </c>
      <c r="B8844" s="13">
        <v>5.7740420248479106E-2</v>
      </c>
      <c r="C8844" s="13">
        <v>0.15214372025425399</v>
      </c>
    </row>
    <row r="8845" spans="1:3" x14ac:dyDescent="0.2">
      <c r="A8845">
        <v>8825</v>
      </c>
      <c r="B8845" s="13">
        <v>5.1584499182957988E-2</v>
      </c>
      <c r="C8845" s="13">
        <v>0.1591655308499392</v>
      </c>
    </row>
    <row r="8846" spans="1:3" x14ac:dyDescent="0.2">
      <c r="A8846">
        <v>8826</v>
      </c>
      <c r="B8846" s="13">
        <v>5.1500710491940722E-2</v>
      </c>
      <c r="C8846" s="13">
        <v>0.1839469938222531</v>
      </c>
    </row>
    <row r="8847" spans="1:3" x14ac:dyDescent="0.2">
      <c r="A8847">
        <v>8827</v>
      </c>
      <c r="B8847" s="13">
        <v>5.7305283901775139E-2</v>
      </c>
      <c r="C8847" s="13">
        <v>0.16993640957851558</v>
      </c>
    </row>
    <row r="8848" spans="1:3" x14ac:dyDescent="0.2">
      <c r="A8848">
        <v>8828</v>
      </c>
      <c r="B8848" s="13">
        <v>5.0852956234005819E-2</v>
      </c>
      <c r="C8848" s="13">
        <v>0.17486305199984647</v>
      </c>
    </row>
    <row r="8849" spans="1:3" x14ac:dyDescent="0.2">
      <c r="A8849">
        <v>8829</v>
      </c>
      <c r="B8849" s="13">
        <v>5.4796474756601175E-2</v>
      </c>
      <c r="C8849" s="13">
        <v>0.17110875705262887</v>
      </c>
    </row>
    <row r="8850" spans="1:3" x14ac:dyDescent="0.2">
      <c r="A8850">
        <v>8830</v>
      </c>
      <c r="B8850" s="13">
        <v>5.7166047990746524E-2</v>
      </c>
      <c r="C8850" s="13">
        <v>0.14194555075594578</v>
      </c>
    </row>
    <row r="8851" spans="1:3" x14ac:dyDescent="0.2">
      <c r="A8851">
        <v>8831</v>
      </c>
      <c r="B8851" s="13">
        <v>5.5505098624894049E-2</v>
      </c>
      <c r="C8851" s="13">
        <v>0.14979990337496024</v>
      </c>
    </row>
    <row r="8852" spans="1:3" x14ac:dyDescent="0.2">
      <c r="A8852">
        <v>8832</v>
      </c>
      <c r="B8852" s="13">
        <v>5.7360497241020145E-2</v>
      </c>
      <c r="C8852" s="13">
        <v>0.13911736033929489</v>
      </c>
    </row>
    <row r="8853" spans="1:3" x14ac:dyDescent="0.2">
      <c r="A8853">
        <v>8833</v>
      </c>
      <c r="B8853" s="13">
        <v>5.5191028447912571E-2</v>
      </c>
      <c r="C8853" s="13">
        <v>0.15862554594736644</v>
      </c>
    </row>
    <row r="8854" spans="1:3" x14ac:dyDescent="0.2">
      <c r="A8854">
        <v>8834</v>
      </c>
      <c r="B8854" s="13">
        <v>5.6514467797887963E-2</v>
      </c>
      <c r="C8854" s="13">
        <v>0.18789896286684948</v>
      </c>
    </row>
    <row r="8855" spans="1:3" x14ac:dyDescent="0.2">
      <c r="A8855">
        <v>8835</v>
      </c>
      <c r="B8855" s="13">
        <v>5.1930027878698645E-2</v>
      </c>
      <c r="C8855" s="13">
        <v>0.16527438767999991</v>
      </c>
    </row>
    <row r="8856" spans="1:3" x14ac:dyDescent="0.2">
      <c r="A8856">
        <v>8836</v>
      </c>
      <c r="B8856" s="13">
        <v>6.3519652690199588E-2</v>
      </c>
      <c r="C8856" s="13">
        <v>0.16691732628570571</v>
      </c>
    </row>
    <row r="8857" spans="1:3" x14ac:dyDescent="0.2">
      <c r="A8857">
        <v>8837</v>
      </c>
      <c r="B8857" s="13">
        <v>5.2751497499779372E-2</v>
      </c>
      <c r="C8857" s="13">
        <v>0.18656929062936983</v>
      </c>
    </row>
    <row r="8858" spans="1:3" x14ac:dyDescent="0.2">
      <c r="A8858">
        <v>8838</v>
      </c>
      <c r="B8858" s="13">
        <v>5.1039457970328078E-2</v>
      </c>
      <c r="C8858" s="13">
        <v>0.16375985539044818</v>
      </c>
    </row>
    <row r="8859" spans="1:3" x14ac:dyDescent="0.2">
      <c r="A8859">
        <v>8839</v>
      </c>
      <c r="B8859" s="13">
        <v>5.2692775944090955E-2</v>
      </c>
      <c r="C8859" s="13">
        <v>0.15917005601370002</v>
      </c>
    </row>
    <row r="8860" spans="1:3" x14ac:dyDescent="0.2">
      <c r="A8860">
        <v>8840</v>
      </c>
      <c r="B8860" s="13">
        <v>5.3764981167105867E-2</v>
      </c>
      <c r="C8860" s="13">
        <v>0.17386683651944748</v>
      </c>
    </row>
    <row r="8861" spans="1:3" x14ac:dyDescent="0.2">
      <c r="A8861">
        <v>8841</v>
      </c>
      <c r="B8861" s="13">
        <v>5.4547495719597931E-2</v>
      </c>
      <c r="C8861" s="13">
        <v>0.15821271957535835</v>
      </c>
    </row>
    <row r="8862" spans="1:3" x14ac:dyDescent="0.2">
      <c r="A8862">
        <v>8842</v>
      </c>
      <c r="B8862" s="13">
        <v>5.3590682974625978E-2</v>
      </c>
      <c r="C8862" s="13">
        <v>0.20344126631722681</v>
      </c>
    </row>
    <row r="8863" spans="1:3" x14ac:dyDescent="0.2">
      <c r="A8863">
        <v>8843</v>
      </c>
      <c r="B8863" s="13">
        <v>5.8001201151633444E-2</v>
      </c>
      <c r="C8863" s="13">
        <v>0.17430148181437857</v>
      </c>
    </row>
    <row r="8864" spans="1:3" x14ac:dyDescent="0.2">
      <c r="A8864">
        <v>8844</v>
      </c>
      <c r="B8864" s="13">
        <v>5.5018934538023492E-2</v>
      </c>
      <c r="C8864" s="13">
        <v>0.15736933206667575</v>
      </c>
    </row>
    <row r="8865" spans="1:3" x14ac:dyDescent="0.2">
      <c r="A8865">
        <v>8845</v>
      </c>
      <c r="B8865" s="13">
        <v>5.2038414339794739E-2</v>
      </c>
      <c r="C8865" s="13">
        <v>0.16782165912050429</v>
      </c>
    </row>
    <row r="8866" spans="1:3" x14ac:dyDescent="0.2">
      <c r="A8866">
        <v>8846</v>
      </c>
      <c r="B8866" s="13">
        <v>5.6563803692127421E-2</v>
      </c>
      <c r="C8866" s="13">
        <v>0.18270986120484667</v>
      </c>
    </row>
    <row r="8867" spans="1:3" x14ac:dyDescent="0.2">
      <c r="A8867">
        <v>8847</v>
      </c>
      <c r="B8867" s="13">
        <v>5.1901514884512417E-2</v>
      </c>
      <c r="C8867" s="13">
        <v>0.16714537474500746</v>
      </c>
    </row>
    <row r="8868" spans="1:3" x14ac:dyDescent="0.2">
      <c r="A8868">
        <v>8848</v>
      </c>
      <c r="B8868" s="13">
        <v>5.951403068775963E-2</v>
      </c>
      <c r="C8868" s="13">
        <v>0.17390102836102414</v>
      </c>
    </row>
    <row r="8869" spans="1:3" x14ac:dyDescent="0.2">
      <c r="A8869">
        <v>8849</v>
      </c>
      <c r="B8869" s="13">
        <v>5.0842296986248418E-2</v>
      </c>
      <c r="C8869" s="13">
        <v>0.16652783060026799</v>
      </c>
    </row>
    <row r="8870" spans="1:3" x14ac:dyDescent="0.2">
      <c r="A8870">
        <v>8850</v>
      </c>
      <c r="B8870" s="13">
        <v>5.2049411534383729E-2</v>
      </c>
      <c r="C8870" s="13">
        <v>0.1525441016140692</v>
      </c>
    </row>
    <row r="8871" spans="1:3" x14ac:dyDescent="0.2">
      <c r="A8871">
        <v>8851</v>
      </c>
      <c r="B8871" s="13">
        <v>5.7785399747958779E-2</v>
      </c>
      <c r="C8871" s="13">
        <v>0.16668629546787098</v>
      </c>
    </row>
    <row r="8872" spans="1:3" x14ac:dyDescent="0.2">
      <c r="A8872">
        <v>8852</v>
      </c>
      <c r="B8872" s="13">
        <v>5.1949122953286325E-2</v>
      </c>
      <c r="C8872" s="13">
        <v>0.18332671761260178</v>
      </c>
    </row>
    <row r="8873" spans="1:3" x14ac:dyDescent="0.2">
      <c r="A8873">
        <v>8853</v>
      </c>
      <c r="B8873" s="13">
        <v>5.3932556116568005E-2</v>
      </c>
      <c r="C8873" s="13">
        <v>0.17193400893932229</v>
      </c>
    </row>
    <row r="8874" spans="1:3" x14ac:dyDescent="0.2">
      <c r="A8874">
        <v>8854</v>
      </c>
      <c r="B8874" s="13">
        <v>5.4725781611297861E-2</v>
      </c>
      <c r="C8874" s="13">
        <v>0.15227232605933605</v>
      </c>
    </row>
    <row r="8875" spans="1:3" x14ac:dyDescent="0.2">
      <c r="A8875">
        <v>8855</v>
      </c>
      <c r="B8875" s="13">
        <v>5.0940179613424182E-2</v>
      </c>
      <c r="C8875" s="13">
        <v>0.16559085845350083</v>
      </c>
    </row>
    <row r="8876" spans="1:3" x14ac:dyDescent="0.2">
      <c r="A8876">
        <v>8856</v>
      </c>
      <c r="B8876" s="13">
        <v>5.041452345455618E-2</v>
      </c>
      <c r="C8876" s="13">
        <v>0.16586479747202021</v>
      </c>
    </row>
    <row r="8877" spans="1:3" x14ac:dyDescent="0.2">
      <c r="A8877">
        <v>8857</v>
      </c>
      <c r="B8877" s="13">
        <v>5.343391440500362E-2</v>
      </c>
      <c r="C8877" s="13">
        <v>0.18148336943798174</v>
      </c>
    </row>
    <row r="8878" spans="1:3" x14ac:dyDescent="0.2">
      <c r="A8878">
        <v>8858</v>
      </c>
      <c r="B8878" s="13">
        <v>5.617359926459474E-2</v>
      </c>
      <c r="C8878" s="13">
        <v>0.18319000774028599</v>
      </c>
    </row>
    <row r="8879" spans="1:3" x14ac:dyDescent="0.2">
      <c r="A8879">
        <v>8859</v>
      </c>
      <c r="B8879" s="13">
        <v>5.1528712174835858E-2</v>
      </c>
      <c r="C8879" s="13">
        <v>0.17586186921157529</v>
      </c>
    </row>
    <row r="8880" spans="1:3" x14ac:dyDescent="0.2">
      <c r="A8880">
        <v>8860</v>
      </c>
      <c r="B8880" s="13">
        <v>5.4768711880370066E-2</v>
      </c>
      <c r="C8880" s="13">
        <v>0.17681946736203896</v>
      </c>
    </row>
    <row r="8881" spans="1:3" x14ac:dyDescent="0.2">
      <c r="A8881">
        <v>8861</v>
      </c>
      <c r="B8881" s="13">
        <v>5.5190046842521052E-2</v>
      </c>
      <c r="C8881" s="13">
        <v>0.17422421515295081</v>
      </c>
    </row>
    <row r="8882" spans="1:3" x14ac:dyDescent="0.2">
      <c r="A8882">
        <v>8862</v>
      </c>
      <c r="B8882" s="13">
        <v>5.255236410008305E-2</v>
      </c>
      <c r="C8882" s="13">
        <v>0.17422122118604877</v>
      </c>
    </row>
    <row r="8883" spans="1:3" x14ac:dyDescent="0.2">
      <c r="A8883">
        <v>8863</v>
      </c>
      <c r="B8883" s="13">
        <v>5.2176658228617036E-2</v>
      </c>
      <c r="C8883" s="13">
        <v>0.17932914207325187</v>
      </c>
    </row>
    <row r="8884" spans="1:3" x14ac:dyDescent="0.2">
      <c r="A8884">
        <v>8864</v>
      </c>
      <c r="B8884" s="13">
        <v>5.1128624227705345E-2</v>
      </c>
      <c r="C8884" s="13">
        <v>0.17359977787331701</v>
      </c>
    </row>
    <row r="8885" spans="1:3" x14ac:dyDescent="0.2">
      <c r="A8885">
        <v>8865</v>
      </c>
      <c r="B8885" s="13">
        <v>5.2663539164950701E-2</v>
      </c>
      <c r="C8885" s="13">
        <v>0.16262360836703821</v>
      </c>
    </row>
    <row r="8886" spans="1:3" x14ac:dyDescent="0.2">
      <c r="A8886">
        <v>8866</v>
      </c>
      <c r="B8886" s="13">
        <v>5.4253200943170522E-2</v>
      </c>
      <c r="C8886" s="13">
        <v>0.15521961139967186</v>
      </c>
    </row>
    <row r="8887" spans="1:3" x14ac:dyDescent="0.2">
      <c r="A8887">
        <v>8867</v>
      </c>
      <c r="B8887" s="13">
        <v>5.4633498173701396E-2</v>
      </c>
      <c r="C8887" s="13">
        <v>0.15693478270812988</v>
      </c>
    </row>
    <row r="8888" spans="1:3" x14ac:dyDescent="0.2">
      <c r="A8888">
        <v>8868</v>
      </c>
      <c r="B8888" s="13">
        <v>5.2782758772529866E-2</v>
      </c>
      <c r="C8888" s="13">
        <v>0.20085346873125112</v>
      </c>
    </row>
    <row r="8889" spans="1:3" x14ac:dyDescent="0.2">
      <c r="A8889">
        <v>8869</v>
      </c>
      <c r="B8889" s="13">
        <v>5.766232686780557E-2</v>
      </c>
      <c r="C8889" s="13">
        <v>0.16063592086056305</v>
      </c>
    </row>
    <row r="8890" spans="1:3" x14ac:dyDescent="0.2">
      <c r="A8890">
        <v>8870</v>
      </c>
      <c r="B8890" s="13">
        <v>5.5499295506768506E-2</v>
      </c>
      <c r="C8890" s="13">
        <v>0.18631863608164018</v>
      </c>
    </row>
    <row r="8891" spans="1:3" x14ac:dyDescent="0.2">
      <c r="A8891">
        <v>8871</v>
      </c>
      <c r="B8891" s="13">
        <v>5.3140000791547397E-2</v>
      </c>
      <c r="C8891" s="13">
        <v>0.16888288616724229</v>
      </c>
    </row>
    <row r="8892" spans="1:3" x14ac:dyDescent="0.2">
      <c r="A8892">
        <v>8872</v>
      </c>
      <c r="B8892" s="13">
        <v>5.6646772830917666E-2</v>
      </c>
      <c r="C8892" s="13">
        <v>0.13621275548700529</v>
      </c>
    </row>
    <row r="8893" spans="1:3" x14ac:dyDescent="0.2">
      <c r="A8893">
        <v>8873</v>
      </c>
      <c r="B8893" s="13">
        <v>5.4622479929386354E-2</v>
      </c>
      <c r="C8893" s="13">
        <v>0.15156936736465326</v>
      </c>
    </row>
    <row r="8894" spans="1:3" x14ac:dyDescent="0.2">
      <c r="A8894">
        <v>8874</v>
      </c>
      <c r="B8894" s="13">
        <v>5.1315571532732675E-2</v>
      </c>
      <c r="C8894" s="13">
        <v>0.16965311415097967</v>
      </c>
    </row>
    <row r="8895" spans="1:3" x14ac:dyDescent="0.2">
      <c r="A8895">
        <v>8875</v>
      </c>
      <c r="B8895" s="13">
        <v>5.3424283672654109E-2</v>
      </c>
      <c r="C8895" s="13">
        <v>0.19192531265671553</v>
      </c>
    </row>
    <row r="8896" spans="1:3" x14ac:dyDescent="0.2">
      <c r="A8896">
        <v>8876</v>
      </c>
      <c r="B8896" s="13">
        <v>5.4928208950793478E-2</v>
      </c>
      <c r="C8896" s="13">
        <v>0.19011979294325723</v>
      </c>
    </row>
    <row r="8897" spans="1:3" x14ac:dyDescent="0.2">
      <c r="A8897">
        <v>8877</v>
      </c>
      <c r="B8897" s="13">
        <v>5.6640082120673528E-2</v>
      </c>
      <c r="C8897" s="13">
        <v>0.19877239599113747</v>
      </c>
    </row>
    <row r="8898" spans="1:3" x14ac:dyDescent="0.2">
      <c r="A8898">
        <v>8878</v>
      </c>
      <c r="B8898" s="13">
        <v>5.410649256098319E-2</v>
      </c>
      <c r="C8898" s="13">
        <v>0.1526296806361902</v>
      </c>
    </row>
    <row r="8899" spans="1:3" x14ac:dyDescent="0.2">
      <c r="A8899">
        <v>8879</v>
      </c>
      <c r="B8899" s="13">
        <v>5.4856812399235566E-2</v>
      </c>
      <c r="C8899" s="13">
        <v>0.18444434050212921</v>
      </c>
    </row>
    <row r="8900" spans="1:3" x14ac:dyDescent="0.2">
      <c r="A8900">
        <v>8880</v>
      </c>
      <c r="B8900" s="13">
        <v>5.5649934063795474E-2</v>
      </c>
      <c r="C8900" s="13">
        <v>0.14800323309782654</v>
      </c>
    </row>
    <row r="8901" spans="1:3" x14ac:dyDescent="0.2">
      <c r="A8901">
        <v>8881</v>
      </c>
      <c r="B8901" s="13">
        <v>5.2426648166092618E-2</v>
      </c>
      <c r="C8901" s="13">
        <v>0.18978763394053486</v>
      </c>
    </row>
    <row r="8902" spans="1:3" x14ac:dyDescent="0.2">
      <c r="A8902">
        <v>8882</v>
      </c>
      <c r="B8902" s="13">
        <v>5.0096722623196366E-2</v>
      </c>
      <c r="C8902" s="13">
        <v>0.17662795305454204</v>
      </c>
    </row>
    <row r="8903" spans="1:3" x14ac:dyDescent="0.2">
      <c r="A8903">
        <v>8883</v>
      </c>
      <c r="B8903" s="13">
        <v>5.6757657098694826E-2</v>
      </c>
      <c r="C8903" s="13">
        <v>0.15333447533621922</v>
      </c>
    </row>
    <row r="8904" spans="1:3" x14ac:dyDescent="0.2">
      <c r="A8904">
        <v>8884</v>
      </c>
      <c r="B8904" s="13">
        <v>5.2657663016704687E-2</v>
      </c>
      <c r="C8904" s="13">
        <v>0.19895241070522887</v>
      </c>
    </row>
    <row r="8905" spans="1:3" x14ac:dyDescent="0.2">
      <c r="A8905">
        <v>8885</v>
      </c>
      <c r="B8905" s="13">
        <v>5.3336913000548047E-2</v>
      </c>
      <c r="C8905" s="13">
        <v>0.17722461584751653</v>
      </c>
    </row>
    <row r="8906" spans="1:3" x14ac:dyDescent="0.2">
      <c r="A8906">
        <v>8886</v>
      </c>
      <c r="B8906" s="13">
        <v>5.2440257584030231E-2</v>
      </c>
      <c r="C8906" s="13">
        <v>0.18393920739914957</v>
      </c>
    </row>
    <row r="8907" spans="1:3" x14ac:dyDescent="0.2">
      <c r="A8907">
        <v>8887</v>
      </c>
      <c r="B8907" s="13">
        <v>5.0611782721012036E-2</v>
      </c>
      <c r="C8907" s="13">
        <v>0.17360205120935845</v>
      </c>
    </row>
    <row r="8908" spans="1:3" x14ac:dyDescent="0.2">
      <c r="A8908">
        <v>8888</v>
      </c>
      <c r="B8908" s="13">
        <v>5.2415364488700378E-2</v>
      </c>
      <c r="C8908" s="13">
        <v>0.19340113010666604</v>
      </c>
    </row>
    <row r="8909" spans="1:3" x14ac:dyDescent="0.2">
      <c r="A8909">
        <v>8889</v>
      </c>
      <c r="B8909" s="13">
        <v>5.488672795202567E-2</v>
      </c>
      <c r="C8909" s="13">
        <v>0.19186344885833667</v>
      </c>
    </row>
    <row r="8910" spans="1:3" x14ac:dyDescent="0.2">
      <c r="A8910">
        <v>8890</v>
      </c>
      <c r="B8910" s="13">
        <v>5.5406953124912277E-2</v>
      </c>
      <c r="C8910" s="13">
        <v>0.20063306113616391</v>
      </c>
    </row>
    <row r="8911" spans="1:3" x14ac:dyDescent="0.2">
      <c r="A8911">
        <v>8891</v>
      </c>
      <c r="B8911" s="13">
        <v>5.2824792382359126E-2</v>
      </c>
      <c r="C8911" s="13">
        <v>0.16819434175900971</v>
      </c>
    </row>
    <row r="8912" spans="1:3" x14ac:dyDescent="0.2">
      <c r="A8912">
        <v>8892</v>
      </c>
      <c r="B8912" s="13">
        <v>5.1290765674744131E-2</v>
      </c>
      <c r="C8912" s="13">
        <v>0.15860418159148487</v>
      </c>
    </row>
    <row r="8913" spans="1:3" x14ac:dyDescent="0.2">
      <c r="A8913">
        <v>8893</v>
      </c>
      <c r="B8913" s="13">
        <v>5.1245815387823135E-2</v>
      </c>
      <c r="C8913" s="13">
        <v>0.17543206002177381</v>
      </c>
    </row>
    <row r="8914" spans="1:3" x14ac:dyDescent="0.2">
      <c r="A8914">
        <v>8894</v>
      </c>
      <c r="B8914" s="13">
        <v>5.5033071829321198E-2</v>
      </c>
      <c r="C8914" s="13">
        <v>0.16642369640315763</v>
      </c>
    </row>
    <row r="8915" spans="1:3" x14ac:dyDescent="0.2">
      <c r="A8915">
        <v>8895</v>
      </c>
      <c r="B8915" s="13">
        <v>5.2539598529207372E-2</v>
      </c>
      <c r="C8915" s="13">
        <v>0.18911982044339948</v>
      </c>
    </row>
    <row r="8916" spans="1:3" x14ac:dyDescent="0.2">
      <c r="A8916">
        <v>8896</v>
      </c>
      <c r="B8916" s="13">
        <v>5.3977840041937196E-2</v>
      </c>
      <c r="C8916" s="13">
        <v>0.17999877341946652</v>
      </c>
    </row>
    <row r="8917" spans="1:3" x14ac:dyDescent="0.2">
      <c r="A8917">
        <v>8897</v>
      </c>
      <c r="B8917" s="13">
        <v>5.5857234424281331E-2</v>
      </c>
      <c r="C8917" s="13">
        <v>0.16515610647351428</v>
      </c>
    </row>
    <row r="8918" spans="1:3" x14ac:dyDescent="0.2">
      <c r="A8918">
        <v>8898</v>
      </c>
      <c r="B8918" s="13">
        <v>5.3281585205722189E-2</v>
      </c>
      <c r="C8918" s="13">
        <v>0.18391936563011665</v>
      </c>
    </row>
    <row r="8919" spans="1:3" x14ac:dyDescent="0.2">
      <c r="A8919">
        <v>8899</v>
      </c>
      <c r="B8919" s="13">
        <v>6.1599157395188224E-2</v>
      </c>
      <c r="C8919" s="13">
        <v>0.17627257513496061</v>
      </c>
    </row>
    <row r="8920" spans="1:3" x14ac:dyDescent="0.2">
      <c r="A8920">
        <v>8900</v>
      </c>
      <c r="B8920" s="13">
        <v>4.9889288190453157E-2</v>
      </c>
      <c r="C8920" s="13">
        <v>0.16984307198555748</v>
      </c>
    </row>
    <row r="8921" spans="1:3" x14ac:dyDescent="0.2">
      <c r="A8921">
        <v>8901</v>
      </c>
      <c r="B8921" s="13">
        <v>5.320124995108725E-2</v>
      </c>
      <c r="C8921" s="13">
        <v>0.1562145002934742</v>
      </c>
    </row>
    <row r="8922" spans="1:3" x14ac:dyDescent="0.2">
      <c r="A8922">
        <v>8902</v>
      </c>
      <c r="B8922" s="13">
        <v>6.0740953700873651E-2</v>
      </c>
      <c r="C8922" s="13">
        <v>0.20070159306018062</v>
      </c>
    </row>
    <row r="8923" spans="1:3" x14ac:dyDescent="0.2">
      <c r="A8923">
        <v>8903</v>
      </c>
      <c r="B8923" s="13">
        <v>5.3024650752004951E-2</v>
      </c>
      <c r="C8923" s="13">
        <v>0.15245033276744646</v>
      </c>
    </row>
    <row r="8924" spans="1:3" x14ac:dyDescent="0.2">
      <c r="A8924">
        <v>8904</v>
      </c>
      <c r="B8924" s="13">
        <v>5.4021680557536374E-2</v>
      </c>
      <c r="C8924" s="13">
        <v>0.18143784273674043</v>
      </c>
    </row>
    <row r="8925" spans="1:3" x14ac:dyDescent="0.2">
      <c r="A8925">
        <v>8905</v>
      </c>
      <c r="B8925" s="13">
        <v>5.0709993285189568E-2</v>
      </c>
      <c r="C8925" s="13">
        <v>0.17121822378219581</v>
      </c>
    </row>
    <row r="8926" spans="1:3" x14ac:dyDescent="0.2">
      <c r="A8926">
        <v>8906</v>
      </c>
      <c r="B8926" s="13">
        <v>5.0032824993127348E-2</v>
      </c>
      <c r="C8926" s="13">
        <v>0.18581467309219749</v>
      </c>
    </row>
    <row r="8927" spans="1:3" x14ac:dyDescent="0.2">
      <c r="A8927">
        <v>8907</v>
      </c>
      <c r="B8927" s="13">
        <v>6.2856391134669315E-2</v>
      </c>
      <c r="C8927" s="13">
        <v>0.2055379016099973</v>
      </c>
    </row>
    <row r="8928" spans="1:3" x14ac:dyDescent="0.2">
      <c r="A8928">
        <v>8908</v>
      </c>
      <c r="B8928" s="13">
        <v>5.5938830555541982E-2</v>
      </c>
      <c r="C8928" s="13">
        <v>0.16939210796657789</v>
      </c>
    </row>
    <row r="8929" spans="1:3" x14ac:dyDescent="0.2">
      <c r="A8929">
        <v>8909</v>
      </c>
      <c r="B8929" s="13">
        <v>5.3950306607615656E-2</v>
      </c>
      <c r="C8929" s="13">
        <v>0.17172317486905778</v>
      </c>
    </row>
    <row r="8930" spans="1:3" x14ac:dyDescent="0.2">
      <c r="A8930">
        <v>8910</v>
      </c>
      <c r="B8930" s="13">
        <v>5.8773745818922037E-2</v>
      </c>
      <c r="C8930" s="13">
        <v>0.14167048140043828</v>
      </c>
    </row>
    <row r="8931" spans="1:3" x14ac:dyDescent="0.2">
      <c r="A8931">
        <v>8911</v>
      </c>
      <c r="B8931" s="13">
        <v>5.4396565473018486E-2</v>
      </c>
      <c r="C8931" s="13">
        <v>0.19371188303435347</v>
      </c>
    </row>
    <row r="8932" spans="1:3" x14ac:dyDescent="0.2">
      <c r="A8932">
        <v>8912</v>
      </c>
      <c r="B8932" s="13">
        <v>5.1366404738285652E-2</v>
      </c>
      <c r="C8932" s="13">
        <v>0.17356148225064949</v>
      </c>
    </row>
    <row r="8933" spans="1:3" x14ac:dyDescent="0.2">
      <c r="A8933">
        <v>8913</v>
      </c>
      <c r="B8933" s="13">
        <v>5.4131009485700383E-2</v>
      </c>
      <c r="C8933" s="13">
        <v>0.16970825610049495</v>
      </c>
    </row>
    <row r="8934" spans="1:3" x14ac:dyDescent="0.2">
      <c r="A8934">
        <v>8914</v>
      </c>
      <c r="B8934" s="13">
        <v>5.0306315373081958E-2</v>
      </c>
      <c r="C8934" s="13">
        <v>0.17534711934293534</v>
      </c>
    </row>
    <row r="8935" spans="1:3" x14ac:dyDescent="0.2">
      <c r="A8935">
        <v>8915</v>
      </c>
      <c r="B8935" s="13">
        <v>5.0847317376082578E-2</v>
      </c>
      <c r="C8935" s="13">
        <v>0.16465634831155396</v>
      </c>
    </row>
    <row r="8936" spans="1:3" x14ac:dyDescent="0.2">
      <c r="A8936">
        <v>8916</v>
      </c>
      <c r="B8936" s="13">
        <v>5.1109613882911728E-2</v>
      </c>
      <c r="C8936" s="13">
        <v>0.17490355655253664</v>
      </c>
    </row>
    <row r="8937" spans="1:3" x14ac:dyDescent="0.2">
      <c r="A8937">
        <v>8917</v>
      </c>
      <c r="B8937" s="13">
        <v>5.5044744106007078E-2</v>
      </c>
      <c r="C8937" s="13">
        <v>0.15705551647864974</v>
      </c>
    </row>
    <row r="8938" spans="1:3" x14ac:dyDescent="0.2">
      <c r="A8938">
        <v>8918</v>
      </c>
      <c r="B8938" s="13">
        <v>5.1578373445352189E-2</v>
      </c>
      <c r="C8938" s="13">
        <v>0.15858828480085541</v>
      </c>
    </row>
    <row r="8939" spans="1:3" x14ac:dyDescent="0.2">
      <c r="A8939">
        <v>8919</v>
      </c>
      <c r="B8939" s="13">
        <v>5.3758655308532369E-2</v>
      </c>
      <c r="C8939" s="13">
        <v>0.16205968557005385</v>
      </c>
    </row>
    <row r="8940" spans="1:3" x14ac:dyDescent="0.2">
      <c r="A8940">
        <v>8920</v>
      </c>
      <c r="B8940" s="13">
        <v>5.7059276129678503E-2</v>
      </c>
      <c r="C8940" s="13">
        <v>0.17351946598227602</v>
      </c>
    </row>
    <row r="8941" spans="1:3" x14ac:dyDescent="0.2">
      <c r="A8941">
        <v>8921</v>
      </c>
      <c r="B8941" s="13">
        <v>5.6582381036609446E-2</v>
      </c>
      <c r="C8941" s="13">
        <v>0.195992095411473</v>
      </c>
    </row>
    <row r="8942" spans="1:3" x14ac:dyDescent="0.2">
      <c r="A8942">
        <v>8922</v>
      </c>
      <c r="B8942" s="13">
        <v>5.3420012493995195E-2</v>
      </c>
      <c r="C8942" s="13">
        <v>0.17566942570165031</v>
      </c>
    </row>
    <row r="8943" spans="1:3" x14ac:dyDescent="0.2">
      <c r="A8943">
        <v>8923</v>
      </c>
      <c r="B8943" s="13">
        <v>5.738734697153472E-2</v>
      </c>
      <c r="C8943" s="13">
        <v>0.16695234885090474</v>
      </c>
    </row>
    <row r="8944" spans="1:3" x14ac:dyDescent="0.2">
      <c r="A8944">
        <v>8924</v>
      </c>
      <c r="B8944" s="13">
        <v>5.3356486827226893E-2</v>
      </c>
      <c r="C8944" s="13">
        <v>0.17796561000266864</v>
      </c>
    </row>
    <row r="8945" spans="1:3" x14ac:dyDescent="0.2">
      <c r="A8945">
        <v>8925</v>
      </c>
      <c r="B8945" s="13">
        <v>5.6276468595089772E-2</v>
      </c>
      <c r="C8945" s="13">
        <v>0.14960503863940908</v>
      </c>
    </row>
    <row r="8946" spans="1:3" x14ac:dyDescent="0.2">
      <c r="A8946">
        <v>8926</v>
      </c>
      <c r="B8946" s="13">
        <v>5.1233858693874736E-2</v>
      </c>
      <c r="C8946" s="13">
        <v>0.16791110422786595</v>
      </c>
    </row>
    <row r="8947" spans="1:3" x14ac:dyDescent="0.2">
      <c r="A8947">
        <v>8927</v>
      </c>
      <c r="B8947" s="13">
        <v>5.2517570292554383E-2</v>
      </c>
      <c r="C8947" s="13">
        <v>0.168200764417724</v>
      </c>
    </row>
    <row r="8948" spans="1:3" x14ac:dyDescent="0.2">
      <c r="A8948">
        <v>8928</v>
      </c>
      <c r="B8948" s="13">
        <v>5.0183836965332934E-2</v>
      </c>
      <c r="C8948" s="13">
        <v>0.17933998455114064</v>
      </c>
    </row>
    <row r="8949" spans="1:3" x14ac:dyDescent="0.2">
      <c r="A8949">
        <v>8929</v>
      </c>
      <c r="B8949" s="13">
        <v>5.1576327869961011E-2</v>
      </c>
      <c r="C8949" s="13">
        <v>0.17576590537243966</v>
      </c>
    </row>
    <row r="8950" spans="1:3" x14ac:dyDescent="0.2">
      <c r="A8950">
        <v>8930</v>
      </c>
      <c r="B8950" s="13">
        <v>5.3629460574829778E-2</v>
      </c>
      <c r="C8950" s="13">
        <v>0.16697427173449619</v>
      </c>
    </row>
    <row r="8951" spans="1:3" x14ac:dyDescent="0.2">
      <c r="A8951">
        <v>8931</v>
      </c>
      <c r="B8951" s="13">
        <v>5.1438931417082875E-2</v>
      </c>
      <c r="C8951" s="13">
        <v>0.176446064317207</v>
      </c>
    </row>
    <row r="8952" spans="1:3" x14ac:dyDescent="0.2">
      <c r="A8952">
        <v>8932</v>
      </c>
      <c r="B8952" s="13">
        <v>5.8617301355706947E-2</v>
      </c>
      <c r="C8952" s="13">
        <v>0.19716585492250788</v>
      </c>
    </row>
    <row r="8953" spans="1:3" x14ac:dyDescent="0.2">
      <c r="A8953">
        <v>8933</v>
      </c>
      <c r="B8953" s="13">
        <v>6.0666846794829407E-2</v>
      </c>
      <c r="C8953" s="13">
        <v>0.12679264215739727</v>
      </c>
    </row>
    <row r="8954" spans="1:3" x14ac:dyDescent="0.2">
      <c r="A8954">
        <v>8934</v>
      </c>
      <c r="B8954" s="13">
        <v>5.9575785156365905E-2</v>
      </c>
      <c r="C8954" s="13">
        <v>0.17787671092407412</v>
      </c>
    </row>
    <row r="8955" spans="1:3" x14ac:dyDescent="0.2">
      <c r="A8955">
        <v>8935</v>
      </c>
      <c r="B8955" s="13">
        <v>5.5402588703048559E-2</v>
      </c>
      <c r="C8955" s="13">
        <v>0.19122824317830772</v>
      </c>
    </row>
    <row r="8956" spans="1:3" x14ac:dyDescent="0.2">
      <c r="A8956">
        <v>8936</v>
      </c>
      <c r="B8956" s="13">
        <v>5.2346054403021376E-2</v>
      </c>
      <c r="C8956" s="13">
        <v>0.18083018946403162</v>
      </c>
    </row>
    <row r="8957" spans="1:3" x14ac:dyDescent="0.2">
      <c r="A8957">
        <v>8937</v>
      </c>
      <c r="B8957" s="13">
        <v>5.6601969119978349E-2</v>
      </c>
      <c r="C8957" s="13">
        <v>0.14948427601774888</v>
      </c>
    </row>
    <row r="8958" spans="1:3" x14ac:dyDescent="0.2">
      <c r="A8958">
        <v>8938</v>
      </c>
      <c r="B8958" s="13">
        <v>5.2145711801075106E-2</v>
      </c>
      <c r="C8958" s="13">
        <v>0.17263331128168607</v>
      </c>
    </row>
    <row r="8959" spans="1:3" x14ac:dyDescent="0.2">
      <c r="A8959">
        <v>8939</v>
      </c>
      <c r="B8959" s="13">
        <v>5.6325664687337143E-2</v>
      </c>
      <c r="C8959" s="13">
        <v>0.17523510756815838</v>
      </c>
    </row>
    <row r="8960" spans="1:3" x14ac:dyDescent="0.2">
      <c r="A8960">
        <v>8940</v>
      </c>
      <c r="B8960" s="13">
        <v>5.5457197046688805E-2</v>
      </c>
      <c r="C8960" s="13">
        <v>0.1758605248090821</v>
      </c>
    </row>
    <row r="8961" spans="1:3" x14ac:dyDescent="0.2">
      <c r="A8961">
        <v>8941</v>
      </c>
      <c r="B8961" s="13">
        <v>5.7724452734543436E-2</v>
      </c>
      <c r="C8961" s="13">
        <v>0.15138993506563833</v>
      </c>
    </row>
    <row r="8962" spans="1:3" x14ac:dyDescent="0.2">
      <c r="A8962">
        <v>8942</v>
      </c>
      <c r="B8962" s="13">
        <v>5.2492167618140073E-2</v>
      </c>
      <c r="C8962" s="13">
        <v>0.15268002482988521</v>
      </c>
    </row>
    <row r="8963" spans="1:3" x14ac:dyDescent="0.2">
      <c r="A8963">
        <v>8943</v>
      </c>
      <c r="B8963" s="13">
        <v>5.1920565436489839E-2</v>
      </c>
      <c r="C8963" s="13">
        <v>0.17085768572697793</v>
      </c>
    </row>
    <row r="8964" spans="1:3" x14ac:dyDescent="0.2">
      <c r="A8964">
        <v>8944</v>
      </c>
      <c r="B8964" s="13">
        <v>5.2306082596772725E-2</v>
      </c>
      <c r="C8964" s="13">
        <v>0.19335826021198943</v>
      </c>
    </row>
    <row r="8965" spans="1:3" x14ac:dyDescent="0.2">
      <c r="A8965">
        <v>8945</v>
      </c>
      <c r="B8965" s="13">
        <v>5.8426058652488913E-2</v>
      </c>
      <c r="C8965" s="13">
        <v>0.15181086340558933</v>
      </c>
    </row>
    <row r="8966" spans="1:3" x14ac:dyDescent="0.2">
      <c r="A8966">
        <v>8946</v>
      </c>
      <c r="B8966" s="13">
        <v>5.2957842685903311E-2</v>
      </c>
      <c r="C8966" s="13">
        <v>0.1671452200972679</v>
      </c>
    </row>
    <row r="8967" spans="1:3" x14ac:dyDescent="0.2">
      <c r="A8967">
        <v>8947</v>
      </c>
      <c r="B8967" s="13">
        <v>5.2453005763638573E-2</v>
      </c>
      <c r="C8967" s="13">
        <v>0.19659446013974718</v>
      </c>
    </row>
    <row r="8968" spans="1:3" x14ac:dyDescent="0.2">
      <c r="A8968">
        <v>8948</v>
      </c>
      <c r="B8968" s="13">
        <v>5.7828732850675718E-2</v>
      </c>
      <c r="C8968" s="13">
        <v>0.16124294906670422</v>
      </c>
    </row>
    <row r="8969" spans="1:3" x14ac:dyDescent="0.2">
      <c r="A8969">
        <v>8949</v>
      </c>
      <c r="B8969" s="13">
        <v>5.7350349474253361E-2</v>
      </c>
      <c r="C8969" s="13">
        <v>0.17132766085893023</v>
      </c>
    </row>
    <row r="8970" spans="1:3" x14ac:dyDescent="0.2">
      <c r="A8970">
        <v>8950</v>
      </c>
      <c r="B8970" s="13">
        <v>6.1758175529150201E-2</v>
      </c>
      <c r="C8970" s="13">
        <v>0.12361285120405231</v>
      </c>
    </row>
    <row r="8971" spans="1:3" x14ac:dyDescent="0.2">
      <c r="A8971">
        <v>8951</v>
      </c>
      <c r="B8971" s="13">
        <v>5.2138788898965838E-2</v>
      </c>
      <c r="C8971" s="13">
        <v>0.16780755558048541</v>
      </c>
    </row>
    <row r="8972" spans="1:3" x14ac:dyDescent="0.2">
      <c r="A8972">
        <v>8952</v>
      </c>
      <c r="B8972" s="13">
        <v>5.3947779271572634E-2</v>
      </c>
      <c r="C8972" s="13">
        <v>0.18057342542284122</v>
      </c>
    </row>
    <row r="8973" spans="1:3" x14ac:dyDescent="0.2">
      <c r="A8973">
        <v>8953</v>
      </c>
      <c r="B8973" s="13">
        <v>5.5943805565820556E-2</v>
      </c>
      <c r="C8973" s="13">
        <v>0.15849115117266799</v>
      </c>
    </row>
    <row r="8974" spans="1:3" x14ac:dyDescent="0.2">
      <c r="A8974">
        <v>8954</v>
      </c>
      <c r="B8974" s="13">
        <v>5.3403874419093632E-2</v>
      </c>
      <c r="C8974" s="13">
        <v>0.18500876932525359</v>
      </c>
    </row>
    <row r="8975" spans="1:3" x14ac:dyDescent="0.2">
      <c r="A8975">
        <v>8955</v>
      </c>
      <c r="B8975" s="13">
        <v>5.3227067087971244E-2</v>
      </c>
      <c r="C8975" s="13">
        <v>0.19063629120568695</v>
      </c>
    </row>
    <row r="8976" spans="1:3" x14ac:dyDescent="0.2">
      <c r="A8976">
        <v>8956</v>
      </c>
      <c r="B8976" s="13">
        <v>5.4089903043757548E-2</v>
      </c>
      <c r="C8976" s="13">
        <v>0.16312661051436184</v>
      </c>
    </row>
    <row r="8977" spans="1:3" x14ac:dyDescent="0.2">
      <c r="A8977">
        <v>8957</v>
      </c>
      <c r="B8977" s="13">
        <v>5.5964745214937529E-2</v>
      </c>
      <c r="C8977" s="13">
        <v>0.16127269138540501</v>
      </c>
    </row>
    <row r="8978" spans="1:3" x14ac:dyDescent="0.2">
      <c r="A8978">
        <v>8958</v>
      </c>
      <c r="B8978" s="13">
        <v>5.1873304075525317E-2</v>
      </c>
      <c r="C8978" s="13">
        <v>0.16678686127572631</v>
      </c>
    </row>
    <row r="8979" spans="1:3" x14ac:dyDescent="0.2">
      <c r="A8979">
        <v>8959</v>
      </c>
      <c r="B8979" s="13">
        <v>5.1194633066022323E-2</v>
      </c>
      <c r="C8979" s="13">
        <v>0.17758000178569144</v>
      </c>
    </row>
    <row r="8980" spans="1:3" x14ac:dyDescent="0.2">
      <c r="A8980">
        <v>8960</v>
      </c>
      <c r="B8980" s="13">
        <v>5.538758053410623E-2</v>
      </c>
      <c r="C8980" s="13">
        <v>0.1827400876618557</v>
      </c>
    </row>
    <row r="8981" spans="1:3" x14ac:dyDescent="0.2">
      <c r="A8981">
        <v>8961</v>
      </c>
      <c r="B8981" s="13">
        <v>5.287185141626706E-2</v>
      </c>
      <c r="C8981" s="13">
        <v>0.17168094316630178</v>
      </c>
    </row>
    <row r="8982" spans="1:3" x14ac:dyDescent="0.2">
      <c r="A8982">
        <v>8962</v>
      </c>
      <c r="B8982" s="13">
        <v>5.6984946533857911E-2</v>
      </c>
      <c r="C8982" s="13">
        <v>0.17166963032458799</v>
      </c>
    </row>
    <row r="8983" spans="1:3" x14ac:dyDescent="0.2">
      <c r="A8983">
        <v>8963</v>
      </c>
      <c r="B8983" s="13">
        <v>5.2175023811641789E-2</v>
      </c>
      <c r="C8983" s="13">
        <v>0.16264578023040793</v>
      </c>
    </row>
    <row r="8984" spans="1:3" x14ac:dyDescent="0.2">
      <c r="A8984">
        <v>8964</v>
      </c>
      <c r="B8984" s="13">
        <v>5.5215816261366811E-2</v>
      </c>
      <c r="C8984" s="13">
        <v>0.16619227471123307</v>
      </c>
    </row>
    <row r="8985" spans="1:3" x14ac:dyDescent="0.2">
      <c r="A8985">
        <v>8965</v>
      </c>
      <c r="B8985" s="13">
        <v>5.4055239079585531E-2</v>
      </c>
      <c r="C8985" s="13">
        <v>0.16480685697833258</v>
      </c>
    </row>
    <row r="8986" spans="1:3" x14ac:dyDescent="0.2">
      <c r="A8986">
        <v>8966</v>
      </c>
      <c r="B8986" s="13">
        <v>5.4022176195150012E-2</v>
      </c>
      <c r="C8986" s="13">
        <v>0.15408001232223056</v>
      </c>
    </row>
    <row r="8987" spans="1:3" x14ac:dyDescent="0.2">
      <c r="A8987">
        <v>8967</v>
      </c>
      <c r="B8987" s="13">
        <v>5.45813867343342E-2</v>
      </c>
      <c r="C8987" s="13">
        <v>0.1531707808273492</v>
      </c>
    </row>
    <row r="8988" spans="1:3" x14ac:dyDescent="0.2">
      <c r="A8988">
        <v>8968</v>
      </c>
      <c r="B8988" s="13">
        <v>5.9933207561446593E-2</v>
      </c>
      <c r="C8988" s="13">
        <v>0.13573260039186957</v>
      </c>
    </row>
    <row r="8989" spans="1:3" x14ac:dyDescent="0.2">
      <c r="A8989">
        <v>8969</v>
      </c>
      <c r="B8989" s="13">
        <v>6.0074425567657123E-2</v>
      </c>
      <c r="C8989" s="13">
        <v>0.14296013314350059</v>
      </c>
    </row>
    <row r="8990" spans="1:3" x14ac:dyDescent="0.2">
      <c r="A8990">
        <v>8970</v>
      </c>
      <c r="B8990" s="13">
        <v>5.2348499024042677E-2</v>
      </c>
      <c r="C8990" s="13">
        <v>0.17617953622539634</v>
      </c>
    </row>
    <row r="8991" spans="1:3" x14ac:dyDescent="0.2">
      <c r="A8991">
        <v>8971</v>
      </c>
      <c r="B8991" s="13">
        <v>5.6075829799799623E-2</v>
      </c>
      <c r="C8991" s="13">
        <v>0.19263422295087002</v>
      </c>
    </row>
    <row r="8992" spans="1:3" x14ac:dyDescent="0.2">
      <c r="A8992">
        <v>8972</v>
      </c>
      <c r="B8992" s="13">
        <v>5.0596093882987206E-2</v>
      </c>
      <c r="C8992" s="13">
        <v>0.16939830651491769</v>
      </c>
    </row>
    <row r="8993" spans="1:3" x14ac:dyDescent="0.2">
      <c r="A8993">
        <v>8973</v>
      </c>
      <c r="B8993" s="13">
        <v>5.7129137974461272E-2</v>
      </c>
      <c r="C8993" s="13">
        <v>0.16410504391205907</v>
      </c>
    </row>
    <row r="8994" spans="1:3" x14ac:dyDescent="0.2">
      <c r="A8994">
        <v>8974</v>
      </c>
      <c r="B8994" s="13">
        <v>5.3480203998400686E-2</v>
      </c>
      <c r="C8994" s="13">
        <v>0.18275353923706317</v>
      </c>
    </row>
    <row r="8995" spans="1:3" x14ac:dyDescent="0.2">
      <c r="A8995">
        <v>8975</v>
      </c>
      <c r="B8995" s="13">
        <v>4.9967923910093019E-2</v>
      </c>
      <c r="C8995" s="13">
        <v>0.18307021300669502</v>
      </c>
    </row>
    <row r="8996" spans="1:3" x14ac:dyDescent="0.2">
      <c r="A8996">
        <v>8976</v>
      </c>
      <c r="B8996" s="13">
        <v>5.2828996884871186E-2</v>
      </c>
      <c r="C8996" s="13">
        <v>0.19074835225096262</v>
      </c>
    </row>
    <row r="8997" spans="1:3" x14ac:dyDescent="0.2">
      <c r="A8997">
        <v>8977</v>
      </c>
      <c r="B8997" s="13">
        <v>5.2373355458412943E-2</v>
      </c>
      <c r="C8997" s="13">
        <v>0.17230994617062811</v>
      </c>
    </row>
    <row r="8998" spans="1:3" x14ac:dyDescent="0.2">
      <c r="A8998">
        <v>8978</v>
      </c>
      <c r="B8998" s="13">
        <v>5.6266710927131938E-2</v>
      </c>
      <c r="C8998" s="13">
        <v>0.15373591649285887</v>
      </c>
    </row>
    <row r="8999" spans="1:3" x14ac:dyDescent="0.2">
      <c r="A8999">
        <v>8979</v>
      </c>
      <c r="B8999" s="13">
        <v>5.1271836931535718E-2</v>
      </c>
      <c r="C8999" s="13">
        <v>0.18253484197608491</v>
      </c>
    </row>
    <row r="9000" spans="1:3" x14ac:dyDescent="0.2">
      <c r="A9000">
        <v>8980</v>
      </c>
      <c r="B9000" s="13">
        <v>5.0169165578957425E-2</v>
      </c>
      <c r="C9000" s="13">
        <v>0.17970303402825907</v>
      </c>
    </row>
    <row r="9001" spans="1:3" x14ac:dyDescent="0.2">
      <c r="A9001">
        <v>8981</v>
      </c>
      <c r="B9001" s="13">
        <v>5.9441892900520571E-2</v>
      </c>
      <c r="C9001" s="13">
        <v>0.16153483912077193</v>
      </c>
    </row>
    <row r="9002" spans="1:3" x14ac:dyDescent="0.2">
      <c r="A9002">
        <v>8982</v>
      </c>
      <c r="B9002" s="13">
        <v>5.2824806241176497E-2</v>
      </c>
      <c r="C9002" s="13">
        <v>0.163068051565879</v>
      </c>
    </row>
    <row r="9003" spans="1:3" x14ac:dyDescent="0.2">
      <c r="A9003">
        <v>8983</v>
      </c>
      <c r="B9003" s="13">
        <v>5.6745247139468873E-2</v>
      </c>
      <c r="C9003" s="13">
        <v>0.14259084342941042</v>
      </c>
    </row>
    <row r="9004" spans="1:3" x14ac:dyDescent="0.2">
      <c r="A9004">
        <v>8984</v>
      </c>
      <c r="B9004" s="13">
        <v>5.2020638778245601E-2</v>
      </c>
      <c r="C9004" s="13">
        <v>0.18621695133436636</v>
      </c>
    </row>
    <row r="9005" spans="1:3" x14ac:dyDescent="0.2">
      <c r="A9005">
        <v>8985</v>
      </c>
      <c r="B9005" s="13">
        <v>5.7763979913061425E-2</v>
      </c>
      <c r="C9005" s="13">
        <v>0.18948770967870018</v>
      </c>
    </row>
    <row r="9006" spans="1:3" x14ac:dyDescent="0.2">
      <c r="A9006">
        <v>8986</v>
      </c>
      <c r="B9006" s="13">
        <v>5.1435771247441892E-2</v>
      </c>
      <c r="C9006" s="13">
        <v>0.1734385536537878</v>
      </c>
    </row>
    <row r="9007" spans="1:3" x14ac:dyDescent="0.2">
      <c r="A9007">
        <v>8987</v>
      </c>
      <c r="B9007" s="13">
        <v>5.2061463823458866E-2</v>
      </c>
      <c r="C9007" s="13">
        <v>0.18053938806649639</v>
      </c>
    </row>
    <row r="9008" spans="1:3" x14ac:dyDescent="0.2">
      <c r="A9008">
        <v>8988</v>
      </c>
      <c r="B9008" s="13">
        <v>5.5377093654583098E-2</v>
      </c>
      <c r="C9008" s="13">
        <v>0.16231034766955288</v>
      </c>
    </row>
    <row r="9009" spans="1:3" x14ac:dyDescent="0.2">
      <c r="A9009">
        <v>8989</v>
      </c>
      <c r="B9009" s="13">
        <v>5.3440234292905092E-2</v>
      </c>
      <c r="C9009" s="13">
        <v>0.17208130054560097</v>
      </c>
    </row>
    <row r="9010" spans="1:3" x14ac:dyDescent="0.2">
      <c r="A9010">
        <v>8990</v>
      </c>
      <c r="B9010" s="13">
        <v>5.2659600722377208E-2</v>
      </c>
      <c r="C9010" s="13">
        <v>0.18332600312025077</v>
      </c>
    </row>
    <row r="9011" spans="1:3" x14ac:dyDescent="0.2">
      <c r="A9011">
        <v>8991</v>
      </c>
      <c r="B9011" s="13">
        <v>5.4029307618776085E-2</v>
      </c>
      <c r="C9011" s="13">
        <v>0.17938069080089988</v>
      </c>
    </row>
    <row r="9012" spans="1:3" x14ac:dyDescent="0.2">
      <c r="A9012">
        <v>8992</v>
      </c>
      <c r="B9012" s="13">
        <v>6.423355514620703E-2</v>
      </c>
      <c r="C9012" s="13">
        <v>0.18389885781430021</v>
      </c>
    </row>
    <row r="9013" spans="1:3" x14ac:dyDescent="0.2">
      <c r="A9013">
        <v>8993</v>
      </c>
      <c r="B9013" s="13">
        <v>5.2251576009175078E-2</v>
      </c>
      <c r="C9013" s="13">
        <v>0.19395014606957631</v>
      </c>
    </row>
    <row r="9014" spans="1:3" x14ac:dyDescent="0.2">
      <c r="A9014">
        <v>8994</v>
      </c>
      <c r="B9014" s="13">
        <v>5.3756898881847488E-2</v>
      </c>
      <c r="C9014" s="13">
        <v>0.2021905239140625</v>
      </c>
    </row>
    <row r="9015" spans="1:3" x14ac:dyDescent="0.2">
      <c r="A9015">
        <v>8995</v>
      </c>
      <c r="B9015" s="13">
        <v>5.4487012485241682E-2</v>
      </c>
      <c r="C9015" s="13">
        <v>0.14993978951178258</v>
      </c>
    </row>
    <row r="9016" spans="1:3" x14ac:dyDescent="0.2">
      <c r="A9016">
        <v>8996</v>
      </c>
      <c r="B9016" s="13">
        <v>5.1704693781605512E-2</v>
      </c>
      <c r="C9016" s="13">
        <v>0.19279065606174395</v>
      </c>
    </row>
    <row r="9017" spans="1:3" x14ac:dyDescent="0.2">
      <c r="A9017">
        <v>8997</v>
      </c>
      <c r="B9017" s="13">
        <v>5.4593318256508858E-2</v>
      </c>
      <c r="C9017" s="13">
        <v>0.17819459948970659</v>
      </c>
    </row>
    <row r="9018" spans="1:3" x14ac:dyDescent="0.2">
      <c r="A9018">
        <v>8998</v>
      </c>
      <c r="B9018" s="13">
        <v>5.2088561453276977E-2</v>
      </c>
      <c r="C9018" s="13">
        <v>0.18702236998600175</v>
      </c>
    </row>
    <row r="9019" spans="1:3" x14ac:dyDescent="0.2">
      <c r="A9019">
        <v>8999</v>
      </c>
      <c r="B9019" s="13">
        <v>5.3564131993120281E-2</v>
      </c>
      <c r="C9019" s="13">
        <v>0.16120077093851454</v>
      </c>
    </row>
    <row r="9020" spans="1:3" x14ac:dyDescent="0.2">
      <c r="A9020">
        <v>9000</v>
      </c>
      <c r="B9020" s="13">
        <v>5.0879276056146699E-2</v>
      </c>
      <c r="C9020" s="13">
        <v>0.17805170608489934</v>
      </c>
    </row>
    <row r="9021" spans="1:3" x14ac:dyDescent="0.2">
      <c r="A9021">
        <v>9001</v>
      </c>
      <c r="B9021" s="13">
        <v>5.3449660714590695E-2</v>
      </c>
      <c r="C9021" s="13">
        <v>0.15483643357302435</v>
      </c>
    </row>
    <row r="9022" spans="1:3" x14ac:dyDescent="0.2">
      <c r="A9022">
        <v>9002</v>
      </c>
      <c r="B9022" s="13">
        <v>5.2319133200567809E-2</v>
      </c>
      <c r="C9022" s="13">
        <v>0.18047229906107698</v>
      </c>
    </row>
    <row r="9023" spans="1:3" x14ac:dyDescent="0.2">
      <c r="A9023">
        <v>9003</v>
      </c>
      <c r="B9023" s="13">
        <v>5.8704259588495393E-2</v>
      </c>
      <c r="C9023" s="13">
        <v>0.16641974648922608</v>
      </c>
    </row>
    <row r="9024" spans="1:3" x14ac:dyDescent="0.2">
      <c r="A9024">
        <v>9004</v>
      </c>
      <c r="B9024" s="13">
        <v>5.2291111207574639E-2</v>
      </c>
      <c r="C9024" s="13">
        <v>0.16818278651955851</v>
      </c>
    </row>
    <row r="9025" spans="1:3" x14ac:dyDescent="0.2">
      <c r="A9025">
        <v>9005</v>
      </c>
      <c r="B9025" s="13">
        <v>5.2192276027210216E-2</v>
      </c>
      <c r="C9025" s="13">
        <v>0.19671856926248985</v>
      </c>
    </row>
    <row r="9026" spans="1:3" x14ac:dyDescent="0.2">
      <c r="A9026">
        <v>9006</v>
      </c>
      <c r="B9026" s="13">
        <v>5.3545082376498937E-2</v>
      </c>
      <c r="C9026" s="13">
        <v>0.17896363987496766</v>
      </c>
    </row>
    <row r="9027" spans="1:3" x14ac:dyDescent="0.2">
      <c r="A9027">
        <v>9007</v>
      </c>
      <c r="B9027" s="13">
        <v>5.3641144070076134E-2</v>
      </c>
      <c r="C9027" s="13">
        <v>0.17076325821719329</v>
      </c>
    </row>
    <row r="9028" spans="1:3" x14ac:dyDescent="0.2">
      <c r="A9028">
        <v>9008</v>
      </c>
      <c r="B9028" s="13">
        <v>5.1956484296335106E-2</v>
      </c>
      <c r="C9028" s="13">
        <v>0.17010038739953282</v>
      </c>
    </row>
    <row r="9029" spans="1:3" x14ac:dyDescent="0.2">
      <c r="A9029">
        <v>9009</v>
      </c>
      <c r="B9029" s="13">
        <v>5.2891045624529238E-2</v>
      </c>
      <c r="C9029" s="13">
        <v>0.18187402685331744</v>
      </c>
    </row>
    <row r="9030" spans="1:3" x14ac:dyDescent="0.2">
      <c r="A9030">
        <v>9010</v>
      </c>
      <c r="B9030" s="13">
        <v>5.8467184541081109E-2</v>
      </c>
      <c r="C9030" s="13">
        <v>0.15591424848394486</v>
      </c>
    </row>
    <row r="9031" spans="1:3" x14ac:dyDescent="0.2">
      <c r="A9031">
        <v>9011</v>
      </c>
      <c r="B9031" s="13">
        <v>5.3515152678160732E-2</v>
      </c>
      <c r="C9031" s="13">
        <v>0.17599271057107463</v>
      </c>
    </row>
    <row r="9032" spans="1:3" x14ac:dyDescent="0.2">
      <c r="A9032">
        <v>9012</v>
      </c>
      <c r="B9032" s="13">
        <v>5.6621140742218086E-2</v>
      </c>
      <c r="C9032" s="13">
        <v>0.14721795442803021</v>
      </c>
    </row>
    <row r="9033" spans="1:3" x14ac:dyDescent="0.2">
      <c r="A9033">
        <v>9013</v>
      </c>
      <c r="B9033" s="13">
        <v>5.1051455368296493E-2</v>
      </c>
      <c r="C9033" s="13">
        <v>0.17095420836663511</v>
      </c>
    </row>
    <row r="9034" spans="1:3" x14ac:dyDescent="0.2">
      <c r="A9034">
        <v>9014</v>
      </c>
      <c r="B9034" s="13">
        <v>5.5127832045348692E-2</v>
      </c>
      <c r="C9034" s="13">
        <v>0.1519927703148366</v>
      </c>
    </row>
    <row r="9035" spans="1:3" x14ac:dyDescent="0.2">
      <c r="A9035">
        <v>9015</v>
      </c>
      <c r="B9035" s="13">
        <v>5.2268243807544176E-2</v>
      </c>
      <c r="C9035" s="13">
        <v>0.15709029954693229</v>
      </c>
    </row>
    <row r="9036" spans="1:3" x14ac:dyDescent="0.2">
      <c r="A9036">
        <v>9016</v>
      </c>
      <c r="B9036" s="13">
        <v>5.422112520801052E-2</v>
      </c>
      <c r="C9036" s="13">
        <v>0.17938073138252814</v>
      </c>
    </row>
    <row r="9037" spans="1:3" x14ac:dyDescent="0.2">
      <c r="A9037">
        <v>9017</v>
      </c>
      <c r="B9037" s="13">
        <v>5.5946247981954307E-2</v>
      </c>
      <c r="C9037" s="13">
        <v>0.16176404008368517</v>
      </c>
    </row>
    <row r="9038" spans="1:3" x14ac:dyDescent="0.2">
      <c r="A9038">
        <v>9018</v>
      </c>
      <c r="B9038" s="13">
        <v>5.0820985730419377E-2</v>
      </c>
      <c r="C9038" s="13">
        <v>0.17691437251534126</v>
      </c>
    </row>
    <row r="9039" spans="1:3" x14ac:dyDescent="0.2">
      <c r="A9039">
        <v>9019</v>
      </c>
      <c r="B9039" s="13">
        <v>5.2488964012682306E-2</v>
      </c>
      <c r="C9039" s="13">
        <v>0.16841628028056116</v>
      </c>
    </row>
    <row r="9040" spans="1:3" x14ac:dyDescent="0.2">
      <c r="A9040">
        <v>9020</v>
      </c>
      <c r="B9040" s="13">
        <v>5.1735882343073539E-2</v>
      </c>
      <c r="C9040" s="13">
        <v>0.16923337763026103</v>
      </c>
    </row>
    <row r="9041" spans="1:3" x14ac:dyDescent="0.2">
      <c r="A9041">
        <v>9021</v>
      </c>
      <c r="B9041" s="13">
        <v>5.1420569668810395E-2</v>
      </c>
      <c r="C9041" s="13">
        <v>0.16754244574245392</v>
      </c>
    </row>
    <row r="9042" spans="1:3" x14ac:dyDescent="0.2">
      <c r="A9042">
        <v>9022</v>
      </c>
      <c r="B9042" s="13">
        <v>5.4547915068278392E-2</v>
      </c>
      <c r="C9042" s="13">
        <v>0.150793353105723</v>
      </c>
    </row>
    <row r="9043" spans="1:3" x14ac:dyDescent="0.2">
      <c r="A9043">
        <v>9023</v>
      </c>
      <c r="B9043" s="13">
        <v>5.7855351003038694E-2</v>
      </c>
      <c r="C9043" s="13">
        <v>0.13724648343100931</v>
      </c>
    </row>
    <row r="9044" spans="1:3" x14ac:dyDescent="0.2">
      <c r="A9044">
        <v>9024</v>
      </c>
      <c r="B9044" s="13">
        <v>5.4207439051366657E-2</v>
      </c>
      <c r="C9044" s="13">
        <v>0.16365739036139215</v>
      </c>
    </row>
    <row r="9045" spans="1:3" x14ac:dyDescent="0.2">
      <c r="A9045">
        <v>9025</v>
      </c>
      <c r="B9045" s="13">
        <v>5.3380532267441827E-2</v>
      </c>
      <c r="C9045" s="13">
        <v>0.16448988001744444</v>
      </c>
    </row>
    <row r="9046" spans="1:3" x14ac:dyDescent="0.2">
      <c r="A9046">
        <v>9026</v>
      </c>
      <c r="B9046" s="13">
        <v>5.2597761540489119E-2</v>
      </c>
      <c r="C9046" s="13">
        <v>0.16278379602565515</v>
      </c>
    </row>
    <row r="9047" spans="1:3" x14ac:dyDescent="0.2">
      <c r="A9047">
        <v>9027</v>
      </c>
      <c r="B9047" s="13">
        <v>5.4244415984884137E-2</v>
      </c>
      <c r="C9047" s="13">
        <v>0.1485188614940095</v>
      </c>
    </row>
    <row r="9048" spans="1:3" x14ac:dyDescent="0.2">
      <c r="A9048">
        <v>9028</v>
      </c>
      <c r="B9048" s="13">
        <v>5.2171372565044206E-2</v>
      </c>
      <c r="C9048" s="13">
        <v>0.15762947980783529</v>
      </c>
    </row>
    <row r="9049" spans="1:3" x14ac:dyDescent="0.2">
      <c r="A9049">
        <v>9029</v>
      </c>
      <c r="B9049" s="13">
        <v>5.1570685429072109E-2</v>
      </c>
      <c r="C9049" s="13">
        <v>0.1797921093009818</v>
      </c>
    </row>
    <row r="9050" spans="1:3" x14ac:dyDescent="0.2">
      <c r="A9050">
        <v>9030</v>
      </c>
      <c r="B9050" s="13">
        <v>5.2791960483560496E-2</v>
      </c>
      <c r="C9050" s="13">
        <v>0.17736746719854532</v>
      </c>
    </row>
    <row r="9051" spans="1:3" x14ac:dyDescent="0.2">
      <c r="A9051">
        <v>9031</v>
      </c>
      <c r="B9051" s="13">
        <v>5.4792417170410064E-2</v>
      </c>
      <c r="C9051" s="13">
        <v>0.1715884039516038</v>
      </c>
    </row>
    <row r="9052" spans="1:3" x14ac:dyDescent="0.2">
      <c r="A9052">
        <v>9032</v>
      </c>
      <c r="B9052" s="13">
        <v>5.2773049385591686E-2</v>
      </c>
      <c r="C9052" s="13">
        <v>0.15367049749424436</v>
      </c>
    </row>
    <row r="9053" spans="1:3" x14ac:dyDescent="0.2">
      <c r="A9053">
        <v>9033</v>
      </c>
      <c r="B9053" s="13">
        <v>5.4710360775156473E-2</v>
      </c>
      <c r="C9053" s="13">
        <v>0.18873871488309424</v>
      </c>
    </row>
    <row r="9054" spans="1:3" x14ac:dyDescent="0.2">
      <c r="A9054">
        <v>9034</v>
      </c>
      <c r="B9054" s="13">
        <v>5.6061333891027125E-2</v>
      </c>
      <c r="C9054" s="13">
        <v>0.20495269228534008</v>
      </c>
    </row>
    <row r="9055" spans="1:3" x14ac:dyDescent="0.2">
      <c r="A9055">
        <v>9035</v>
      </c>
      <c r="B9055" s="13">
        <v>5.2708424282004972E-2</v>
      </c>
      <c r="C9055" s="13">
        <v>0.17604575110703125</v>
      </c>
    </row>
    <row r="9056" spans="1:3" x14ac:dyDescent="0.2">
      <c r="A9056">
        <v>9036</v>
      </c>
      <c r="B9056" s="13">
        <v>5.0823945064828749E-2</v>
      </c>
      <c r="C9056" s="13">
        <v>0.17139374827916121</v>
      </c>
    </row>
    <row r="9057" spans="1:3" x14ac:dyDescent="0.2">
      <c r="A9057">
        <v>9037</v>
      </c>
      <c r="B9057" s="13">
        <v>6.0019599854239006E-2</v>
      </c>
      <c r="C9057" s="13">
        <v>0.16386912134458856</v>
      </c>
    </row>
    <row r="9058" spans="1:3" x14ac:dyDescent="0.2">
      <c r="A9058">
        <v>9038</v>
      </c>
      <c r="B9058" s="13">
        <v>5.0811629605401504E-2</v>
      </c>
      <c r="C9058" s="13">
        <v>0.19338431891018071</v>
      </c>
    </row>
    <row r="9059" spans="1:3" x14ac:dyDescent="0.2">
      <c r="A9059">
        <v>9039</v>
      </c>
      <c r="B9059" s="13">
        <v>5.7130470601544442E-2</v>
      </c>
      <c r="C9059" s="13">
        <v>0.1638545573135935</v>
      </c>
    </row>
    <row r="9060" spans="1:3" x14ac:dyDescent="0.2">
      <c r="A9060">
        <v>9040</v>
      </c>
      <c r="B9060" s="13">
        <v>5.436437806069732E-2</v>
      </c>
      <c r="C9060" s="13">
        <v>0.19192603499750491</v>
      </c>
    </row>
    <row r="9061" spans="1:3" x14ac:dyDescent="0.2">
      <c r="A9061">
        <v>9041</v>
      </c>
      <c r="B9061" s="13">
        <v>5.5117523479620741E-2</v>
      </c>
      <c r="C9061" s="13">
        <v>0.15550728738987876</v>
      </c>
    </row>
    <row r="9062" spans="1:3" x14ac:dyDescent="0.2">
      <c r="A9062">
        <v>9042</v>
      </c>
      <c r="B9062" s="13">
        <v>5.3517254551512593E-2</v>
      </c>
      <c r="C9062" s="13">
        <v>0.17205754338988147</v>
      </c>
    </row>
    <row r="9063" spans="1:3" x14ac:dyDescent="0.2">
      <c r="A9063">
        <v>9043</v>
      </c>
      <c r="B9063" s="13">
        <v>5.2477445335277331E-2</v>
      </c>
      <c r="C9063" s="13">
        <v>0.17736325219581894</v>
      </c>
    </row>
    <row r="9064" spans="1:3" x14ac:dyDescent="0.2">
      <c r="A9064">
        <v>9044</v>
      </c>
      <c r="B9064" s="13">
        <v>5.0889714354387647E-2</v>
      </c>
      <c r="C9064" s="13">
        <v>0.17916115646238359</v>
      </c>
    </row>
    <row r="9065" spans="1:3" x14ac:dyDescent="0.2">
      <c r="A9065">
        <v>9045</v>
      </c>
      <c r="B9065" s="13">
        <v>5.3646196724082287E-2</v>
      </c>
      <c r="C9065" s="13">
        <v>0.14900237382746317</v>
      </c>
    </row>
    <row r="9066" spans="1:3" x14ac:dyDescent="0.2">
      <c r="A9066">
        <v>9046</v>
      </c>
      <c r="B9066" s="13">
        <v>5.0043364386315362E-2</v>
      </c>
      <c r="C9066" s="13">
        <v>0.18415109723830581</v>
      </c>
    </row>
    <row r="9067" spans="1:3" x14ac:dyDescent="0.2">
      <c r="A9067">
        <v>9047</v>
      </c>
      <c r="B9067" s="13">
        <v>5.9004037546732717E-2</v>
      </c>
      <c r="C9067" s="13">
        <v>0.14879080096644287</v>
      </c>
    </row>
    <row r="9068" spans="1:3" x14ac:dyDescent="0.2">
      <c r="A9068">
        <v>9048</v>
      </c>
      <c r="B9068" s="13">
        <v>5.347294967082139E-2</v>
      </c>
      <c r="C9068" s="13">
        <v>0.17379434987903</v>
      </c>
    </row>
    <row r="9069" spans="1:3" x14ac:dyDescent="0.2">
      <c r="A9069">
        <v>9049</v>
      </c>
      <c r="B9069" s="13">
        <v>5.317354933334157E-2</v>
      </c>
      <c r="C9069" s="13">
        <v>0.16529104857416538</v>
      </c>
    </row>
    <row r="9070" spans="1:3" x14ac:dyDescent="0.2">
      <c r="A9070">
        <v>9050</v>
      </c>
      <c r="B9070" s="13">
        <v>5.2051872969700118E-2</v>
      </c>
      <c r="C9070" s="13">
        <v>0.16383386900976524</v>
      </c>
    </row>
    <row r="9071" spans="1:3" x14ac:dyDescent="0.2">
      <c r="A9071">
        <v>9051</v>
      </c>
      <c r="B9071" s="13">
        <v>5.593649532961055E-2</v>
      </c>
      <c r="C9071" s="13">
        <v>0.16272802080204934</v>
      </c>
    </row>
    <row r="9072" spans="1:3" x14ac:dyDescent="0.2">
      <c r="A9072">
        <v>9052</v>
      </c>
      <c r="B9072" s="13">
        <v>5.8554378235156981E-2</v>
      </c>
      <c r="C9072" s="13">
        <v>0.16381047649239661</v>
      </c>
    </row>
    <row r="9073" spans="1:3" x14ac:dyDescent="0.2">
      <c r="A9073">
        <v>9053</v>
      </c>
      <c r="B9073" s="13">
        <v>5.1477453548075473E-2</v>
      </c>
      <c r="C9073" s="13">
        <v>0.16589871417238372</v>
      </c>
    </row>
    <row r="9074" spans="1:3" x14ac:dyDescent="0.2">
      <c r="A9074">
        <v>9054</v>
      </c>
      <c r="B9074" s="13">
        <v>5.4737711949638675E-2</v>
      </c>
      <c r="C9074" s="13">
        <v>0.1704177848549393</v>
      </c>
    </row>
    <row r="9075" spans="1:3" x14ac:dyDescent="0.2">
      <c r="A9075">
        <v>9055</v>
      </c>
      <c r="B9075" s="13">
        <v>5.3829745543087622E-2</v>
      </c>
      <c r="C9075" s="13">
        <v>0.15783595738484091</v>
      </c>
    </row>
    <row r="9076" spans="1:3" x14ac:dyDescent="0.2">
      <c r="A9076">
        <v>9056</v>
      </c>
      <c r="B9076" s="13">
        <v>5.4441616539726005E-2</v>
      </c>
      <c r="C9076" s="13">
        <v>0.16034203106590042</v>
      </c>
    </row>
    <row r="9077" spans="1:3" x14ac:dyDescent="0.2">
      <c r="A9077">
        <v>9057</v>
      </c>
      <c r="B9077" s="13">
        <v>5.8302410855935613E-2</v>
      </c>
      <c r="C9077" s="13">
        <v>0.1623840229762859</v>
      </c>
    </row>
    <row r="9078" spans="1:3" x14ac:dyDescent="0.2">
      <c r="A9078">
        <v>9058</v>
      </c>
      <c r="B9078" s="13">
        <v>5.261967763951176E-2</v>
      </c>
      <c r="C9078" s="13">
        <v>0.15740209591095025</v>
      </c>
    </row>
    <row r="9079" spans="1:3" x14ac:dyDescent="0.2">
      <c r="A9079">
        <v>9059</v>
      </c>
      <c r="B9079" s="13">
        <v>5.4062176696305697E-2</v>
      </c>
      <c r="C9079" s="13">
        <v>0.16567646285963833</v>
      </c>
    </row>
    <row r="9080" spans="1:3" x14ac:dyDescent="0.2">
      <c r="A9080">
        <v>9060</v>
      </c>
      <c r="B9080" s="13">
        <v>6.0639137523958768E-2</v>
      </c>
      <c r="C9080" s="13">
        <v>0.17850106207493358</v>
      </c>
    </row>
    <row r="9081" spans="1:3" x14ac:dyDescent="0.2">
      <c r="A9081">
        <v>9061</v>
      </c>
      <c r="B9081" s="13">
        <v>5.3896720078113365E-2</v>
      </c>
      <c r="C9081" s="13">
        <v>0.16512846122657346</v>
      </c>
    </row>
    <row r="9082" spans="1:3" x14ac:dyDescent="0.2">
      <c r="A9082">
        <v>9062</v>
      </c>
      <c r="B9082" s="13">
        <v>5.2811494270543151E-2</v>
      </c>
      <c r="C9082" s="13">
        <v>0.19923701684243716</v>
      </c>
    </row>
    <row r="9083" spans="1:3" x14ac:dyDescent="0.2">
      <c r="A9083">
        <v>9063</v>
      </c>
      <c r="B9083" s="13">
        <v>5.4604038975193579E-2</v>
      </c>
      <c r="C9083" s="13">
        <v>0.16742024089870683</v>
      </c>
    </row>
    <row r="9084" spans="1:3" x14ac:dyDescent="0.2">
      <c r="A9084">
        <v>9064</v>
      </c>
      <c r="B9084" s="13">
        <v>5.9201072909422274E-2</v>
      </c>
      <c r="C9084" s="13">
        <v>0.17699199879284619</v>
      </c>
    </row>
    <row r="9085" spans="1:3" x14ac:dyDescent="0.2">
      <c r="A9085">
        <v>9065</v>
      </c>
      <c r="B9085" s="13">
        <v>5.1816297386070326E-2</v>
      </c>
      <c r="C9085" s="13">
        <v>0.17363319294313639</v>
      </c>
    </row>
    <row r="9086" spans="1:3" x14ac:dyDescent="0.2">
      <c r="A9086">
        <v>9066</v>
      </c>
      <c r="B9086" s="13">
        <v>5.0213359046613379E-2</v>
      </c>
      <c r="C9086" s="13">
        <v>0.16717783805256273</v>
      </c>
    </row>
    <row r="9087" spans="1:3" x14ac:dyDescent="0.2">
      <c r="A9087">
        <v>9067</v>
      </c>
      <c r="B9087" s="13">
        <v>5.0306725629167236E-2</v>
      </c>
      <c r="C9087" s="13">
        <v>0.18223760091580318</v>
      </c>
    </row>
    <row r="9088" spans="1:3" x14ac:dyDescent="0.2">
      <c r="A9088">
        <v>9068</v>
      </c>
      <c r="B9088" s="13">
        <v>5.1274010856957104E-2</v>
      </c>
      <c r="C9088" s="13">
        <v>0.1817476166231636</v>
      </c>
    </row>
    <row r="9089" spans="1:3" x14ac:dyDescent="0.2">
      <c r="A9089">
        <v>9069</v>
      </c>
      <c r="B9089" s="13">
        <v>5.4532503397171903E-2</v>
      </c>
      <c r="C9089" s="13">
        <v>0.16541708429484409</v>
      </c>
    </row>
    <row r="9090" spans="1:3" x14ac:dyDescent="0.2">
      <c r="A9090">
        <v>9070</v>
      </c>
      <c r="B9090" s="13">
        <v>5.3515390627524702E-2</v>
      </c>
      <c r="C9090" s="13">
        <v>0.15915365143305119</v>
      </c>
    </row>
    <row r="9091" spans="1:3" x14ac:dyDescent="0.2">
      <c r="A9091">
        <v>9071</v>
      </c>
      <c r="B9091" s="13">
        <v>5.1440722930014379E-2</v>
      </c>
      <c r="C9091" s="13">
        <v>0.17484343343264575</v>
      </c>
    </row>
    <row r="9092" spans="1:3" x14ac:dyDescent="0.2">
      <c r="A9092">
        <v>9072</v>
      </c>
      <c r="B9092" s="13">
        <v>5.6058837438486844E-2</v>
      </c>
      <c r="C9092" s="13">
        <v>0.15747054456623219</v>
      </c>
    </row>
    <row r="9093" spans="1:3" x14ac:dyDescent="0.2">
      <c r="A9093">
        <v>9073</v>
      </c>
      <c r="B9093" s="13">
        <v>5.5346948701841224E-2</v>
      </c>
      <c r="C9093" s="13">
        <v>0.17193358082047808</v>
      </c>
    </row>
    <row r="9094" spans="1:3" x14ac:dyDescent="0.2">
      <c r="A9094">
        <v>9074</v>
      </c>
      <c r="B9094" s="13">
        <v>5.0664778789851324E-2</v>
      </c>
      <c r="C9094" s="13">
        <v>0.18875796795369162</v>
      </c>
    </row>
    <row r="9095" spans="1:3" x14ac:dyDescent="0.2">
      <c r="A9095">
        <v>9075</v>
      </c>
      <c r="B9095" s="13">
        <v>5.1944685891651562E-2</v>
      </c>
      <c r="C9095" s="13">
        <v>0.17196200049636581</v>
      </c>
    </row>
    <row r="9096" spans="1:3" x14ac:dyDescent="0.2">
      <c r="A9096">
        <v>9076</v>
      </c>
      <c r="B9096" s="13">
        <v>5.4639327513250055E-2</v>
      </c>
      <c r="C9096" s="13">
        <v>0.15173165989670473</v>
      </c>
    </row>
    <row r="9097" spans="1:3" x14ac:dyDescent="0.2">
      <c r="A9097">
        <v>9077</v>
      </c>
      <c r="B9097" s="13">
        <v>5.4904185622639524E-2</v>
      </c>
      <c r="C9097" s="13">
        <v>0.18310670060998321</v>
      </c>
    </row>
    <row r="9098" spans="1:3" x14ac:dyDescent="0.2">
      <c r="A9098">
        <v>9078</v>
      </c>
      <c r="B9098" s="13">
        <v>5.4130869075008962E-2</v>
      </c>
      <c r="C9098" s="13">
        <v>0.17252347146830743</v>
      </c>
    </row>
    <row r="9099" spans="1:3" x14ac:dyDescent="0.2">
      <c r="A9099">
        <v>9079</v>
      </c>
      <c r="B9099" s="13">
        <v>5.1280477455193429E-2</v>
      </c>
      <c r="C9099" s="13">
        <v>0.17271112457916366</v>
      </c>
    </row>
    <row r="9100" spans="1:3" x14ac:dyDescent="0.2">
      <c r="A9100">
        <v>9080</v>
      </c>
      <c r="B9100" s="13">
        <v>5.3120191355829058E-2</v>
      </c>
      <c r="C9100" s="13">
        <v>0.15512315797705259</v>
      </c>
    </row>
    <row r="9101" spans="1:3" x14ac:dyDescent="0.2">
      <c r="A9101">
        <v>9081</v>
      </c>
      <c r="B9101" s="13">
        <v>5.4228667579279209E-2</v>
      </c>
      <c r="C9101" s="13">
        <v>0.19523318151932595</v>
      </c>
    </row>
    <row r="9102" spans="1:3" x14ac:dyDescent="0.2">
      <c r="A9102">
        <v>9082</v>
      </c>
      <c r="B9102" s="13">
        <v>5.2805129166843004E-2</v>
      </c>
      <c r="C9102" s="13">
        <v>0.1674300067636828</v>
      </c>
    </row>
    <row r="9103" spans="1:3" x14ac:dyDescent="0.2">
      <c r="A9103">
        <v>9083</v>
      </c>
      <c r="B9103" s="13">
        <v>5.7527370724786434E-2</v>
      </c>
      <c r="C9103" s="13">
        <v>0.14811225893552285</v>
      </c>
    </row>
    <row r="9104" spans="1:3" x14ac:dyDescent="0.2">
      <c r="A9104">
        <v>9084</v>
      </c>
      <c r="B9104" s="13">
        <v>5.2193467304112867E-2</v>
      </c>
      <c r="C9104" s="13">
        <v>0.16125431878168353</v>
      </c>
    </row>
    <row r="9105" spans="1:3" x14ac:dyDescent="0.2">
      <c r="A9105">
        <v>9085</v>
      </c>
      <c r="B9105" s="13">
        <v>5.2209945612554431E-2</v>
      </c>
      <c r="C9105" s="13">
        <v>0.16151887849570196</v>
      </c>
    </row>
    <row r="9106" spans="1:3" x14ac:dyDescent="0.2">
      <c r="A9106">
        <v>9086</v>
      </c>
      <c r="B9106" s="13">
        <v>5.1242038850490591E-2</v>
      </c>
      <c r="C9106" s="13">
        <v>0.16027674404200162</v>
      </c>
    </row>
    <row r="9107" spans="1:3" x14ac:dyDescent="0.2">
      <c r="A9107">
        <v>9087</v>
      </c>
      <c r="B9107" s="13">
        <v>5.0823181692722361E-2</v>
      </c>
      <c r="C9107" s="13">
        <v>0.17689187670458992</v>
      </c>
    </row>
    <row r="9108" spans="1:3" x14ac:dyDescent="0.2">
      <c r="A9108">
        <v>9088</v>
      </c>
      <c r="B9108" s="13">
        <v>5.3351355705845011E-2</v>
      </c>
      <c r="C9108" s="13">
        <v>0.17036540733613442</v>
      </c>
    </row>
    <row r="9109" spans="1:3" x14ac:dyDescent="0.2">
      <c r="A9109">
        <v>9089</v>
      </c>
      <c r="B9109" s="13">
        <v>5.1256757264586138E-2</v>
      </c>
      <c r="C9109" s="13">
        <v>0.18759490629528319</v>
      </c>
    </row>
    <row r="9110" spans="1:3" x14ac:dyDescent="0.2">
      <c r="A9110">
        <v>9090</v>
      </c>
      <c r="B9110" s="13">
        <v>5.4469917739986759E-2</v>
      </c>
      <c r="C9110" s="13">
        <v>0.1458497968716706</v>
      </c>
    </row>
    <row r="9111" spans="1:3" x14ac:dyDescent="0.2">
      <c r="A9111">
        <v>9091</v>
      </c>
      <c r="B9111" s="13">
        <v>5.3663078589961832E-2</v>
      </c>
      <c r="C9111" s="13">
        <v>0.16827923278505544</v>
      </c>
    </row>
    <row r="9112" spans="1:3" x14ac:dyDescent="0.2">
      <c r="A9112">
        <v>9092</v>
      </c>
      <c r="B9112" s="13">
        <v>5.4064584162563954E-2</v>
      </c>
      <c r="C9112" s="13">
        <v>0.16580649658737021</v>
      </c>
    </row>
    <row r="9113" spans="1:3" x14ac:dyDescent="0.2">
      <c r="A9113">
        <v>9093</v>
      </c>
      <c r="B9113" s="13">
        <v>5.1406405491243451E-2</v>
      </c>
      <c r="C9113" s="13">
        <v>0.18538038269075996</v>
      </c>
    </row>
    <row r="9114" spans="1:3" x14ac:dyDescent="0.2">
      <c r="A9114">
        <v>9094</v>
      </c>
      <c r="B9114" s="13">
        <v>5.4472010539936409E-2</v>
      </c>
      <c r="C9114" s="13">
        <v>0.15530520566106015</v>
      </c>
    </row>
    <row r="9115" spans="1:3" x14ac:dyDescent="0.2">
      <c r="A9115">
        <v>9095</v>
      </c>
      <c r="B9115" s="13">
        <v>5.6301074067521287E-2</v>
      </c>
      <c r="C9115" s="13">
        <v>0.16398131041957809</v>
      </c>
    </row>
    <row r="9116" spans="1:3" x14ac:dyDescent="0.2">
      <c r="A9116">
        <v>9096</v>
      </c>
      <c r="B9116" s="13">
        <v>5.3873420453702088E-2</v>
      </c>
      <c r="C9116" s="13">
        <v>0.16037027204565957</v>
      </c>
    </row>
    <row r="9117" spans="1:3" x14ac:dyDescent="0.2">
      <c r="A9117">
        <v>9097</v>
      </c>
      <c r="B9117" s="13">
        <v>5.3937863007205468E-2</v>
      </c>
      <c r="C9117" s="13">
        <v>0.19295382795748811</v>
      </c>
    </row>
    <row r="9118" spans="1:3" x14ac:dyDescent="0.2">
      <c r="A9118">
        <v>9098</v>
      </c>
      <c r="B9118" s="13">
        <v>5.3597850623170032E-2</v>
      </c>
      <c r="C9118" s="13">
        <v>0.19027506646125303</v>
      </c>
    </row>
    <row r="9119" spans="1:3" x14ac:dyDescent="0.2">
      <c r="A9119">
        <v>9099</v>
      </c>
      <c r="B9119" s="13">
        <v>5.0623495766757134E-2</v>
      </c>
      <c r="C9119" s="13">
        <v>0.18043161883653658</v>
      </c>
    </row>
    <row r="9120" spans="1:3" x14ac:dyDescent="0.2">
      <c r="A9120">
        <v>9100</v>
      </c>
      <c r="B9120" s="13">
        <v>5.1669779140646868E-2</v>
      </c>
      <c r="C9120" s="13">
        <v>0.16258136439786194</v>
      </c>
    </row>
    <row r="9121" spans="1:3" x14ac:dyDescent="0.2">
      <c r="A9121">
        <v>9101</v>
      </c>
      <c r="B9121" s="13">
        <v>5.4498552785383771E-2</v>
      </c>
      <c r="C9121" s="13">
        <v>0.18076499221961156</v>
      </c>
    </row>
    <row r="9122" spans="1:3" x14ac:dyDescent="0.2">
      <c r="A9122">
        <v>9102</v>
      </c>
      <c r="B9122" s="13">
        <v>5.1993323453296637E-2</v>
      </c>
      <c r="C9122" s="13">
        <v>0.17380255188962909</v>
      </c>
    </row>
    <row r="9123" spans="1:3" x14ac:dyDescent="0.2">
      <c r="A9123">
        <v>9103</v>
      </c>
      <c r="B9123" s="13">
        <v>5.1544121526943078E-2</v>
      </c>
      <c r="C9123" s="13">
        <v>0.17821972099048639</v>
      </c>
    </row>
    <row r="9124" spans="1:3" x14ac:dyDescent="0.2">
      <c r="A9124">
        <v>9104</v>
      </c>
      <c r="B9124" s="13">
        <v>6.3922912146634758E-2</v>
      </c>
      <c r="C9124" s="13">
        <v>0.12112713584227434</v>
      </c>
    </row>
    <row r="9125" spans="1:3" x14ac:dyDescent="0.2">
      <c r="A9125">
        <v>9105</v>
      </c>
      <c r="B9125" s="13">
        <v>5.2117279467088599E-2</v>
      </c>
      <c r="C9125" s="13">
        <v>0.17107706254528721</v>
      </c>
    </row>
    <row r="9126" spans="1:3" x14ac:dyDescent="0.2">
      <c r="A9126">
        <v>9106</v>
      </c>
      <c r="B9126" s="13">
        <v>5.1847423358002763E-2</v>
      </c>
      <c r="C9126" s="13">
        <v>0.16213185937276489</v>
      </c>
    </row>
    <row r="9127" spans="1:3" x14ac:dyDescent="0.2">
      <c r="A9127">
        <v>9107</v>
      </c>
      <c r="B9127" s="13">
        <v>5.0101309006520232E-2</v>
      </c>
      <c r="C9127" s="13">
        <v>0.17516160760644262</v>
      </c>
    </row>
    <row r="9128" spans="1:3" x14ac:dyDescent="0.2">
      <c r="A9128">
        <v>9108</v>
      </c>
      <c r="B9128" s="13">
        <v>5.5225471588973334E-2</v>
      </c>
      <c r="C9128" s="13">
        <v>0.17819259535280862</v>
      </c>
    </row>
    <row r="9129" spans="1:3" x14ac:dyDescent="0.2">
      <c r="A9129">
        <v>9109</v>
      </c>
      <c r="B9129" s="13">
        <v>5.2299602587342502E-2</v>
      </c>
      <c r="C9129" s="13">
        <v>0.18126937006003355</v>
      </c>
    </row>
    <row r="9130" spans="1:3" x14ac:dyDescent="0.2">
      <c r="A9130">
        <v>9110</v>
      </c>
      <c r="B9130" s="13">
        <v>5.2697135810218315E-2</v>
      </c>
      <c r="C9130" s="13">
        <v>0.17555614499061251</v>
      </c>
    </row>
    <row r="9131" spans="1:3" x14ac:dyDescent="0.2">
      <c r="A9131">
        <v>9111</v>
      </c>
      <c r="B9131" s="13">
        <v>5.1333427671476257E-2</v>
      </c>
      <c r="C9131" s="13">
        <v>0.16776196681707267</v>
      </c>
    </row>
    <row r="9132" spans="1:3" x14ac:dyDescent="0.2">
      <c r="A9132">
        <v>9112</v>
      </c>
      <c r="B9132" s="13">
        <v>5.7978188983923123E-2</v>
      </c>
      <c r="C9132" s="13">
        <v>0.19223524385798074</v>
      </c>
    </row>
    <row r="9133" spans="1:3" x14ac:dyDescent="0.2">
      <c r="A9133">
        <v>9113</v>
      </c>
      <c r="B9133" s="13">
        <v>7.2566830821254771E-2</v>
      </c>
      <c r="C9133" s="13">
        <v>0.21869228621689113</v>
      </c>
    </row>
    <row r="9134" spans="1:3" x14ac:dyDescent="0.2">
      <c r="A9134">
        <v>9114</v>
      </c>
      <c r="B9134" s="13">
        <v>5.214426418731985E-2</v>
      </c>
      <c r="C9134" s="13">
        <v>0.17238676794516189</v>
      </c>
    </row>
    <row r="9135" spans="1:3" x14ac:dyDescent="0.2">
      <c r="A9135">
        <v>9115</v>
      </c>
      <c r="B9135" s="13">
        <v>5.9710774259238909E-2</v>
      </c>
      <c r="C9135" s="13">
        <v>0.17882967214047896</v>
      </c>
    </row>
    <row r="9136" spans="1:3" x14ac:dyDescent="0.2">
      <c r="A9136">
        <v>9116</v>
      </c>
      <c r="B9136" s="13">
        <v>5.441037453606324E-2</v>
      </c>
      <c r="C9136" s="13">
        <v>0.16108654219373614</v>
      </c>
    </row>
    <row r="9137" spans="1:3" x14ac:dyDescent="0.2">
      <c r="A9137">
        <v>9117</v>
      </c>
      <c r="B9137" s="13">
        <v>5.3133407072983085E-2</v>
      </c>
      <c r="C9137" s="13">
        <v>0.15876263903104229</v>
      </c>
    </row>
    <row r="9138" spans="1:3" x14ac:dyDescent="0.2">
      <c r="A9138">
        <v>9118</v>
      </c>
      <c r="B9138" s="13">
        <v>6.5856756800872759E-2</v>
      </c>
      <c r="C9138" s="13">
        <v>0.12825453503636144</v>
      </c>
    </row>
    <row r="9139" spans="1:3" x14ac:dyDescent="0.2">
      <c r="A9139">
        <v>9119</v>
      </c>
      <c r="B9139" s="13">
        <v>5.3135987629742802E-2</v>
      </c>
      <c r="C9139" s="13">
        <v>0.17757112638960332</v>
      </c>
    </row>
    <row r="9140" spans="1:3" x14ac:dyDescent="0.2">
      <c r="A9140">
        <v>9120</v>
      </c>
      <c r="B9140" s="13">
        <v>5.2572485389199022E-2</v>
      </c>
      <c r="C9140" s="13">
        <v>0.17243681732306543</v>
      </c>
    </row>
    <row r="9141" spans="1:3" x14ac:dyDescent="0.2">
      <c r="A9141">
        <v>9121</v>
      </c>
      <c r="B9141" s="13">
        <v>5.3921652964794474E-2</v>
      </c>
      <c r="C9141" s="13">
        <v>0.17378085344036284</v>
      </c>
    </row>
    <row r="9142" spans="1:3" x14ac:dyDescent="0.2">
      <c r="A9142">
        <v>9122</v>
      </c>
      <c r="B9142" s="13">
        <v>5.1298937229964155E-2</v>
      </c>
      <c r="C9142" s="13">
        <v>0.18065922197089621</v>
      </c>
    </row>
    <row r="9143" spans="1:3" x14ac:dyDescent="0.2">
      <c r="A9143">
        <v>9123</v>
      </c>
      <c r="B9143" s="13">
        <v>5.6501647814394769E-2</v>
      </c>
      <c r="C9143" s="13">
        <v>0.16758762163222807</v>
      </c>
    </row>
    <row r="9144" spans="1:3" x14ac:dyDescent="0.2">
      <c r="A9144">
        <v>9124</v>
      </c>
      <c r="B9144" s="13">
        <v>5.4320613850116412E-2</v>
      </c>
      <c r="C9144" s="13">
        <v>0.18656446701632537</v>
      </c>
    </row>
    <row r="9145" spans="1:3" x14ac:dyDescent="0.2">
      <c r="A9145">
        <v>9125</v>
      </c>
      <c r="B9145" s="13">
        <v>5.1699233116201046E-2</v>
      </c>
      <c r="C9145" s="13">
        <v>0.19032523737876211</v>
      </c>
    </row>
    <row r="9146" spans="1:3" x14ac:dyDescent="0.2">
      <c r="A9146">
        <v>9126</v>
      </c>
      <c r="B9146" s="13">
        <v>5.4834750437217882E-2</v>
      </c>
      <c r="C9146" s="13">
        <v>0.14569366131933317</v>
      </c>
    </row>
    <row r="9147" spans="1:3" x14ac:dyDescent="0.2">
      <c r="A9147">
        <v>9127</v>
      </c>
      <c r="B9147" s="13">
        <v>6.1877509378035128E-2</v>
      </c>
      <c r="C9147" s="13">
        <v>0.1818640938115566</v>
      </c>
    </row>
    <row r="9148" spans="1:3" x14ac:dyDescent="0.2">
      <c r="A9148">
        <v>9128</v>
      </c>
      <c r="B9148" s="13">
        <v>5.6533367800459783E-2</v>
      </c>
      <c r="C9148" s="13">
        <v>0.2065671741402362</v>
      </c>
    </row>
    <row r="9149" spans="1:3" x14ac:dyDescent="0.2">
      <c r="A9149">
        <v>9129</v>
      </c>
      <c r="B9149" s="13">
        <v>5.4362407976634809E-2</v>
      </c>
      <c r="C9149" s="13">
        <v>0.16771246424203956</v>
      </c>
    </row>
    <row r="9150" spans="1:3" x14ac:dyDescent="0.2">
      <c r="A9150">
        <v>9130</v>
      </c>
      <c r="B9150" s="13">
        <v>5.5399681900065931E-2</v>
      </c>
      <c r="C9150" s="13">
        <v>0.15070266391036702</v>
      </c>
    </row>
    <row r="9151" spans="1:3" x14ac:dyDescent="0.2">
      <c r="A9151">
        <v>9131</v>
      </c>
      <c r="B9151" s="13">
        <v>5.1073532062006793E-2</v>
      </c>
      <c r="C9151" s="13">
        <v>0.17412996235226974</v>
      </c>
    </row>
    <row r="9152" spans="1:3" x14ac:dyDescent="0.2">
      <c r="A9152">
        <v>9132</v>
      </c>
      <c r="B9152" s="13">
        <v>5.7449306719514127E-2</v>
      </c>
      <c r="C9152" s="13">
        <v>0.1695449839212021</v>
      </c>
    </row>
    <row r="9153" spans="1:3" x14ac:dyDescent="0.2">
      <c r="A9153">
        <v>9133</v>
      </c>
      <c r="B9153" s="13">
        <v>5.3110630959701824E-2</v>
      </c>
      <c r="C9153" s="13">
        <v>0.177042956920969</v>
      </c>
    </row>
    <row r="9154" spans="1:3" x14ac:dyDescent="0.2">
      <c r="A9154">
        <v>9134</v>
      </c>
      <c r="B9154" s="13">
        <v>5.2765930938631495E-2</v>
      </c>
      <c r="C9154" s="13">
        <v>0.17270291949681427</v>
      </c>
    </row>
    <row r="9155" spans="1:3" x14ac:dyDescent="0.2">
      <c r="A9155">
        <v>9135</v>
      </c>
      <c r="B9155" s="13">
        <v>5.4472685091940462E-2</v>
      </c>
      <c r="C9155" s="13">
        <v>0.19453241164040375</v>
      </c>
    </row>
    <row r="9156" spans="1:3" x14ac:dyDescent="0.2">
      <c r="A9156">
        <v>9136</v>
      </c>
      <c r="B9156" s="13">
        <v>5.4623252554329524E-2</v>
      </c>
      <c r="C9156" s="13">
        <v>0.19866031048922708</v>
      </c>
    </row>
    <row r="9157" spans="1:3" x14ac:dyDescent="0.2">
      <c r="A9157">
        <v>9137</v>
      </c>
      <c r="B9157" s="13">
        <v>5.7473646624164952E-2</v>
      </c>
      <c r="C9157" s="13">
        <v>0.19827618541747175</v>
      </c>
    </row>
    <row r="9158" spans="1:3" x14ac:dyDescent="0.2">
      <c r="A9158">
        <v>9138</v>
      </c>
      <c r="B9158" s="13">
        <v>5.4748087801071627E-2</v>
      </c>
      <c r="C9158" s="13">
        <v>0.16875375124721576</v>
      </c>
    </row>
    <row r="9159" spans="1:3" x14ac:dyDescent="0.2">
      <c r="A9159">
        <v>9139</v>
      </c>
      <c r="B9159" s="13">
        <v>5.0886343734618374E-2</v>
      </c>
      <c r="C9159" s="13">
        <v>0.16748286973364418</v>
      </c>
    </row>
    <row r="9160" spans="1:3" x14ac:dyDescent="0.2">
      <c r="A9160">
        <v>9140</v>
      </c>
      <c r="B9160" s="13">
        <v>5.2608688804500849E-2</v>
      </c>
      <c r="C9160" s="13">
        <v>0.17761216921539771</v>
      </c>
    </row>
    <row r="9161" spans="1:3" x14ac:dyDescent="0.2">
      <c r="A9161">
        <v>9141</v>
      </c>
      <c r="B9161" s="13">
        <v>5.4620761850678531E-2</v>
      </c>
      <c r="C9161" s="13">
        <v>0.14997491503713234</v>
      </c>
    </row>
    <row r="9162" spans="1:3" x14ac:dyDescent="0.2">
      <c r="A9162">
        <v>9142</v>
      </c>
      <c r="B9162" s="13">
        <v>5.0989822640780121E-2</v>
      </c>
      <c r="C9162" s="13">
        <v>0.18474476118352542</v>
      </c>
    </row>
    <row r="9163" spans="1:3" x14ac:dyDescent="0.2">
      <c r="A9163">
        <v>9143</v>
      </c>
      <c r="B9163" s="13">
        <v>5.653414099572765E-2</v>
      </c>
      <c r="C9163" s="13">
        <v>0.18421678962144816</v>
      </c>
    </row>
    <row r="9164" spans="1:3" x14ac:dyDescent="0.2">
      <c r="A9164">
        <v>9144</v>
      </c>
      <c r="B9164" s="13">
        <v>5.2216017784867716E-2</v>
      </c>
      <c r="C9164" s="13">
        <v>0.15914990692372541</v>
      </c>
    </row>
    <row r="9165" spans="1:3" x14ac:dyDescent="0.2">
      <c r="A9165">
        <v>9145</v>
      </c>
      <c r="B9165" s="13">
        <v>5.2359234115150144E-2</v>
      </c>
      <c r="C9165" s="13">
        <v>0.18283741855012786</v>
      </c>
    </row>
    <row r="9166" spans="1:3" x14ac:dyDescent="0.2">
      <c r="A9166">
        <v>9146</v>
      </c>
      <c r="B9166" s="13">
        <v>5.6243079570053679E-2</v>
      </c>
      <c r="C9166" s="13">
        <v>0.16890094955848148</v>
      </c>
    </row>
    <row r="9167" spans="1:3" x14ac:dyDescent="0.2">
      <c r="A9167">
        <v>9147</v>
      </c>
      <c r="B9167" s="13">
        <v>5.3937997741247357E-2</v>
      </c>
      <c r="C9167" s="13">
        <v>0.16759211497296114</v>
      </c>
    </row>
    <row r="9168" spans="1:3" x14ac:dyDescent="0.2">
      <c r="A9168">
        <v>9148</v>
      </c>
      <c r="B9168" s="13">
        <v>5.0646914187053041E-2</v>
      </c>
      <c r="C9168" s="13">
        <v>0.18535907994466963</v>
      </c>
    </row>
    <row r="9169" spans="1:3" x14ac:dyDescent="0.2">
      <c r="A9169">
        <v>9149</v>
      </c>
      <c r="B9169" s="13">
        <v>5.2395903409629727E-2</v>
      </c>
      <c r="C9169" s="13">
        <v>0.16340648476666567</v>
      </c>
    </row>
    <row r="9170" spans="1:3" x14ac:dyDescent="0.2">
      <c r="A9170">
        <v>9150</v>
      </c>
      <c r="B9170" s="13">
        <v>5.0282589303414567E-2</v>
      </c>
      <c r="C9170" s="13">
        <v>0.17681456356458469</v>
      </c>
    </row>
    <row r="9171" spans="1:3" x14ac:dyDescent="0.2">
      <c r="A9171">
        <v>9151</v>
      </c>
      <c r="B9171" s="13">
        <v>5.4656234084408693E-2</v>
      </c>
      <c r="C9171" s="13">
        <v>0.15480736455279079</v>
      </c>
    </row>
    <row r="9172" spans="1:3" x14ac:dyDescent="0.2">
      <c r="A9172">
        <v>9152</v>
      </c>
      <c r="B9172" s="13">
        <v>5.6531206335404337E-2</v>
      </c>
      <c r="C9172" s="13">
        <v>0.18228209155067199</v>
      </c>
    </row>
    <row r="9173" spans="1:3" x14ac:dyDescent="0.2">
      <c r="A9173">
        <v>9153</v>
      </c>
      <c r="B9173" s="13">
        <v>5.4359198107681354E-2</v>
      </c>
      <c r="C9173" s="13">
        <v>0.14874089726861911</v>
      </c>
    </row>
    <row r="9174" spans="1:3" x14ac:dyDescent="0.2">
      <c r="A9174">
        <v>9154</v>
      </c>
      <c r="B9174" s="13">
        <v>5.3271330556690873E-2</v>
      </c>
      <c r="C9174" s="13">
        <v>0.17764527965717561</v>
      </c>
    </row>
    <row r="9175" spans="1:3" x14ac:dyDescent="0.2">
      <c r="A9175">
        <v>9155</v>
      </c>
      <c r="B9175" s="13">
        <v>5.5611789186802624E-2</v>
      </c>
      <c r="C9175" s="13">
        <v>0.18404107484567858</v>
      </c>
    </row>
    <row r="9176" spans="1:3" x14ac:dyDescent="0.2">
      <c r="A9176">
        <v>9156</v>
      </c>
      <c r="B9176" s="13">
        <v>5.4339123445239931E-2</v>
      </c>
      <c r="C9176" s="13">
        <v>0.18867213177487552</v>
      </c>
    </row>
    <row r="9177" spans="1:3" x14ac:dyDescent="0.2">
      <c r="A9177">
        <v>9157</v>
      </c>
      <c r="B9177" s="13">
        <v>5.6996735084091553E-2</v>
      </c>
      <c r="C9177" s="13">
        <v>0.13337176376829096</v>
      </c>
    </row>
    <row r="9178" spans="1:3" x14ac:dyDescent="0.2">
      <c r="A9178">
        <v>9158</v>
      </c>
      <c r="B9178" s="13">
        <v>5.0561327518773562E-2</v>
      </c>
      <c r="C9178" s="13">
        <v>0.18711404689116193</v>
      </c>
    </row>
    <row r="9179" spans="1:3" x14ac:dyDescent="0.2">
      <c r="A9179">
        <v>9159</v>
      </c>
      <c r="B9179" s="13">
        <v>5.213935329652173E-2</v>
      </c>
      <c r="C9179" s="13">
        <v>0.1684284136808441</v>
      </c>
    </row>
    <row r="9180" spans="1:3" x14ac:dyDescent="0.2">
      <c r="A9180">
        <v>9160</v>
      </c>
      <c r="B9180" s="13">
        <v>5.1154592827210583E-2</v>
      </c>
      <c r="C9180" s="13">
        <v>0.17082143702869201</v>
      </c>
    </row>
    <row r="9181" spans="1:3" x14ac:dyDescent="0.2">
      <c r="A9181">
        <v>9161</v>
      </c>
      <c r="B9181" s="13">
        <v>5.3169071557805106E-2</v>
      </c>
      <c r="C9181" s="13">
        <v>0.1729593391926908</v>
      </c>
    </row>
    <row r="9182" spans="1:3" x14ac:dyDescent="0.2">
      <c r="A9182">
        <v>9162</v>
      </c>
      <c r="B9182" s="13">
        <v>5.4033892076924571E-2</v>
      </c>
      <c r="C9182" s="13">
        <v>0.16507442023976832</v>
      </c>
    </row>
    <row r="9183" spans="1:3" x14ac:dyDescent="0.2">
      <c r="A9183">
        <v>9163</v>
      </c>
      <c r="B9183" s="13">
        <v>5.3484994717136171E-2</v>
      </c>
      <c r="C9183" s="13">
        <v>0.15601180970308826</v>
      </c>
    </row>
    <row r="9184" spans="1:3" x14ac:dyDescent="0.2">
      <c r="A9184">
        <v>9164</v>
      </c>
      <c r="B9184" s="13">
        <v>5.2643951196150854E-2</v>
      </c>
      <c r="C9184" s="13">
        <v>0.18272201291432313</v>
      </c>
    </row>
    <row r="9185" spans="1:3" x14ac:dyDescent="0.2">
      <c r="A9185">
        <v>9165</v>
      </c>
      <c r="B9185" s="13">
        <v>5.0825229382574E-2</v>
      </c>
      <c r="C9185" s="13">
        <v>0.17905504169937311</v>
      </c>
    </row>
    <row r="9186" spans="1:3" x14ac:dyDescent="0.2">
      <c r="A9186">
        <v>9166</v>
      </c>
      <c r="B9186" s="13">
        <v>5.232766903928826E-2</v>
      </c>
      <c r="C9186" s="13">
        <v>0.16030299078268651</v>
      </c>
    </row>
    <row r="9187" spans="1:3" x14ac:dyDescent="0.2">
      <c r="A9187">
        <v>9167</v>
      </c>
      <c r="B9187" s="13">
        <v>5.4786970426495774E-2</v>
      </c>
      <c r="C9187" s="13">
        <v>0.18445550952528855</v>
      </c>
    </row>
    <row r="9188" spans="1:3" x14ac:dyDescent="0.2">
      <c r="A9188">
        <v>9168</v>
      </c>
      <c r="B9188" s="13">
        <v>5.2905887777234477E-2</v>
      </c>
      <c r="C9188" s="13">
        <v>0.19014506256584607</v>
      </c>
    </row>
    <row r="9189" spans="1:3" x14ac:dyDescent="0.2">
      <c r="A9189">
        <v>9169</v>
      </c>
      <c r="B9189" s="13">
        <v>5.4293024754594126E-2</v>
      </c>
      <c r="C9189" s="13">
        <v>0.15148737537913506</v>
      </c>
    </row>
    <row r="9190" spans="1:3" x14ac:dyDescent="0.2">
      <c r="A9190">
        <v>9170</v>
      </c>
      <c r="B9190" s="13">
        <v>5.2641449838183287E-2</v>
      </c>
      <c r="C9190" s="13">
        <v>0.17935146954027267</v>
      </c>
    </row>
    <row r="9191" spans="1:3" x14ac:dyDescent="0.2">
      <c r="A9191">
        <v>9171</v>
      </c>
      <c r="B9191" s="13">
        <v>5.4912031282033424E-2</v>
      </c>
      <c r="C9191" s="13">
        <v>0.19851463443488548</v>
      </c>
    </row>
    <row r="9192" spans="1:3" x14ac:dyDescent="0.2">
      <c r="A9192">
        <v>9172</v>
      </c>
      <c r="B9192" s="13">
        <v>5.1317608812241393E-2</v>
      </c>
      <c r="C9192" s="13">
        <v>0.16807018359023743</v>
      </c>
    </row>
    <row r="9193" spans="1:3" x14ac:dyDescent="0.2">
      <c r="A9193">
        <v>9173</v>
      </c>
      <c r="B9193" s="13">
        <v>5.9099555689840662E-2</v>
      </c>
      <c r="C9193" s="13">
        <v>0.15839660175413084</v>
      </c>
    </row>
    <row r="9194" spans="1:3" x14ac:dyDescent="0.2">
      <c r="A9194">
        <v>9174</v>
      </c>
      <c r="B9194" s="13">
        <v>5.32930970917165E-2</v>
      </c>
      <c r="C9194" s="13">
        <v>0.16585278188857638</v>
      </c>
    </row>
    <row r="9195" spans="1:3" x14ac:dyDescent="0.2">
      <c r="A9195">
        <v>9175</v>
      </c>
      <c r="B9195" s="13">
        <v>5.2449730926140768E-2</v>
      </c>
      <c r="C9195" s="13">
        <v>0.18238019774388275</v>
      </c>
    </row>
    <row r="9196" spans="1:3" x14ac:dyDescent="0.2">
      <c r="A9196">
        <v>9176</v>
      </c>
      <c r="B9196" s="13">
        <v>6.4853008147324878E-2</v>
      </c>
      <c r="C9196" s="13">
        <v>0.20256252516214382</v>
      </c>
    </row>
    <row r="9197" spans="1:3" x14ac:dyDescent="0.2">
      <c r="A9197">
        <v>9177</v>
      </c>
      <c r="B9197" s="13">
        <v>5.2969575276979299E-2</v>
      </c>
      <c r="C9197" s="13">
        <v>0.19686301920373334</v>
      </c>
    </row>
    <row r="9198" spans="1:3" x14ac:dyDescent="0.2">
      <c r="A9198">
        <v>9178</v>
      </c>
      <c r="B9198" s="13">
        <v>5.3721886825429326E-2</v>
      </c>
      <c r="C9198" s="13">
        <v>0.18789773852948191</v>
      </c>
    </row>
    <row r="9199" spans="1:3" x14ac:dyDescent="0.2">
      <c r="A9199">
        <v>9179</v>
      </c>
      <c r="B9199" s="13">
        <v>5.4605521251837881E-2</v>
      </c>
      <c r="C9199" s="13">
        <v>0.17810966610093415</v>
      </c>
    </row>
    <row r="9200" spans="1:3" x14ac:dyDescent="0.2">
      <c r="A9200">
        <v>9180</v>
      </c>
      <c r="B9200" s="13">
        <v>5.7240705875882508E-2</v>
      </c>
      <c r="C9200" s="13">
        <v>0.17948310656394056</v>
      </c>
    </row>
    <row r="9201" spans="1:3" x14ac:dyDescent="0.2">
      <c r="A9201">
        <v>9181</v>
      </c>
      <c r="B9201" s="13">
        <v>5.41307812293556E-2</v>
      </c>
      <c r="C9201" s="13">
        <v>0.19310757790978722</v>
      </c>
    </row>
    <row r="9202" spans="1:3" x14ac:dyDescent="0.2">
      <c r="A9202">
        <v>9182</v>
      </c>
      <c r="B9202" s="13">
        <v>5.4683175358716044E-2</v>
      </c>
      <c r="C9202" s="13">
        <v>0.15922792095131982</v>
      </c>
    </row>
    <row r="9203" spans="1:3" x14ac:dyDescent="0.2">
      <c r="A9203">
        <v>9183</v>
      </c>
      <c r="B9203" s="13">
        <v>5.1907239048467356E-2</v>
      </c>
      <c r="C9203" s="13">
        <v>0.18926612054195394</v>
      </c>
    </row>
    <row r="9204" spans="1:3" x14ac:dyDescent="0.2">
      <c r="A9204">
        <v>9184</v>
      </c>
      <c r="B9204" s="13">
        <v>5.4523307971452488E-2</v>
      </c>
      <c r="C9204" s="13">
        <v>0.16331860560491601</v>
      </c>
    </row>
    <row r="9205" spans="1:3" x14ac:dyDescent="0.2">
      <c r="A9205">
        <v>9185</v>
      </c>
      <c r="B9205" s="13">
        <v>5.4180833128948835E-2</v>
      </c>
      <c r="C9205" s="13">
        <v>0.18852281701240958</v>
      </c>
    </row>
    <row r="9206" spans="1:3" x14ac:dyDescent="0.2">
      <c r="A9206">
        <v>9186</v>
      </c>
      <c r="B9206" s="13">
        <v>5.5571381977948017E-2</v>
      </c>
      <c r="C9206" s="13">
        <v>0.19266255720666547</v>
      </c>
    </row>
    <row r="9207" spans="1:3" x14ac:dyDescent="0.2">
      <c r="A9207">
        <v>9187</v>
      </c>
      <c r="B9207" s="13">
        <v>5.0516577920971986E-2</v>
      </c>
      <c r="C9207" s="13">
        <v>0.16900824171219786</v>
      </c>
    </row>
    <row r="9208" spans="1:3" x14ac:dyDescent="0.2">
      <c r="A9208">
        <v>9188</v>
      </c>
      <c r="B9208" s="13">
        <v>5.2791483796812012E-2</v>
      </c>
      <c r="C9208" s="13">
        <v>0.15768443344783617</v>
      </c>
    </row>
    <row r="9209" spans="1:3" x14ac:dyDescent="0.2">
      <c r="A9209">
        <v>9189</v>
      </c>
      <c r="B9209" s="13">
        <v>5.2957520832929469E-2</v>
      </c>
      <c r="C9209" s="13">
        <v>0.18417374874291581</v>
      </c>
    </row>
    <row r="9210" spans="1:3" x14ac:dyDescent="0.2">
      <c r="A9210">
        <v>9190</v>
      </c>
      <c r="B9210" s="13">
        <v>5.0987097923334293E-2</v>
      </c>
      <c r="C9210" s="13">
        <v>0.16725075600119749</v>
      </c>
    </row>
    <row r="9211" spans="1:3" x14ac:dyDescent="0.2">
      <c r="A9211">
        <v>9191</v>
      </c>
      <c r="B9211" s="13">
        <v>5.4450754380530555E-2</v>
      </c>
      <c r="C9211" s="13">
        <v>0.18561699096859738</v>
      </c>
    </row>
    <row r="9212" spans="1:3" x14ac:dyDescent="0.2">
      <c r="A9212">
        <v>9192</v>
      </c>
      <c r="B9212" s="13">
        <v>5.18686231244921E-2</v>
      </c>
      <c r="C9212" s="13">
        <v>0.1589819706049363</v>
      </c>
    </row>
    <row r="9213" spans="1:3" x14ac:dyDescent="0.2">
      <c r="A9213">
        <v>9193</v>
      </c>
      <c r="B9213" s="13">
        <v>5.8054303672005488E-2</v>
      </c>
      <c r="C9213" s="13">
        <v>0.18673088168586849</v>
      </c>
    </row>
    <row r="9214" spans="1:3" x14ac:dyDescent="0.2">
      <c r="A9214">
        <v>9194</v>
      </c>
      <c r="B9214" s="13">
        <v>5.2110076036757665E-2</v>
      </c>
      <c r="C9214" s="13">
        <v>0.16379845896531453</v>
      </c>
    </row>
    <row r="9215" spans="1:3" x14ac:dyDescent="0.2">
      <c r="A9215">
        <v>9195</v>
      </c>
      <c r="B9215" s="13">
        <v>6.2107636958420989E-2</v>
      </c>
      <c r="C9215" s="13">
        <v>0.13281851417875934</v>
      </c>
    </row>
    <row r="9216" spans="1:3" x14ac:dyDescent="0.2">
      <c r="A9216">
        <v>9196</v>
      </c>
      <c r="B9216" s="13">
        <v>5.4575939538714258E-2</v>
      </c>
      <c r="C9216" s="13">
        <v>0.16534348483606071</v>
      </c>
    </row>
    <row r="9217" spans="1:3" x14ac:dyDescent="0.2">
      <c r="A9217">
        <v>9197</v>
      </c>
      <c r="B9217" s="13">
        <v>5.2502992048243435E-2</v>
      </c>
      <c r="C9217" s="13">
        <v>0.15504127803642795</v>
      </c>
    </row>
    <row r="9218" spans="1:3" x14ac:dyDescent="0.2">
      <c r="A9218">
        <v>9198</v>
      </c>
      <c r="B9218" s="13">
        <v>5.3910217385755119E-2</v>
      </c>
      <c r="C9218" s="13">
        <v>0.18732817582872718</v>
      </c>
    </row>
    <row r="9219" spans="1:3" x14ac:dyDescent="0.2">
      <c r="A9219">
        <v>9199</v>
      </c>
      <c r="B9219" s="13">
        <v>5.5001943140511031E-2</v>
      </c>
      <c r="C9219" s="13">
        <v>0.16632887030491594</v>
      </c>
    </row>
    <row r="9220" spans="1:3" x14ac:dyDescent="0.2">
      <c r="A9220">
        <v>9200</v>
      </c>
      <c r="B9220" s="13">
        <v>5.2435354017334117E-2</v>
      </c>
      <c r="C9220" s="13">
        <v>0.1746245980267036</v>
      </c>
    </row>
    <row r="9221" spans="1:3" x14ac:dyDescent="0.2">
      <c r="A9221">
        <v>9201</v>
      </c>
      <c r="B9221" s="13">
        <v>5.4827567748920343E-2</v>
      </c>
      <c r="C9221" s="13">
        <v>0.1616508577921795</v>
      </c>
    </row>
    <row r="9222" spans="1:3" x14ac:dyDescent="0.2">
      <c r="A9222">
        <v>9202</v>
      </c>
      <c r="B9222" s="13">
        <v>5.4057750607157083E-2</v>
      </c>
      <c r="C9222" s="13">
        <v>0.17536420305080622</v>
      </c>
    </row>
    <row r="9223" spans="1:3" x14ac:dyDescent="0.2">
      <c r="A9223">
        <v>9203</v>
      </c>
      <c r="B9223" s="13">
        <v>5.4684040769235324E-2</v>
      </c>
      <c r="C9223" s="13">
        <v>0.16904165926937853</v>
      </c>
    </row>
    <row r="9224" spans="1:3" x14ac:dyDescent="0.2">
      <c r="A9224">
        <v>9204</v>
      </c>
      <c r="B9224" s="13">
        <v>5.1695254367828493E-2</v>
      </c>
      <c r="C9224" s="13">
        <v>0.1873688452211843</v>
      </c>
    </row>
    <row r="9225" spans="1:3" x14ac:dyDescent="0.2">
      <c r="A9225">
        <v>9205</v>
      </c>
      <c r="B9225" s="13">
        <v>5.7246725675912963E-2</v>
      </c>
      <c r="C9225" s="13">
        <v>0.18193676111602566</v>
      </c>
    </row>
    <row r="9226" spans="1:3" x14ac:dyDescent="0.2">
      <c r="A9226">
        <v>9206</v>
      </c>
      <c r="B9226" s="13">
        <v>5.3836761610098566E-2</v>
      </c>
      <c r="C9226" s="13">
        <v>0.1650551316401877</v>
      </c>
    </row>
    <row r="9227" spans="1:3" x14ac:dyDescent="0.2">
      <c r="A9227">
        <v>9207</v>
      </c>
      <c r="B9227" s="13">
        <v>5.1362234779150376E-2</v>
      </c>
      <c r="C9227" s="13">
        <v>0.1831360926293818</v>
      </c>
    </row>
    <row r="9228" spans="1:3" x14ac:dyDescent="0.2">
      <c r="A9228">
        <v>9208</v>
      </c>
      <c r="B9228" s="13">
        <v>5.1861188472139157E-2</v>
      </c>
      <c r="C9228" s="13">
        <v>0.1654972679703838</v>
      </c>
    </row>
    <row r="9229" spans="1:3" x14ac:dyDescent="0.2">
      <c r="A9229">
        <v>9209</v>
      </c>
      <c r="B9229" s="13">
        <v>5.7003793081380802E-2</v>
      </c>
      <c r="C9229" s="13">
        <v>0.17030596386206259</v>
      </c>
    </row>
    <row r="9230" spans="1:3" x14ac:dyDescent="0.2">
      <c r="A9230">
        <v>9210</v>
      </c>
      <c r="B9230" s="13">
        <v>5.2974589931280708E-2</v>
      </c>
      <c r="C9230" s="13">
        <v>0.18043067443201244</v>
      </c>
    </row>
    <row r="9231" spans="1:3" x14ac:dyDescent="0.2">
      <c r="A9231">
        <v>9211</v>
      </c>
      <c r="B9231" s="13">
        <v>5.3980852081438886E-2</v>
      </c>
      <c r="C9231" s="13">
        <v>0.16465087735138298</v>
      </c>
    </row>
    <row r="9232" spans="1:3" x14ac:dyDescent="0.2">
      <c r="A9232">
        <v>9212</v>
      </c>
      <c r="B9232" s="13">
        <v>5.3288547145535672E-2</v>
      </c>
      <c r="C9232" s="13">
        <v>0.16119629642183844</v>
      </c>
    </row>
    <row r="9233" spans="1:3" x14ac:dyDescent="0.2">
      <c r="A9233">
        <v>9213</v>
      </c>
      <c r="B9233" s="13">
        <v>5.2985361154185256E-2</v>
      </c>
      <c r="C9233" s="13">
        <v>0.16739683384897169</v>
      </c>
    </row>
    <row r="9234" spans="1:3" x14ac:dyDescent="0.2">
      <c r="A9234">
        <v>9214</v>
      </c>
      <c r="B9234" s="13">
        <v>5.2940350026674972E-2</v>
      </c>
      <c r="C9234" s="13">
        <v>0.15655511842178774</v>
      </c>
    </row>
    <row r="9235" spans="1:3" x14ac:dyDescent="0.2">
      <c r="A9235">
        <v>9215</v>
      </c>
      <c r="B9235" s="13">
        <v>5.2556168656819127E-2</v>
      </c>
      <c r="C9235" s="13">
        <v>0.18452575513944128</v>
      </c>
    </row>
    <row r="9236" spans="1:3" x14ac:dyDescent="0.2">
      <c r="A9236">
        <v>9216</v>
      </c>
      <c r="B9236" s="13">
        <v>5.681143087147425E-2</v>
      </c>
      <c r="C9236" s="13">
        <v>0.16535636601726048</v>
      </c>
    </row>
    <row r="9237" spans="1:3" x14ac:dyDescent="0.2">
      <c r="A9237">
        <v>9217</v>
      </c>
      <c r="B9237" s="13">
        <v>5.6143326627910453E-2</v>
      </c>
      <c r="C9237" s="13">
        <v>0.15921959266354299</v>
      </c>
    </row>
    <row r="9238" spans="1:3" x14ac:dyDescent="0.2">
      <c r="A9238">
        <v>9218</v>
      </c>
      <c r="B9238" s="13">
        <v>5.7157736850862693E-2</v>
      </c>
      <c r="C9238" s="13">
        <v>0.16500605448474226</v>
      </c>
    </row>
    <row r="9239" spans="1:3" x14ac:dyDescent="0.2">
      <c r="A9239">
        <v>9219</v>
      </c>
      <c r="B9239" s="13">
        <v>5.5652171599263472E-2</v>
      </c>
      <c r="C9239" s="13">
        <v>0.19254565057477357</v>
      </c>
    </row>
    <row r="9240" spans="1:3" x14ac:dyDescent="0.2">
      <c r="A9240">
        <v>9220</v>
      </c>
      <c r="B9240" s="13">
        <v>5.5357197859777753E-2</v>
      </c>
      <c r="C9240" s="13">
        <v>0.16053374160318018</v>
      </c>
    </row>
    <row r="9241" spans="1:3" x14ac:dyDescent="0.2">
      <c r="A9241">
        <v>9221</v>
      </c>
      <c r="B9241" s="13">
        <v>6.2897331223176409E-2</v>
      </c>
      <c r="C9241" s="13">
        <v>0.13193196713588748</v>
      </c>
    </row>
    <row r="9242" spans="1:3" x14ac:dyDescent="0.2">
      <c r="A9242">
        <v>9222</v>
      </c>
      <c r="B9242" s="13">
        <v>5.2973969761084733E-2</v>
      </c>
      <c r="C9242" s="13">
        <v>0.18256135847586952</v>
      </c>
    </row>
    <row r="9243" spans="1:3" x14ac:dyDescent="0.2">
      <c r="A9243">
        <v>9223</v>
      </c>
      <c r="B9243" s="13">
        <v>5.270487680168854E-2</v>
      </c>
      <c r="C9243" s="13">
        <v>0.17127055668242924</v>
      </c>
    </row>
    <row r="9244" spans="1:3" x14ac:dyDescent="0.2">
      <c r="A9244">
        <v>9224</v>
      </c>
      <c r="B9244" s="13">
        <v>5.5519840094385965E-2</v>
      </c>
      <c r="C9244" s="13">
        <v>0.15063394934897975</v>
      </c>
    </row>
    <row r="9245" spans="1:3" x14ac:dyDescent="0.2">
      <c r="A9245">
        <v>9225</v>
      </c>
      <c r="B9245" s="13">
        <v>5.7450450364621104E-2</v>
      </c>
      <c r="C9245" s="13">
        <v>0.14289186618079053</v>
      </c>
    </row>
    <row r="9246" spans="1:3" x14ac:dyDescent="0.2">
      <c r="A9246">
        <v>9226</v>
      </c>
      <c r="B9246" s="13">
        <v>5.3453433735896304E-2</v>
      </c>
      <c r="C9246" s="13">
        <v>0.16687054503236681</v>
      </c>
    </row>
    <row r="9247" spans="1:3" x14ac:dyDescent="0.2">
      <c r="A9247">
        <v>9227</v>
      </c>
      <c r="B9247" s="13">
        <v>5.1668950265449827E-2</v>
      </c>
      <c r="C9247" s="13">
        <v>0.17040042437885877</v>
      </c>
    </row>
    <row r="9248" spans="1:3" x14ac:dyDescent="0.2">
      <c r="A9248">
        <v>9228</v>
      </c>
      <c r="B9248" s="13">
        <v>5.3672493136097232E-2</v>
      </c>
      <c r="C9248" s="13">
        <v>0.1517168337227181</v>
      </c>
    </row>
    <row r="9249" spans="1:3" x14ac:dyDescent="0.2">
      <c r="A9249">
        <v>9229</v>
      </c>
      <c r="B9249" s="13">
        <v>5.2593758482296048E-2</v>
      </c>
      <c r="C9249" s="13">
        <v>0.18713916947942866</v>
      </c>
    </row>
    <row r="9250" spans="1:3" x14ac:dyDescent="0.2">
      <c r="A9250">
        <v>9230</v>
      </c>
      <c r="B9250" s="13">
        <v>5.4701511217717845E-2</v>
      </c>
      <c r="C9250" s="13">
        <v>0.15043463932212964</v>
      </c>
    </row>
    <row r="9251" spans="1:3" x14ac:dyDescent="0.2">
      <c r="A9251">
        <v>9231</v>
      </c>
      <c r="B9251" s="13">
        <v>5.23415496351523E-2</v>
      </c>
      <c r="C9251" s="13">
        <v>0.16596539058462823</v>
      </c>
    </row>
    <row r="9252" spans="1:3" x14ac:dyDescent="0.2">
      <c r="A9252">
        <v>9232</v>
      </c>
      <c r="B9252" s="13">
        <v>5.6192509037155926E-2</v>
      </c>
      <c r="C9252" s="13">
        <v>0.16856150374179013</v>
      </c>
    </row>
    <row r="9253" spans="1:3" x14ac:dyDescent="0.2">
      <c r="A9253">
        <v>9233</v>
      </c>
      <c r="B9253" s="13">
        <v>5.2474975066264085E-2</v>
      </c>
      <c r="C9253" s="13">
        <v>0.15306236320762312</v>
      </c>
    </row>
    <row r="9254" spans="1:3" x14ac:dyDescent="0.2">
      <c r="A9254">
        <v>9234</v>
      </c>
      <c r="B9254" s="13">
        <v>5.1302685355497021E-2</v>
      </c>
      <c r="C9254" s="13">
        <v>0.17617343810610922</v>
      </c>
    </row>
    <row r="9255" spans="1:3" x14ac:dyDescent="0.2">
      <c r="A9255">
        <v>9235</v>
      </c>
      <c r="B9255" s="13">
        <v>5.1128762427780097E-2</v>
      </c>
      <c r="C9255" s="13">
        <v>0.17966885307827152</v>
      </c>
    </row>
    <row r="9256" spans="1:3" x14ac:dyDescent="0.2">
      <c r="A9256">
        <v>9236</v>
      </c>
      <c r="B9256" s="13">
        <v>5.1814125567614965E-2</v>
      </c>
      <c r="C9256" s="13">
        <v>0.16043374385342837</v>
      </c>
    </row>
    <row r="9257" spans="1:3" x14ac:dyDescent="0.2">
      <c r="A9257">
        <v>9237</v>
      </c>
      <c r="B9257" s="13">
        <v>5.5062014669008216E-2</v>
      </c>
      <c r="C9257" s="13">
        <v>0.17303892154002379</v>
      </c>
    </row>
    <row r="9258" spans="1:3" x14ac:dyDescent="0.2">
      <c r="A9258">
        <v>9238</v>
      </c>
      <c r="B9258" s="13">
        <v>5.9036520002845046E-2</v>
      </c>
      <c r="C9258" s="13">
        <v>0.15400218746689182</v>
      </c>
    </row>
    <row r="9259" spans="1:3" x14ac:dyDescent="0.2">
      <c r="A9259">
        <v>9239</v>
      </c>
      <c r="B9259" s="13">
        <v>5.3151031386789678E-2</v>
      </c>
      <c r="C9259" s="13">
        <v>0.16923787619491223</v>
      </c>
    </row>
    <row r="9260" spans="1:3" x14ac:dyDescent="0.2">
      <c r="A9260">
        <v>9240</v>
      </c>
      <c r="B9260" s="13">
        <v>6.4233589907793431E-2</v>
      </c>
      <c r="C9260" s="13">
        <v>0.16061584347838087</v>
      </c>
    </row>
    <row r="9261" spans="1:3" x14ac:dyDescent="0.2">
      <c r="A9261">
        <v>9241</v>
      </c>
      <c r="B9261" s="13">
        <v>5.667378397749611E-2</v>
      </c>
      <c r="C9261" s="13">
        <v>0.17628580182417833</v>
      </c>
    </row>
    <row r="9262" spans="1:3" x14ac:dyDescent="0.2">
      <c r="A9262">
        <v>9242</v>
      </c>
      <c r="B9262" s="13">
        <v>5.5300399657081396E-2</v>
      </c>
      <c r="C9262" s="13">
        <v>0.16387149812751794</v>
      </c>
    </row>
    <row r="9263" spans="1:3" x14ac:dyDescent="0.2">
      <c r="A9263">
        <v>9243</v>
      </c>
      <c r="B9263" s="13">
        <v>5.4276067967635816E-2</v>
      </c>
      <c r="C9263" s="13">
        <v>0.15274901895098811</v>
      </c>
    </row>
    <row r="9264" spans="1:3" x14ac:dyDescent="0.2">
      <c r="A9264">
        <v>9244</v>
      </c>
      <c r="B9264" s="13">
        <v>5.2633526607733599E-2</v>
      </c>
      <c r="C9264" s="13">
        <v>0.16289310307610855</v>
      </c>
    </row>
    <row r="9265" spans="1:3" x14ac:dyDescent="0.2">
      <c r="A9265">
        <v>9245</v>
      </c>
      <c r="B9265" s="13">
        <v>5.3970347903246119E-2</v>
      </c>
      <c r="C9265" s="13">
        <v>0.15032410393750018</v>
      </c>
    </row>
    <row r="9266" spans="1:3" x14ac:dyDescent="0.2">
      <c r="A9266">
        <v>9246</v>
      </c>
      <c r="B9266" s="13">
        <v>5.1022092570293685E-2</v>
      </c>
      <c r="C9266" s="13">
        <v>0.17180479080074501</v>
      </c>
    </row>
    <row r="9267" spans="1:3" x14ac:dyDescent="0.2">
      <c r="A9267">
        <v>9247</v>
      </c>
      <c r="B9267" s="13">
        <v>5.341583888188163E-2</v>
      </c>
      <c r="C9267" s="13">
        <v>0.16466628618215773</v>
      </c>
    </row>
    <row r="9268" spans="1:3" x14ac:dyDescent="0.2">
      <c r="A9268">
        <v>9248</v>
      </c>
      <c r="B9268" s="13">
        <v>6.0246727783961451E-2</v>
      </c>
      <c r="C9268" s="13">
        <v>0.12655384908503389</v>
      </c>
    </row>
    <row r="9269" spans="1:3" x14ac:dyDescent="0.2">
      <c r="A9269">
        <v>9249</v>
      </c>
      <c r="B9269" s="13">
        <v>5.4686646601581894E-2</v>
      </c>
      <c r="C9269" s="13">
        <v>0.17263120444504945</v>
      </c>
    </row>
    <row r="9270" spans="1:3" x14ac:dyDescent="0.2">
      <c r="A9270">
        <v>9250</v>
      </c>
      <c r="B9270" s="13">
        <v>5.6693989279846736E-2</v>
      </c>
      <c r="C9270" s="13">
        <v>0.15227855126105536</v>
      </c>
    </row>
    <row r="9271" spans="1:3" x14ac:dyDescent="0.2">
      <c r="A9271">
        <v>9251</v>
      </c>
      <c r="B9271" s="13">
        <v>5.5350626076713046E-2</v>
      </c>
      <c r="C9271" s="13">
        <v>0.16870531721674925</v>
      </c>
    </row>
    <row r="9272" spans="1:3" x14ac:dyDescent="0.2">
      <c r="A9272">
        <v>9252</v>
      </c>
      <c r="B9272" s="13">
        <v>5.2248668213943882E-2</v>
      </c>
      <c r="C9272" s="13">
        <v>0.16514557171794658</v>
      </c>
    </row>
    <row r="9273" spans="1:3" x14ac:dyDescent="0.2">
      <c r="A9273">
        <v>9253</v>
      </c>
      <c r="B9273" s="13">
        <v>5.6357979305462991E-2</v>
      </c>
      <c r="C9273" s="13">
        <v>0.14997859008320483</v>
      </c>
    </row>
    <row r="9274" spans="1:3" x14ac:dyDescent="0.2">
      <c r="A9274">
        <v>9254</v>
      </c>
      <c r="B9274" s="13">
        <v>5.4247676556058437E-2</v>
      </c>
      <c r="C9274" s="13">
        <v>0.15336188928691039</v>
      </c>
    </row>
    <row r="9275" spans="1:3" x14ac:dyDescent="0.2">
      <c r="A9275">
        <v>9255</v>
      </c>
      <c r="B9275" s="13">
        <v>5.2445719268386454E-2</v>
      </c>
      <c r="C9275" s="13">
        <v>0.16888258706194759</v>
      </c>
    </row>
    <row r="9276" spans="1:3" x14ac:dyDescent="0.2">
      <c r="A9276">
        <v>9256</v>
      </c>
      <c r="B9276" s="13">
        <v>5.3574738864993476E-2</v>
      </c>
      <c r="C9276" s="13">
        <v>0.15497248671362726</v>
      </c>
    </row>
    <row r="9277" spans="1:3" x14ac:dyDescent="0.2">
      <c r="A9277">
        <v>9257</v>
      </c>
      <c r="B9277" s="13">
        <v>5.6247751670594197E-2</v>
      </c>
      <c r="C9277" s="13">
        <v>0.16676882105320201</v>
      </c>
    </row>
    <row r="9278" spans="1:3" x14ac:dyDescent="0.2">
      <c r="A9278">
        <v>9258</v>
      </c>
      <c r="B9278" s="13">
        <v>5.1690309753811711E-2</v>
      </c>
      <c r="C9278" s="13">
        <v>0.16017034954379666</v>
      </c>
    </row>
    <row r="9279" spans="1:3" x14ac:dyDescent="0.2">
      <c r="A9279">
        <v>9259</v>
      </c>
      <c r="B9279" s="13">
        <v>5.3599876080550224E-2</v>
      </c>
      <c r="C9279" s="13">
        <v>0.15761142919509574</v>
      </c>
    </row>
    <row r="9280" spans="1:3" x14ac:dyDescent="0.2">
      <c r="A9280">
        <v>9260</v>
      </c>
      <c r="B9280" s="13">
        <v>5.0666881505322697E-2</v>
      </c>
      <c r="C9280" s="13">
        <v>0.17463068601092741</v>
      </c>
    </row>
    <row r="9281" spans="1:3" x14ac:dyDescent="0.2">
      <c r="A9281">
        <v>9261</v>
      </c>
      <c r="B9281" s="13">
        <v>5.7204637320916692E-2</v>
      </c>
      <c r="C9281" s="13">
        <v>0.16136147682506813</v>
      </c>
    </row>
    <row r="9282" spans="1:3" x14ac:dyDescent="0.2">
      <c r="A9282">
        <v>9262</v>
      </c>
      <c r="B9282" s="13">
        <v>6.1352959250924544E-2</v>
      </c>
      <c r="C9282" s="13">
        <v>0.12625868680704219</v>
      </c>
    </row>
    <row r="9283" spans="1:3" x14ac:dyDescent="0.2">
      <c r="A9283">
        <v>9263</v>
      </c>
      <c r="B9283" s="13">
        <v>5.3557120789556198E-2</v>
      </c>
      <c r="C9283" s="13">
        <v>0.15288368506698397</v>
      </c>
    </row>
    <row r="9284" spans="1:3" x14ac:dyDescent="0.2">
      <c r="A9284">
        <v>9264</v>
      </c>
      <c r="B9284" s="13">
        <v>5.5086700977570832E-2</v>
      </c>
      <c r="C9284" s="13">
        <v>0.18227655963725042</v>
      </c>
    </row>
    <row r="9285" spans="1:3" x14ac:dyDescent="0.2">
      <c r="A9285">
        <v>9265</v>
      </c>
      <c r="B9285" s="13">
        <v>5.6153310723358926E-2</v>
      </c>
      <c r="C9285" s="13">
        <v>0.17225045334280997</v>
      </c>
    </row>
    <row r="9286" spans="1:3" x14ac:dyDescent="0.2">
      <c r="A9286">
        <v>9266</v>
      </c>
      <c r="B9286" s="13">
        <v>5.0722034762702817E-2</v>
      </c>
      <c r="C9286" s="13">
        <v>0.18310703935338501</v>
      </c>
    </row>
    <row r="9287" spans="1:3" x14ac:dyDescent="0.2">
      <c r="A9287">
        <v>9267</v>
      </c>
      <c r="B9287" s="13">
        <v>5.6758343235434119E-2</v>
      </c>
      <c r="C9287" s="13">
        <v>0.14693435109235894</v>
      </c>
    </row>
    <row r="9288" spans="1:3" x14ac:dyDescent="0.2">
      <c r="A9288">
        <v>9268</v>
      </c>
      <c r="B9288" s="13">
        <v>5.6457958315582715E-2</v>
      </c>
      <c r="C9288" s="13">
        <v>0.19387062572508496</v>
      </c>
    </row>
    <row r="9289" spans="1:3" x14ac:dyDescent="0.2">
      <c r="A9289">
        <v>9269</v>
      </c>
      <c r="B9289" s="13">
        <v>5.361864394030047E-2</v>
      </c>
      <c r="C9289" s="13">
        <v>0.15372891255715324</v>
      </c>
    </row>
    <row r="9290" spans="1:3" x14ac:dyDescent="0.2">
      <c r="A9290">
        <v>9270</v>
      </c>
      <c r="B9290" s="13">
        <v>5.5464781865736043E-2</v>
      </c>
      <c r="C9290" s="13">
        <v>0.17207174414261223</v>
      </c>
    </row>
    <row r="9291" spans="1:3" x14ac:dyDescent="0.2">
      <c r="A9291">
        <v>9271</v>
      </c>
      <c r="B9291" s="13">
        <v>5.1309975500183284E-2</v>
      </c>
      <c r="C9291" s="13">
        <v>0.17864067231485076</v>
      </c>
    </row>
    <row r="9292" spans="1:3" x14ac:dyDescent="0.2">
      <c r="A9292">
        <v>9272</v>
      </c>
      <c r="B9292" s="13">
        <v>5.8305773853394215E-2</v>
      </c>
      <c r="C9292" s="13">
        <v>0.18732975080105779</v>
      </c>
    </row>
    <row r="9293" spans="1:3" x14ac:dyDescent="0.2">
      <c r="A9293">
        <v>9273</v>
      </c>
      <c r="B9293" s="13">
        <v>5.8111439930615162E-2</v>
      </c>
      <c r="C9293" s="13">
        <v>0.18102851755934307</v>
      </c>
    </row>
    <row r="9294" spans="1:3" x14ac:dyDescent="0.2">
      <c r="A9294">
        <v>9274</v>
      </c>
      <c r="B9294" s="13">
        <v>5.5679006436261634E-2</v>
      </c>
      <c r="C9294" s="13">
        <v>0.16490323142413926</v>
      </c>
    </row>
    <row r="9295" spans="1:3" x14ac:dyDescent="0.2">
      <c r="A9295">
        <v>9275</v>
      </c>
      <c r="B9295" s="13">
        <v>5.7825796874642635E-2</v>
      </c>
      <c r="C9295" s="13">
        <v>0.16308870126118941</v>
      </c>
    </row>
    <row r="9296" spans="1:3" x14ac:dyDescent="0.2">
      <c r="A9296">
        <v>9276</v>
      </c>
      <c r="B9296" s="13">
        <v>5.2864801091073221E-2</v>
      </c>
      <c r="C9296" s="13">
        <v>0.17920818758347129</v>
      </c>
    </row>
    <row r="9297" spans="1:3" x14ac:dyDescent="0.2">
      <c r="A9297">
        <v>9277</v>
      </c>
      <c r="B9297" s="13">
        <v>5.5489272057969899E-2</v>
      </c>
      <c r="C9297" s="13">
        <v>0.14394819902143804</v>
      </c>
    </row>
    <row r="9298" spans="1:3" x14ac:dyDescent="0.2">
      <c r="A9298">
        <v>9278</v>
      </c>
      <c r="B9298" s="13">
        <v>5.4041572005870238E-2</v>
      </c>
      <c r="C9298" s="13">
        <v>0.14781436473635878</v>
      </c>
    </row>
    <row r="9299" spans="1:3" x14ac:dyDescent="0.2">
      <c r="A9299">
        <v>9279</v>
      </c>
      <c r="B9299" s="13">
        <v>5.3008339634697928E-2</v>
      </c>
      <c r="C9299" s="13">
        <v>0.18080662540259854</v>
      </c>
    </row>
    <row r="9300" spans="1:3" x14ac:dyDescent="0.2">
      <c r="A9300">
        <v>9280</v>
      </c>
      <c r="B9300" s="13">
        <v>5.2668995343887241E-2</v>
      </c>
      <c r="C9300" s="13">
        <v>0.17191812860709524</v>
      </c>
    </row>
    <row r="9301" spans="1:3" x14ac:dyDescent="0.2">
      <c r="A9301">
        <v>9281</v>
      </c>
      <c r="B9301" s="13">
        <v>5.6162534310801988E-2</v>
      </c>
      <c r="C9301" s="13">
        <v>0.15490751723976742</v>
      </c>
    </row>
    <row r="9302" spans="1:3" x14ac:dyDescent="0.2">
      <c r="A9302">
        <v>9282</v>
      </c>
      <c r="B9302" s="13">
        <v>5.0777364874481423E-2</v>
      </c>
      <c r="C9302" s="13">
        <v>0.1685491267504694</v>
      </c>
    </row>
    <row r="9303" spans="1:3" x14ac:dyDescent="0.2">
      <c r="A9303">
        <v>9283</v>
      </c>
      <c r="B9303" s="13">
        <v>6.0778021248180353E-2</v>
      </c>
      <c r="C9303" s="13">
        <v>0.14802480825060144</v>
      </c>
    </row>
    <row r="9304" spans="1:3" x14ac:dyDescent="0.2">
      <c r="A9304">
        <v>9284</v>
      </c>
      <c r="B9304" s="13">
        <v>5.2786318499262415E-2</v>
      </c>
      <c r="C9304" s="13">
        <v>0.1710531133157332</v>
      </c>
    </row>
    <row r="9305" spans="1:3" x14ac:dyDescent="0.2">
      <c r="A9305">
        <v>9285</v>
      </c>
      <c r="B9305" s="13">
        <v>5.1057651242847557E-2</v>
      </c>
      <c r="C9305" s="13">
        <v>0.16871119357855313</v>
      </c>
    </row>
    <row r="9306" spans="1:3" x14ac:dyDescent="0.2">
      <c r="A9306">
        <v>9286</v>
      </c>
      <c r="B9306" s="13">
        <v>5.5714206768185406E-2</v>
      </c>
      <c r="C9306" s="13">
        <v>0.16849267019442199</v>
      </c>
    </row>
    <row r="9307" spans="1:3" x14ac:dyDescent="0.2">
      <c r="A9307">
        <v>9287</v>
      </c>
      <c r="B9307" s="13">
        <v>5.5159944844611217E-2</v>
      </c>
      <c r="C9307" s="13">
        <v>0.16488052883227283</v>
      </c>
    </row>
    <row r="9308" spans="1:3" x14ac:dyDescent="0.2">
      <c r="A9308">
        <v>9288</v>
      </c>
      <c r="B9308" s="13">
        <v>5.3761025254993766E-2</v>
      </c>
      <c r="C9308" s="13">
        <v>0.15730775166881741</v>
      </c>
    </row>
    <row r="9309" spans="1:3" x14ac:dyDescent="0.2">
      <c r="A9309">
        <v>9289</v>
      </c>
      <c r="B9309" s="13">
        <v>6.4058750307926571E-2</v>
      </c>
      <c r="C9309" s="13">
        <v>0.18184213933943424</v>
      </c>
    </row>
    <row r="9310" spans="1:3" x14ac:dyDescent="0.2">
      <c r="A9310">
        <v>9290</v>
      </c>
      <c r="B9310" s="13">
        <v>5.4603952599600311E-2</v>
      </c>
      <c r="C9310" s="13">
        <v>0.16744900519014488</v>
      </c>
    </row>
    <row r="9311" spans="1:3" x14ac:dyDescent="0.2">
      <c r="A9311">
        <v>9291</v>
      </c>
      <c r="B9311" s="13">
        <v>5.4771238480661393E-2</v>
      </c>
      <c r="C9311" s="13">
        <v>0.16899644991508958</v>
      </c>
    </row>
    <row r="9312" spans="1:3" x14ac:dyDescent="0.2">
      <c r="A9312">
        <v>9292</v>
      </c>
      <c r="B9312" s="13">
        <v>5.2410641001444103E-2</v>
      </c>
      <c r="C9312" s="13">
        <v>0.17440927909997461</v>
      </c>
    </row>
    <row r="9313" spans="1:3" x14ac:dyDescent="0.2">
      <c r="A9313">
        <v>9293</v>
      </c>
      <c r="B9313" s="13">
        <v>5.3184341778647837E-2</v>
      </c>
      <c r="C9313" s="13">
        <v>0.16527956279553449</v>
      </c>
    </row>
    <row r="9314" spans="1:3" x14ac:dyDescent="0.2">
      <c r="A9314">
        <v>9294</v>
      </c>
      <c r="B9314" s="13">
        <v>5.1530395193059617E-2</v>
      </c>
      <c r="C9314" s="13">
        <v>0.16091917387901414</v>
      </c>
    </row>
    <row r="9315" spans="1:3" x14ac:dyDescent="0.2">
      <c r="A9315">
        <v>9295</v>
      </c>
      <c r="B9315" s="13">
        <v>5.0259102657192807E-2</v>
      </c>
      <c r="C9315" s="13">
        <v>0.17084644460550172</v>
      </c>
    </row>
    <row r="9316" spans="1:3" x14ac:dyDescent="0.2">
      <c r="A9316">
        <v>9296</v>
      </c>
      <c r="B9316" s="13">
        <v>5.402163455797257E-2</v>
      </c>
      <c r="C9316" s="13">
        <v>0.16204656695056316</v>
      </c>
    </row>
    <row r="9317" spans="1:3" x14ac:dyDescent="0.2">
      <c r="A9317">
        <v>9297</v>
      </c>
      <c r="B9317" s="13">
        <v>5.2177652133728485E-2</v>
      </c>
      <c r="C9317" s="13">
        <v>0.16367268797353651</v>
      </c>
    </row>
    <row r="9318" spans="1:3" x14ac:dyDescent="0.2">
      <c r="A9318">
        <v>9298</v>
      </c>
      <c r="B9318" s="13">
        <v>5.2894092877508375E-2</v>
      </c>
      <c r="C9318" s="13">
        <v>0.15882872348741139</v>
      </c>
    </row>
    <row r="9319" spans="1:3" x14ac:dyDescent="0.2">
      <c r="A9319">
        <v>9299</v>
      </c>
      <c r="B9319" s="13">
        <v>5.5587670697913497E-2</v>
      </c>
      <c r="C9319" s="13">
        <v>0.18744708071368019</v>
      </c>
    </row>
    <row r="9320" spans="1:3" x14ac:dyDescent="0.2">
      <c r="A9320">
        <v>9300</v>
      </c>
      <c r="B9320" s="13">
        <v>6.0455669188790577E-2</v>
      </c>
      <c r="C9320" s="13">
        <v>0.15935705102476141</v>
      </c>
    </row>
    <row r="9321" spans="1:3" x14ac:dyDescent="0.2">
      <c r="A9321">
        <v>9301</v>
      </c>
      <c r="B9321" s="13">
        <v>5.4886203576317599E-2</v>
      </c>
      <c r="C9321" s="13">
        <v>0.15955411319425694</v>
      </c>
    </row>
    <row r="9322" spans="1:3" x14ac:dyDescent="0.2">
      <c r="A9322">
        <v>9302</v>
      </c>
      <c r="B9322" s="13">
        <v>5.2596207152223899E-2</v>
      </c>
      <c r="C9322" s="13">
        <v>0.17075704849047027</v>
      </c>
    </row>
    <row r="9323" spans="1:3" x14ac:dyDescent="0.2">
      <c r="A9323">
        <v>9303</v>
      </c>
      <c r="B9323" s="13">
        <v>5.4409534958593402E-2</v>
      </c>
      <c r="C9323" s="13">
        <v>0.15749642832191632</v>
      </c>
    </row>
    <row r="9324" spans="1:3" x14ac:dyDescent="0.2">
      <c r="A9324">
        <v>9304</v>
      </c>
      <c r="B9324" s="13">
        <v>5.3670507252670592E-2</v>
      </c>
      <c r="C9324" s="13">
        <v>0.18121944361665493</v>
      </c>
    </row>
    <row r="9325" spans="1:3" x14ac:dyDescent="0.2">
      <c r="A9325">
        <v>9305</v>
      </c>
      <c r="B9325" s="13">
        <v>5.2955709489176883E-2</v>
      </c>
      <c r="C9325" s="13">
        <v>0.16216562012120683</v>
      </c>
    </row>
    <row r="9326" spans="1:3" x14ac:dyDescent="0.2">
      <c r="A9326">
        <v>9306</v>
      </c>
      <c r="B9326" s="13">
        <v>5.5743363033689347E-2</v>
      </c>
      <c r="C9326" s="13">
        <v>0.17707006656684671</v>
      </c>
    </row>
    <row r="9327" spans="1:3" x14ac:dyDescent="0.2">
      <c r="A9327">
        <v>9307</v>
      </c>
      <c r="B9327" s="13">
        <v>5.388398178012388E-2</v>
      </c>
      <c r="C9327" s="13">
        <v>0.16202730762335354</v>
      </c>
    </row>
    <row r="9328" spans="1:3" x14ac:dyDescent="0.2">
      <c r="A9328">
        <v>9308</v>
      </c>
      <c r="B9328" s="13">
        <v>5.7666925676007869E-2</v>
      </c>
      <c r="C9328" s="13">
        <v>0.1963325798148351</v>
      </c>
    </row>
    <row r="9329" spans="1:3" x14ac:dyDescent="0.2">
      <c r="A9329">
        <v>9309</v>
      </c>
      <c r="B9329" s="13">
        <v>5.599355090621206E-2</v>
      </c>
      <c r="C9329" s="13">
        <v>0.16323934108626115</v>
      </c>
    </row>
    <row r="9330" spans="1:3" x14ac:dyDescent="0.2">
      <c r="A9330">
        <v>9310</v>
      </c>
      <c r="B9330" s="13">
        <v>5.191346838255876E-2</v>
      </c>
      <c r="C9330" s="13">
        <v>0.18576927541225624</v>
      </c>
    </row>
    <row r="9331" spans="1:3" x14ac:dyDescent="0.2">
      <c r="A9331">
        <v>9311</v>
      </c>
      <c r="B9331" s="13">
        <v>5.488774746671185E-2</v>
      </c>
      <c r="C9331" s="13">
        <v>0.16283115931711059</v>
      </c>
    </row>
    <row r="9332" spans="1:3" x14ac:dyDescent="0.2">
      <c r="A9332">
        <v>9312</v>
      </c>
      <c r="B9332" s="13">
        <v>5.477254952759715E-2</v>
      </c>
      <c r="C9332" s="13">
        <v>0.1846543080469995</v>
      </c>
    </row>
    <row r="9333" spans="1:3" x14ac:dyDescent="0.2">
      <c r="A9333">
        <v>9313</v>
      </c>
      <c r="B9333" s="13">
        <v>5.4424083320399608E-2</v>
      </c>
      <c r="C9333" s="13">
        <v>0.1645677540552386</v>
      </c>
    </row>
    <row r="9334" spans="1:3" x14ac:dyDescent="0.2">
      <c r="A9334">
        <v>9314</v>
      </c>
      <c r="B9334" s="13">
        <v>5.2558081787898885E-2</v>
      </c>
      <c r="C9334" s="13">
        <v>0.17675333052916153</v>
      </c>
    </row>
    <row r="9335" spans="1:3" x14ac:dyDescent="0.2">
      <c r="A9335">
        <v>9315</v>
      </c>
      <c r="B9335" s="13">
        <v>5.5862421342030393E-2</v>
      </c>
      <c r="C9335" s="13">
        <v>0.18521707369774443</v>
      </c>
    </row>
    <row r="9336" spans="1:3" x14ac:dyDescent="0.2">
      <c r="A9336">
        <v>9316</v>
      </c>
      <c r="B9336" s="13">
        <v>5.0896635611250365E-2</v>
      </c>
      <c r="C9336" s="13">
        <v>0.16505632977556253</v>
      </c>
    </row>
    <row r="9337" spans="1:3" x14ac:dyDescent="0.2">
      <c r="A9337">
        <v>9317</v>
      </c>
      <c r="B9337" s="13">
        <v>5.4681520590722593E-2</v>
      </c>
      <c r="C9337" s="13">
        <v>0.1478139160595637</v>
      </c>
    </row>
    <row r="9338" spans="1:3" x14ac:dyDescent="0.2">
      <c r="A9338">
        <v>9318</v>
      </c>
      <c r="B9338" s="13">
        <v>5.7475147728786306E-2</v>
      </c>
      <c r="C9338" s="13">
        <v>0.14306597372149554</v>
      </c>
    </row>
    <row r="9339" spans="1:3" x14ac:dyDescent="0.2">
      <c r="A9339">
        <v>9319</v>
      </c>
      <c r="B9339" s="13">
        <v>5.6061652610018393E-2</v>
      </c>
      <c r="C9339" s="13">
        <v>0.19906453557148629</v>
      </c>
    </row>
    <row r="9340" spans="1:3" x14ac:dyDescent="0.2">
      <c r="A9340">
        <v>9320</v>
      </c>
      <c r="B9340" s="13">
        <v>5.4953637162024296E-2</v>
      </c>
      <c r="C9340" s="13">
        <v>0.17014500358230325</v>
      </c>
    </row>
    <row r="9341" spans="1:3" x14ac:dyDescent="0.2">
      <c r="A9341">
        <v>9321</v>
      </c>
      <c r="B9341" s="13">
        <v>5.3000338719851221E-2</v>
      </c>
      <c r="C9341" s="13">
        <v>0.15567599699645829</v>
      </c>
    </row>
    <row r="9342" spans="1:3" x14ac:dyDescent="0.2">
      <c r="A9342">
        <v>9322</v>
      </c>
      <c r="B9342" s="13">
        <v>5.5114837170374457E-2</v>
      </c>
      <c r="C9342" s="13">
        <v>0.16084374052363409</v>
      </c>
    </row>
    <row r="9343" spans="1:3" x14ac:dyDescent="0.2">
      <c r="A9343">
        <v>9323</v>
      </c>
      <c r="B9343" s="13">
        <v>5.3551653418224286E-2</v>
      </c>
      <c r="C9343" s="13">
        <v>0.17728610958002372</v>
      </c>
    </row>
    <row r="9344" spans="1:3" x14ac:dyDescent="0.2">
      <c r="A9344">
        <v>9324</v>
      </c>
      <c r="B9344" s="13">
        <v>5.373829602229211E-2</v>
      </c>
      <c r="C9344" s="13">
        <v>0.16283971455348958</v>
      </c>
    </row>
    <row r="9345" spans="1:3" x14ac:dyDescent="0.2">
      <c r="A9345">
        <v>9325</v>
      </c>
      <c r="B9345" s="13">
        <v>6.1349918582280311E-2</v>
      </c>
      <c r="C9345" s="13">
        <v>0.15420895821986286</v>
      </c>
    </row>
    <row r="9346" spans="1:3" x14ac:dyDescent="0.2">
      <c r="A9346">
        <v>9326</v>
      </c>
      <c r="B9346" s="13">
        <v>5.5791107056035606E-2</v>
      </c>
      <c r="C9346" s="13">
        <v>0.18930228986489289</v>
      </c>
    </row>
    <row r="9347" spans="1:3" x14ac:dyDescent="0.2">
      <c r="A9347">
        <v>9327</v>
      </c>
      <c r="B9347" s="13">
        <v>5.5972118369073502E-2</v>
      </c>
      <c r="C9347" s="13">
        <v>0.16145956923594879</v>
      </c>
    </row>
    <row r="9348" spans="1:3" x14ac:dyDescent="0.2">
      <c r="A9348">
        <v>9328</v>
      </c>
      <c r="B9348" s="13">
        <v>5.6449180633265317E-2</v>
      </c>
      <c r="C9348" s="13">
        <v>0.18651029120834892</v>
      </c>
    </row>
    <row r="9349" spans="1:3" x14ac:dyDescent="0.2">
      <c r="A9349">
        <v>9329</v>
      </c>
      <c r="B9349" s="13">
        <v>5.2972459339488798E-2</v>
      </c>
      <c r="C9349" s="13">
        <v>0.20517464853903677</v>
      </c>
    </row>
    <row r="9350" spans="1:3" x14ac:dyDescent="0.2">
      <c r="A9350">
        <v>9330</v>
      </c>
      <c r="B9350" s="13">
        <v>5.9390043625281823E-2</v>
      </c>
      <c r="C9350" s="13">
        <v>0.18269910393639549</v>
      </c>
    </row>
    <row r="9351" spans="1:3" x14ac:dyDescent="0.2">
      <c r="A9351">
        <v>9331</v>
      </c>
      <c r="B9351" s="13">
        <v>5.4051771937203626E-2</v>
      </c>
      <c r="C9351" s="13">
        <v>0.16076520344342438</v>
      </c>
    </row>
    <row r="9352" spans="1:3" x14ac:dyDescent="0.2">
      <c r="A9352">
        <v>9332</v>
      </c>
      <c r="B9352" s="13">
        <v>5.4860435141049019E-2</v>
      </c>
      <c r="C9352" s="13">
        <v>0.15753281479620981</v>
      </c>
    </row>
    <row r="9353" spans="1:3" x14ac:dyDescent="0.2">
      <c r="A9353">
        <v>9333</v>
      </c>
      <c r="B9353" s="13">
        <v>5.3728352253192127E-2</v>
      </c>
      <c r="C9353" s="13">
        <v>0.15398832656961486</v>
      </c>
    </row>
    <row r="9354" spans="1:3" x14ac:dyDescent="0.2">
      <c r="A9354">
        <v>9334</v>
      </c>
      <c r="B9354" s="13">
        <v>5.7774443825988252E-2</v>
      </c>
      <c r="C9354" s="13">
        <v>0.16207488214187768</v>
      </c>
    </row>
    <row r="9355" spans="1:3" x14ac:dyDescent="0.2">
      <c r="A9355">
        <v>9335</v>
      </c>
      <c r="B9355" s="13">
        <v>5.0196293039247254E-2</v>
      </c>
      <c r="C9355" s="13">
        <v>0.1822912958964637</v>
      </c>
    </row>
    <row r="9356" spans="1:3" x14ac:dyDescent="0.2">
      <c r="A9356">
        <v>9336</v>
      </c>
      <c r="B9356" s="13">
        <v>5.9116939292603171E-2</v>
      </c>
      <c r="C9356" s="13">
        <v>0.15122912032799191</v>
      </c>
    </row>
    <row r="9357" spans="1:3" x14ac:dyDescent="0.2">
      <c r="A9357">
        <v>9337</v>
      </c>
      <c r="B9357" s="13">
        <v>5.736091446688138E-2</v>
      </c>
      <c r="C9357" s="13">
        <v>0.19142917873320636</v>
      </c>
    </row>
    <row r="9358" spans="1:3" x14ac:dyDescent="0.2">
      <c r="A9358">
        <v>9338</v>
      </c>
      <c r="B9358" s="13">
        <v>5.2648952029987643E-2</v>
      </c>
      <c r="C9358" s="13">
        <v>0.15894050400065657</v>
      </c>
    </row>
    <row r="9359" spans="1:3" x14ac:dyDescent="0.2">
      <c r="A9359">
        <v>9339</v>
      </c>
      <c r="B9359" s="13">
        <v>5.251269604338421E-2</v>
      </c>
      <c r="C9359" s="13">
        <v>0.19095465071305781</v>
      </c>
    </row>
    <row r="9360" spans="1:3" x14ac:dyDescent="0.2">
      <c r="A9360">
        <v>9340</v>
      </c>
      <c r="B9360" s="13">
        <v>5.5532282196262772E-2</v>
      </c>
      <c r="C9360" s="13">
        <v>0.14747182538230694</v>
      </c>
    </row>
    <row r="9361" spans="1:3" x14ac:dyDescent="0.2">
      <c r="A9361">
        <v>9341</v>
      </c>
      <c r="B9361" s="13">
        <v>5.2641133572092998E-2</v>
      </c>
      <c r="C9361" s="13">
        <v>0.18413487117550628</v>
      </c>
    </row>
    <row r="9362" spans="1:3" x14ac:dyDescent="0.2">
      <c r="A9362">
        <v>9342</v>
      </c>
      <c r="B9362" s="13">
        <v>5.5081351569452111E-2</v>
      </c>
      <c r="C9362" s="13">
        <v>0.17331908813148084</v>
      </c>
    </row>
    <row r="9363" spans="1:3" x14ac:dyDescent="0.2">
      <c r="A9363">
        <v>9343</v>
      </c>
      <c r="B9363" s="13">
        <v>5.375446043860025E-2</v>
      </c>
      <c r="C9363" s="13">
        <v>0.1509552270605313</v>
      </c>
    </row>
    <row r="9364" spans="1:3" x14ac:dyDescent="0.2">
      <c r="A9364">
        <v>9344</v>
      </c>
      <c r="B9364" s="13">
        <v>5.5700820384151355E-2</v>
      </c>
      <c r="C9364" s="13">
        <v>0.1494659024914316</v>
      </c>
    </row>
    <row r="9365" spans="1:3" x14ac:dyDescent="0.2">
      <c r="A9365">
        <v>9345</v>
      </c>
      <c r="B9365" s="13">
        <v>5.1877072834563755E-2</v>
      </c>
      <c r="C9365" s="13">
        <v>0.17605133378241275</v>
      </c>
    </row>
    <row r="9366" spans="1:3" x14ac:dyDescent="0.2">
      <c r="A9366">
        <v>9346</v>
      </c>
      <c r="B9366" s="13">
        <v>5.4623663762017986E-2</v>
      </c>
      <c r="C9366" s="13">
        <v>0.16571189503812661</v>
      </c>
    </row>
    <row r="9367" spans="1:3" x14ac:dyDescent="0.2">
      <c r="A9367">
        <v>9347</v>
      </c>
      <c r="B9367" s="13">
        <v>5.8972671515307565E-2</v>
      </c>
      <c r="C9367" s="13">
        <v>0.14814454772607266</v>
      </c>
    </row>
    <row r="9368" spans="1:3" x14ac:dyDescent="0.2">
      <c r="A9368">
        <v>9348</v>
      </c>
      <c r="B9368" s="13">
        <v>5.304806700304799E-2</v>
      </c>
      <c r="C9368" s="13">
        <v>0.17857756900002578</v>
      </c>
    </row>
    <row r="9369" spans="1:3" x14ac:dyDescent="0.2">
      <c r="A9369">
        <v>9349</v>
      </c>
      <c r="B9369" s="13">
        <v>5.1940623882908717E-2</v>
      </c>
      <c r="C9369" s="13">
        <v>0.18607823619420738</v>
      </c>
    </row>
    <row r="9370" spans="1:3" x14ac:dyDescent="0.2">
      <c r="A9370">
        <v>9350</v>
      </c>
      <c r="B9370" s="13">
        <v>5.3589649245487161E-2</v>
      </c>
      <c r="C9370" s="13">
        <v>0.17060675147426035</v>
      </c>
    </row>
    <row r="9371" spans="1:3" x14ac:dyDescent="0.2">
      <c r="A9371">
        <v>9351</v>
      </c>
      <c r="B9371" s="13">
        <v>5.4332108652710508E-2</v>
      </c>
      <c r="C9371" s="13">
        <v>0.17416927886139483</v>
      </c>
    </row>
    <row r="9372" spans="1:3" x14ac:dyDescent="0.2">
      <c r="A9372">
        <v>9352</v>
      </c>
      <c r="B9372" s="13">
        <v>5.5177255459199971E-2</v>
      </c>
      <c r="C9372" s="13">
        <v>0.16926209034897535</v>
      </c>
    </row>
    <row r="9373" spans="1:3" x14ac:dyDescent="0.2">
      <c r="A9373">
        <v>9353</v>
      </c>
      <c r="B9373" s="13">
        <v>5.5257990391598295E-2</v>
      </c>
      <c r="C9373" s="13">
        <v>0.18261929802154242</v>
      </c>
    </row>
    <row r="9374" spans="1:3" x14ac:dyDescent="0.2">
      <c r="A9374">
        <v>9354</v>
      </c>
      <c r="B9374" s="13">
        <v>5.479232674247083E-2</v>
      </c>
      <c r="C9374" s="13">
        <v>0.16467871411524077</v>
      </c>
    </row>
    <row r="9375" spans="1:3" x14ac:dyDescent="0.2">
      <c r="A9375">
        <v>9355</v>
      </c>
      <c r="B9375" s="13">
        <v>5.9116554043284308E-2</v>
      </c>
      <c r="C9375" s="13">
        <v>0.17462583161339609</v>
      </c>
    </row>
    <row r="9376" spans="1:3" x14ac:dyDescent="0.2">
      <c r="A9376">
        <v>9356</v>
      </c>
      <c r="B9376" s="13">
        <v>5.3246539573958973E-2</v>
      </c>
      <c r="C9376" s="13">
        <v>0.15901758676857236</v>
      </c>
    </row>
    <row r="9377" spans="1:3" x14ac:dyDescent="0.2">
      <c r="A9377">
        <v>9357</v>
      </c>
      <c r="B9377" s="13">
        <v>5.1857200718413536E-2</v>
      </c>
      <c r="C9377" s="13">
        <v>0.15728522182227542</v>
      </c>
    </row>
    <row r="9378" spans="1:3" x14ac:dyDescent="0.2">
      <c r="A9378">
        <v>9358</v>
      </c>
      <c r="B9378" s="13">
        <v>5.8780353977597379E-2</v>
      </c>
      <c r="C9378" s="13">
        <v>0.16656420453552337</v>
      </c>
    </row>
    <row r="9379" spans="1:3" x14ac:dyDescent="0.2">
      <c r="A9379">
        <v>9359</v>
      </c>
      <c r="B9379" s="13">
        <v>5.5223972144598281E-2</v>
      </c>
      <c r="C9379" s="13">
        <v>0.1813514593169164</v>
      </c>
    </row>
    <row r="9380" spans="1:3" x14ac:dyDescent="0.2">
      <c r="A9380">
        <v>9360</v>
      </c>
      <c r="B9380" s="13">
        <v>5.088864670588094E-2</v>
      </c>
      <c r="C9380" s="13">
        <v>0.17653779975234812</v>
      </c>
    </row>
    <row r="9381" spans="1:3" x14ac:dyDescent="0.2">
      <c r="A9381">
        <v>9361</v>
      </c>
      <c r="B9381" s="13">
        <v>5.3069679927818039E-2</v>
      </c>
      <c r="C9381" s="13">
        <v>0.16668239801783</v>
      </c>
    </row>
    <row r="9382" spans="1:3" x14ac:dyDescent="0.2">
      <c r="A9382">
        <v>9362</v>
      </c>
      <c r="B9382" s="13">
        <v>5.4843411184253003E-2</v>
      </c>
      <c r="C9382" s="13">
        <v>0.14631921097561582</v>
      </c>
    </row>
    <row r="9383" spans="1:3" x14ac:dyDescent="0.2">
      <c r="A9383">
        <v>9363</v>
      </c>
      <c r="B9383" s="13">
        <v>5.5467974278051196E-2</v>
      </c>
      <c r="C9383" s="13">
        <v>0.18001352735663492</v>
      </c>
    </row>
    <row r="9384" spans="1:3" x14ac:dyDescent="0.2">
      <c r="A9384">
        <v>9364</v>
      </c>
      <c r="B9384" s="13">
        <v>5.2074952134121444E-2</v>
      </c>
      <c r="C9384" s="13">
        <v>0.19264105609282917</v>
      </c>
    </row>
    <row r="9385" spans="1:3" x14ac:dyDescent="0.2">
      <c r="A9385">
        <v>9365</v>
      </c>
      <c r="B9385" s="13">
        <v>5.0638570850357709E-2</v>
      </c>
      <c r="C9385" s="13">
        <v>0.18554523732969919</v>
      </c>
    </row>
    <row r="9386" spans="1:3" x14ac:dyDescent="0.2">
      <c r="A9386">
        <v>9366</v>
      </c>
      <c r="B9386" s="13">
        <v>5.6402163864695445E-2</v>
      </c>
      <c r="C9386" s="13">
        <v>0.20840487506465002</v>
      </c>
    </row>
    <row r="9387" spans="1:3" x14ac:dyDescent="0.2">
      <c r="A9387">
        <v>9367</v>
      </c>
      <c r="B9387" s="13">
        <v>5.0415380688020928E-2</v>
      </c>
      <c r="C9387" s="13">
        <v>0.1692430004765742</v>
      </c>
    </row>
    <row r="9388" spans="1:3" x14ac:dyDescent="0.2">
      <c r="A9388">
        <v>9368</v>
      </c>
      <c r="B9388" s="13">
        <v>5.3313343056073818E-2</v>
      </c>
      <c r="C9388" s="13">
        <v>0.17944922831251581</v>
      </c>
    </row>
    <row r="9389" spans="1:3" x14ac:dyDescent="0.2">
      <c r="A9389">
        <v>9369</v>
      </c>
      <c r="B9389" s="13">
        <v>5.2196887589715579E-2</v>
      </c>
      <c r="C9389" s="13">
        <v>0.18793924274844434</v>
      </c>
    </row>
    <row r="9390" spans="1:3" x14ac:dyDescent="0.2">
      <c r="A9390">
        <v>9370</v>
      </c>
      <c r="B9390" s="13">
        <v>5.3984128408877209E-2</v>
      </c>
      <c r="C9390" s="13">
        <v>0.16250094436786519</v>
      </c>
    </row>
    <row r="9391" spans="1:3" x14ac:dyDescent="0.2">
      <c r="A9391">
        <v>9371</v>
      </c>
      <c r="B9391" s="13">
        <v>5.1335513114031721E-2</v>
      </c>
      <c r="C9391" s="13">
        <v>0.18171052716710956</v>
      </c>
    </row>
    <row r="9392" spans="1:3" x14ac:dyDescent="0.2">
      <c r="A9392">
        <v>9372</v>
      </c>
      <c r="B9392" s="13">
        <v>6.3207607419941719E-2</v>
      </c>
      <c r="C9392" s="13">
        <v>0.16654784925695393</v>
      </c>
    </row>
    <row r="9393" spans="1:3" x14ac:dyDescent="0.2">
      <c r="A9393">
        <v>9373</v>
      </c>
      <c r="B9393" s="13">
        <v>5.5489289013155391E-2</v>
      </c>
      <c r="C9393" s="13">
        <v>0.19520322947896054</v>
      </c>
    </row>
    <row r="9394" spans="1:3" x14ac:dyDescent="0.2">
      <c r="A9394">
        <v>9374</v>
      </c>
      <c r="B9394" s="13">
        <v>6.3492638978951799E-2</v>
      </c>
      <c r="C9394" s="13">
        <v>0.17698881701009367</v>
      </c>
    </row>
    <row r="9395" spans="1:3" x14ac:dyDescent="0.2">
      <c r="A9395">
        <v>9375</v>
      </c>
      <c r="B9395" s="13">
        <v>5.5361514053509413E-2</v>
      </c>
      <c r="C9395" s="13">
        <v>0.15544346301671502</v>
      </c>
    </row>
    <row r="9396" spans="1:3" x14ac:dyDescent="0.2">
      <c r="A9396">
        <v>9376</v>
      </c>
      <c r="B9396" s="13">
        <v>5.2901604042192338E-2</v>
      </c>
      <c r="C9396" s="13">
        <v>0.1690199178073386</v>
      </c>
    </row>
    <row r="9397" spans="1:3" x14ac:dyDescent="0.2">
      <c r="A9397">
        <v>9377</v>
      </c>
      <c r="B9397" s="13">
        <v>5.2261293385188791E-2</v>
      </c>
      <c r="C9397" s="13">
        <v>0.18708390736510222</v>
      </c>
    </row>
    <row r="9398" spans="1:3" x14ac:dyDescent="0.2">
      <c r="A9398">
        <v>9378</v>
      </c>
      <c r="B9398" s="13">
        <v>5.3598128705072738E-2</v>
      </c>
      <c r="C9398" s="13">
        <v>0.19350114590045672</v>
      </c>
    </row>
    <row r="9399" spans="1:3" x14ac:dyDescent="0.2">
      <c r="A9399">
        <v>9379</v>
      </c>
      <c r="B9399" s="13">
        <v>5.4309910744674283E-2</v>
      </c>
      <c r="C9399" s="13">
        <v>0.16353089729124581</v>
      </c>
    </row>
    <row r="9400" spans="1:3" x14ac:dyDescent="0.2">
      <c r="A9400">
        <v>9380</v>
      </c>
      <c r="B9400" s="13">
        <v>5.1932722477272167E-2</v>
      </c>
      <c r="C9400" s="13">
        <v>0.17062477842818236</v>
      </c>
    </row>
    <row r="9401" spans="1:3" x14ac:dyDescent="0.2">
      <c r="A9401">
        <v>9381</v>
      </c>
      <c r="B9401" s="13">
        <v>5.3821392762713686E-2</v>
      </c>
      <c r="C9401" s="13">
        <v>0.1551671264513752</v>
      </c>
    </row>
    <row r="9402" spans="1:3" x14ac:dyDescent="0.2">
      <c r="A9402">
        <v>9382</v>
      </c>
      <c r="B9402" s="13">
        <v>5.4497921509828497E-2</v>
      </c>
      <c r="C9402" s="13">
        <v>0.1644602127388739</v>
      </c>
    </row>
    <row r="9403" spans="1:3" x14ac:dyDescent="0.2">
      <c r="A9403">
        <v>9383</v>
      </c>
      <c r="B9403" s="13">
        <v>5.5933018864973968E-2</v>
      </c>
      <c r="C9403" s="13">
        <v>0.18076124128704871</v>
      </c>
    </row>
    <row r="9404" spans="1:3" x14ac:dyDescent="0.2">
      <c r="A9404">
        <v>9384</v>
      </c>
      <c r="B9404" s="13">
        <v>5.5255679585982452E-2</v>
      </c>
      <c r="C9404" s="13">
        <v>0.14846020250771191</v>
      </c>
    </row>
    <row r="9405" spans="1:3" x14ac:dyDescent="0.2">
      <c r="A9405">
        <v>9385</v>
      </c>
      <c r="B9405" s="13">
        <v>5.4828527181559158E-2</v>
      </c>
      <c r="C9405" s="13">
        <v>0.19167903337796091</v>
      </c>
    </row>
    <row r="9406" spans="1:3" x14ac:dyDescent="0.2">
      <c r="A9406">
        <v>9386</v>
      </c>
      <c r="B9406" s="13">
        <v>5.1259638781862016E-2</v>
      </c>
      <c r="C9406" s="13">
        <v>0.16063490732454128</v>
      </c>
    </row>
    <row r="9407" spans="1:3" x14ac:dyDescent="0.2">
      <c r="A9407">
        <v>9387</v>
      </c>
      <c r="B9407" s="13">
        <v>5.3545317488259914E-2</v>
      </c>
      <c r="C9407" s="13">
        <v>0.16642987536148124</v>
      </c>
    </row>
    <row r="9408" spans="1:3" x14ac:dyDescent="0.2">
      <c r="A9408">
        <v>9388</v>
      </c>
      <c r="B9408" s="13">
        <v>5.5715360547579272E-2</v>
      </c>
      <c r="C9408" s="13">
        <v>0.17478859806118877</v>
      </c>
    </row>
    <row r="9409" spans="1:3" x14ac:dyDescent="0.2">
      <c r="A9409">
        <v>9389</v>
      </c>
      <c r="B9409" s="13">
        <v>5.5631969401825833E-2</v>
      </c>
      <c r="C9409" s="13">
        <v>0.1929827095279773</v>
      </c>
    </row>
    <row r="9410" spans="1:3" x14ac:dyDescent="0.2">
      <c r="A9410">
        <v>9390</v>
      </c>
      <c r="B9410" s="13">
        <v>5.9714947839993655E-2</v>
      </c>
      <c r="C9410" s="13">
        <v>0.17495392583341302</v>
      </c>
    </row>
    <row r="9411" spans="1:3" x14ac:dyDescent="0.2">
      <c r="A9411">
        <v>9391</v>
      </c>
      <c r="B9411" s="13">
        <v>6.2757859333268731E-2</v>
      </c>
      <c r="C9411" s="13">
        <v>0.156746230281956</v>
      </c>
    </row>
    <row r="9412" spans="1:3" x14ac:dyDescent="0.2">
      <c r="A9412">
        <v>9392</v>
      </c>
      <c r="B9412" s="13">
        <v>5.0907414308858784E-2</v>
      </c>
      <c r="C9412" s="13">
        <v>0.16807470777615241</v>
      </c>
    </row>
    <row r="9413" spans="1:3" x14ac:dyDescent="0.2">
      <c r="A9413">
        <v>9393</v>
      </c>
      <c r="B9413" s="13">
        <v>5.6643111926875586E-2</v>
      </c>
      <c r="C9413" s="13">
        <v>0.16371595110981141</v>
      </c>
    </row>
    <row r="9414" spans="1:3" x14ac:dyDescent="0.2">
      <c r="A9414">
        <v>9394</v>
      </c>
      <c r="B9414" s="13">
        <v>5.3044410967231927E-2</v>
      </c>
      <c r="C9414" s="13">
        <v>0.14866185293903797</v>
      </c>
    </row>
    <row r="9415" spans="1:3" x14ac:dyDescent="0.2">
      <c r="A9415">
        <v>9395</v>
      </c>
      <c r="B9415" s="13">
        <v>5.4525403018676248E-2</v>
      </c>
      <c r="C9415" s="13">
        <v>0.2072160830882713</v>
      </c>
    </row>
    <row r="9416" spans="1:3" x14ac:dyDescent="0.2">
      <c r="A9416">
        <v>9396</v>
      </c>
      <c r="B9416" s="13">
        <v>5.2013595696586055E-2</v>
      </c>
      <c r="C9416" s="13">
        <v>0.17659666753965791</v>
      </c>
    </row>
    <row r="9417" spans="1:3" x14ac:dyDescent="0.2">
      <c r="A9417">
        <v>9397</v>
      </c>
      <c r="B9417" s="13">
        <v>5.5783223845504354E-2</v>
      </c>
      <c r="C9417" s="13">
        <v>0.14021778634293355</v>
      </c>
    </row>
    <row r="9418" spans="1:3" x14ac:dyDescent="0.2">
      <c r="A9418">
        <v>9398</v>
      </c>
      <c r="B9418" s="13">
        <v>5.0741589754114726E-2</v>
      </c>
      <c r="C9418" s="13">
        <v>0.17952290151053346</v>
      </c>
    </row>
    <row r="9419" spans="1:3" x14ac:dyDescent="0.2">
      <c r="A9419">
        <v>9399</v>
      </c>
      <c r="B9419" s="13">
        <v>5.5111055695261167E-2</v>
      </c>
      <c r="C9419" s="13">
        <v>0.16184778698311167</v>
      </c>
    </row>
    <row r="9420" spans="1:3" x14ac:dyDescent="0.2">
      <c r="A9420">
        <v>9400</v>
      </c>
      <c r="B9420" s="13">
        <v>5.2249433578820406E-2</v>
      </c>
      <c r="C9420" s="13">
        <v>0.19521627082116144</v>
      </c>
    </row>
    <row r="9421" spans="1:3" x14ac:dyDescent="0.2">
      <c r="A9421">
        <v>9401</v>
      </c>
      <c r="B9421" s="13">
        <v>5.427042453586594E-2</v>
      </c>
      <c r="C9421" s="13">
        <v>0.18729631619483028</v>
      </c>
    </row>
    <row r="9422" spans="1:3" x14ac:dyDescent="0.2">
      <c r="A9422">
        <v>9402</v>
      </c>
      <c r="B9422" s="13">
        <v>5.0643237721805269E-2</v>
      </c>
      <c r="C9422" s="13">
        <v>0.18346791321884073</v>
      </c>
    </row>
    <row r="9423" spans="1:3" x14ac:dyDescent="0.2">
      <c r="A9423">
        <v>9403</v>
      </c>
      <c r="B9423" s="13">
        <v>5.087657667380794E-2</v>
      </c>
      <c r="C9423" s="13">
        <v>0.17834359525762014</v>
      </c>
    </row>
    <row r="9424" spans="1:3" x14ac:dyDescent="0.2">
      <c r="A9424">
        <v>9404</v>
      </c>
      <c r="B9424" s="13">
        <v>5.2298013134185403E-2</v>
      </c>
      <c r="C9424" s="13">
        <v>0.17330714431366395</v>
      </c>
    </row>
    <row r="9425" spans="1:3" x14ac:dyDescent="0.2">
      <c r="A9425">
        <v>9405</v>
      </c>
      <c r="B9425" s="13">
        <v>6.0529277208352404E-2</v>
      </c>
      <c r="C9425" s="13">
        <v>0.1455805942970593</v>
      </c>
    </row>
    <row r="9426" spans="1:3" x14ac:dyDescent="0.2">
      <c r="A9426">
        <v>9406</v>
      </c>
      <c r="B9426" s="13">
        <v>5.500385005675925E-2</v>
      </c>
      <c r="C9426" s="13">
        <v>0.17549263586164127</v>
      </c>
    </row>
    <row r="9427" spans="1:3" x14ac:dyDescent="0.2">
      <c r="A9427">
        <v>9407</v>
      </c>
      <c r="B9427" s="13">
        <v>5.8490371468800678E-2</v>
      </c>
      <c r="C9427" s="13">
        <v>0.18866591514585349</v>
      </c>
    </row>
    <row r="9428" spans="1:3" x14ac:dyDescent="0.2">
      <c r="A9428">
        <v>9408</v>
      </c>
      <c r="B9428" s="13">
        <v>5.3455347497328803E-2</v>
      </c>
      <c r="C9428" s="13">
        <v>0.17533137032072132</v>
      </c>
    </row>
    <row r="9429" spans="1:3" x14ac:dyDescent="0.2">
      <c r="A9429">
        <v>9409</v>
      </c>
      <c r="B9429" s="13">
        <v>5.3107000393216419E-2</v>
      </c>
      <c r="C9429" s="13">
        <v>0.19627772951824446</v>
      </c>
    </row>
    <row r="9430" spans="1:3" x14ac:dyDescent="0.2">
      <c r="A9430">
        <v>9410</v>
      </c>
      <c r="B9430" s="13">
        <v>4.9920779881417535E-2</v>
      </c>
      <c r="C9430" s="13">
        <v>0.17218752584768823</v>
      </c>
    </row>
    <row r="9431" spans="1:3" x14ac:dyDescent="0.2">
      <c r="A9431">
        <v>9411</v>
      </c>
      <c r="B9431" s="13">
        <v>6.1096658614599515E-2</v>
      </c>
      <c r="C9431" s="13">
        <v>0.13716193621761205</v>
      </c>
    </row>
    <row r="9432" spans="1:3" x14ac:dyDescent="0.2">
      <c r="A9432">
        <v>9412</v>
      </c>
      <c r="B9432" s="13">
        <v>6.011526443856275E-2</v>
      </c>
      <c r="C9432" s="13">
        <v>0.18562672364037261</v>
      </c>
    </row>
    <row r="9433" spans="1:3" x14ac:dyDescent="0.2">
      <c r="A9433">
        <v>9413</v>
      </c>
      <c r="B9433" s="13">
        <v>5.2312849612749672E-2</v>
      </c>
      <c r="C9433" s="13">
        <v>0.16569107827374319</v>
      </c>
    </row>
    <row r="9434" spans="1:3" x14ac:dyDescent="0.2">
      <c r="A9434">
        <v>9414</v>
      </c>
      <c r="B9434" s="13">
        <v>5.1680034525896833E-2</v>
      </c>
      <c r="C9434" s="13">
        <v>0.17456475314259184</v>
      </c>
    </row>
    <row r="9435" spans="1:3" x14ac:dyDescent="0.2">
      <c r="A9435">
        <v>9415</v>
      </c>
      <c r="B9435" s="13">
        <v>5.3428802500749058E-2</v>
      </c>
      <c r="C9435" s="13">
        <v>0.16417807754293856</v>
      </c>
    </row>
    <row r="9436" spans="1:3" x14ac:dyDescent="0.2">
      <c r="A9436">
        <v>9416</v>
      </c>
      <c r="B9436" s="13">
        <v>5.9164958190065092E-2</v>
      </c>
      <c r="C9436" s="13">
        <v>0.1327156423377375</v>
      </c>
    </row>
    <row r="9437" spans="1:3" x14ac:dyDescent="0.2">
      <c r="A9437">
        <v>9417</v>
      </c>
      <c r="B9437" s="13">
        <v>5.3455695813539011E-2</v>
      </c>
      <c r="C9437" s="13">
        <v>0.17464735464063011</v>
      </c>
    </row>
    <row r="9438" spans="1:3" x14ac:dyDescent="0.2">
      <c r="A9438">
        <v>9418</v>
      </c>
      <c r="B9438" s="13">
        <v>5.2513176654205129E-2</v>
      </c>
      <c r="C9438" s="13">
        <v>0.15781256986902831</v>
      </c>
    </row>
    <row r="9439" spans="1:3" x14ac:dyDescent="0.2">
      <c r="A9439">
        <v>9419</v>
      </c>
      <c r="B9439" s="13">
        <v>5.3847637015388396E-2</v>
      </c>
      <c r="C9439" s="13">
        <v>0.16851352077793527</v>
      </c>
    </row>
    <row r="9440" spans="1:3" x14ac:dyDescent="0.2">
      <c r="A9440">
        <v>9420</v>
      </c>
      <c r="B9440" s="13">
        <v>5.0765833673595953E-2</v>
      </c>
      <c r="C9440" s="13">
        <v>0.1702390603442579</v>
      </c>
    </row>
    <row r="9441" spans="1:3" x14ac:dyDescent="0.2">
      <c r="A9441">
        <v>9421</v>
      </c>
      <c r="B9441" s="13">
        <v>5.3521721899580391E-2</v>
      </c>
      <c r="C9441" s="13">
        <v>0.18721835974196649</v>
      </c>
    </row>
    <row r="9442" spans="1:3" x14ac:dyDescent="0.2">
      <c r="A9442">
        <v>9422</v>
      </c>
      <c r="B9442" s="13">
        <v>5.2817189057514861E-2</v>
      </c>
      <c r="C9442" s="13">
        <v>0.1620521425368438</v>
      </c>
    </row>
    <row r="9443" spans="1:3" x14ac:dyDescent="0.2">
      <c r="A9443">
        <v>9423</v>
      </c>
      <c r="B9443" s="13">
        <v>6.1564167634372578E-2</v>
      </c>
      <c r="C9443" s="13">
        <v>0.20095129426036715</v>
      </c>
    </row>
    <row r="9444" spans="1:3" x14ac:dyDescent="0.2">
      <c r="A9444">
        <v>9424</v>
      </c>
      <c r="B9444" s="13">
        <v>5.0496928207319686E-2</v>
      </c>
      <c r="C9444" s="13">
        <v>0.17156731020249733</v>
      </c>
    </row>
    <row r="9445" spans="1:3" x14ac:dyDescent="0.2">
      <c r="A9445">
        <v>9425</v>
      </c>
      <c r="B9445" s="13">
        <v>5.2839721995945055E-2</v>
      </c>
      <c r="C9445" s="13">
        <v>0.15366318234848608</v>
      </c>
    </row>
    <row r="9446" spans="1:3" x14ac:dyDescent="0.2">
      <c r="A9446">
        <v>9426</v>
      </c>
      <c r="B9446" s="13">
        <v>5.577444751903466E-2</v>
      </c>
      <c r="C9446" s="13">
        <v>0.18440992897327102</v>
      </c>
    </row>
    <row r="9447" spans="1:3" x14ac:dyDescent="0.2">
      <c r="A9447">
        <v>9427</v>
      </c>
      <c r="B9447" s="13">
        <v>5.6293870046929914E-2</v>
      </c>
      <c r="C9447" s="13">
        <v>0.14684520797534029</v>
      </c>
    </row>
    <row r="9448" spans="1:3" x14ac:dyDescent="0.2">
      <c r="A9448">
        <v>9428</v>
      </c>
      <c r="B9448" s="13">
        <v>5.0224006946932249E-2</v>
      </c>
      <c r="C9448" s="13">
        <v>0.18171762912433084</v>
      </c>
    </row>
    <row r="9449" spans="1:3" x14ac:dyDescent="0.2">
      <c r="A9449">
        <v>9429</v>
      </c>
      <c r="B9449" s="13">
        <v>5.834291288303381E-2</v>
      </c>
      <c r="C9449" s="13">
        <v>0.14396963311566177</v>
      </c>
    </row>
    <row r="9450" spans="1:3" x14ac:dyDescent="0.2">
      <c r="A9450">
        <v>9430</v>
      </c>
      <c r="B9450" s="13">
        <v>5.1155137559150056E-2</v>
      </c>
      <c r="C9450" s="13">
        <v>0.17808375118466913</v>
      </c>
    </row>
    <row r="9451" spans="1:3" x14ac:dyDescent="0.2">
      <c r="A9451">
        <v>9431</v>
      </c>
      <c r="B9451" s="13">
        <v>5.1485977950691118E-2</v>
      </c>
      <c r="C9451" s="13">
        <v>0.16255558845588633</v>
      </c>
    </row>
    <row r="9452" spans="1:3" x14ac:dyDescent="0.2">
      <c r="A9452">
        <v>9432</v>
      </c>
      <c r="B9452" s="13">
        <v>5.4881381402476587E-2</v>
      </c>
      <c r="C9452" s="13">
        <v>0.15324827310031733</v>
      </c>
    </row>
    <row r="9453" spans="1:3" x14ac:dyDescent="0.2">
      <c r="A9453">
        <v>9433</v>
      </c>
      <c r="B9453" s="13">
        <v>5.4733138614349065E-2</v>
      </c>
      <c r="C9453" s="13">
        <v>0.1484379478913069</v>
      </c>
    </row>
    <row r="9454" spans="1:3" x14ac:dyDescent="0.2">
      <c r="A9454">
        <v>9434</v>
      </c>
      <c r="B9454" s="13">
        <v>5.1896830673116616E-2</v>
      </c>
      <c r="C9454" s="13">
        <v>0.18944786807910785</v>
      </c>
    </row>
    <row r="9455" spans="1:3" x14ac:dyDescent="0.2">
      <c r="A9455">
        <v>9435</v>
      </c>
      <c r="B9455" s="13">
        <v>5.2288467355402157E-2</v>
      </c>
      <c r="C9455" s="13">
        <v>0.16741492649256479</v>
      </c>
    </row>
    <row r="9456" spans="1:3" x14ac:dyDescent="0.2">
      <c r="A9456">
        <v>9436</v>
      </c>
      <c r="B9456" s="13">
        <v>5.1985888338503053E-2</v>
      </c>
      <c r="C9456" s="13">
        <v>0.19931185370647028</v>
      </c>
    </row>
    <row r="9457" spans="1:3" x14ac:dyDescent="0.2">
      <c r="A9457">
        <v>9437</v>
      </c>
      <c r="B9457" s="13">
        <v>5.2950234615248129E-2</v>
      </c>
      <c r="C9457" s="13">
        <v>0.16994615011106606</v>
      </c>
    </row>
    <row r="9458" spans="1:3" x14ac:dyDescent="0.2">
      <c r="A9458">
        <v>9438</v>
      </c>
      <c r="B9458" s="13">
        <v>5.0004978280809152E-2</v>
      </c>
      <c r="C9458" s="13">
        <v>0.17034243540951866</v>
      </c>
    </row>
    <row r="9459" spans="1:3" x14ac:dyDescent="0.2">
      <c r="A9459">
        <v>9439</v>
      </c>
      <c r="B9459" s="13">
        <v>5.4561766975693447E-2</v>
      </c>
      <c r="C9459" s="13">
        <v>0.17437143841891983</v>
      </c>
    </row>
    <row r="9460" spans="1:3" x14ac:dyDescent="0.2">
      <c r="A9460">
        <v>9440</v>
      </c>
      <c r="B9460" s="13">
        <v>5.5563483111531475E-2</v>
      </c>
      <c r="C9460" s="13">
        <v>0.15969644874412564</v>
      </c>
    </row>
    <row r="9461" spans="1:3" x14ac:dyDescent="0.2">
      <c r="A9461">
        <v>9441</v>
      </c>
      <c r="B9461" s="13">
        <v>5.1621808234539636E-2</v>
      </c>
      <c r="C9461" s="13">
        <v>0.15580989930179942</v>
      </c>
    </row>
    <row r="9462" spans="1:3" x14ac:dyDescent="0.2">
      <c r="A9462">
        <v>9442</v>
      </c>
      <c r="B9462" s="13">
        <v>5.8696140770600314E-2</v>
      </c>
      <c r="C9462" s="13">
        <v>0.18830955786719283</v>
      </c>
    </row>
    <row r="9463" spans="1:3" x14ac:dyDescent="0.2">
      <c r="A9463">
        <v>9443</v>
      </c>
      <c r="B9463" s="13">
        <v>5.9152641542085632E-2</v>
      </c>
      <c r="C9463" s="13">
        <v>0.18646364912125951</v>
      </c>
    </row>
    <row r="9464" spans="1:3" x14ac:dyDescent="0.2">
      <c r="A9464">
        <v>9444</v>
      </c>
      <c r="B9464" s="13">
        <v>5.2211566153787158E-2</v>
      </c>
      <c r="C9464" s="13">
        <v>0.16118235276020682</v>
      </c>
    </row>
    <row r="9465" spans="1:3" x14ac:dyDescent="0.2">
      <c r="A9465">
        <v>9445</v>
      </c>
      <c r="B9465" s="13">
        <v>5.0825704721450822E-2</v>
      </c>
      <c r="C9465" s="13">
        <v>0.17437658030495232</v>
      </c>
    </row>
    <row r="9466" spans="1:3" x14ac:dyDescent="0.2">
      <c r="A9466">
        <v>9446</v>
      </c>
      <c r="B9466" s="13">
        <v>5.3958385100538762E-2</v>
      </c>
      <c r="C9466" s="13">
        <v>0.15639271613635408</v>
      </c>
    </row>
    <row r="9467" spans="1:3" x14ac:dyDescent="0.2">
      <c r="A9467">
        <v>9447</v>
      </c>
      <c r="B9467" s="13">
        <v>5.7984963105683053E-2</v>
      </c>
      <c r="C9467" s="13">
        <v>0.18517002209457825</v>
      </c>
    </row>
    <row r="9468" spans="1:3" x14ac:dyDescent="0.2">
      <c r="A9468">
        <v>9448</v>
      </c>
      <c r="B9468" s="13">
        <v>5.2339535434073561E-2</v>
      </c>
      <c r="C9468" s="13">
        <v>0.19320774863052348</v>
      </c>
    </row>
    <row r="9469" spans="1:3" x14ac:dyDescent="0.2">
      <c r="A9469">
        <v>9449</v>
      </c>
      <c r="B9469" s="13">
        <v>5.9708457277043062E-2</v>
      </c>
      <c r="C9469" s="13">
        <v>0.17505464097435575</v>
      </c>
    </row>
    <row r="9470" spans="1:3" x14ac:dyDescent="0.2">
      <c r="A9470">
        <v>9450</v>
      </c>
      <c r="B9470" s="13">
        <v>5.3542971237833074E-2</v>
      </c>
      <c r="C9470" s="13">
        <v>0.17718439638890532</v>
      </c>
    </row>
    <row r="9471" spans="1:3" x14ac:dyDescent="0.2">
      <c r="A9471">
        <v>9451</v>
      </c>
      <c r="B9471" s="13">
        <v>5.1941233239676206E-2</v>
      </c>
      <c r="C9471" s="13">
        <v>0.197711373331586</v>
      </c>
    </row>
    <row r="9472" spans="1:3" x14ac:dyDescent="0.2">
      <c r="A9472">
        <v>9452</v>
      </c>
      <c r="B9472" s="13">
        <v>5.2901887097570245E-2</v>
      </c>
      <c r="C9472" s="13">
        <v>0.15514815515331246</v>
      </c>
    </row>
    <row r="9473" spans="1:3" x14ac:dyDescent="0.2">
      <c r="A9473">
        <v>9453</v>
      </c>
      <c r="B9473" s="13">
        <v>5.3294031967481455E-2</v>
      </c>
      <c r="C9473" s="13">
        <v>0.17365277717181454</v>
      </c>
    </row>
    <row r="9474" spans="1:3" x14ac:dyDescent="0.2">
      <c r="A9474">
        <v>9454</v>
      </c>
      <c r="B9474" s="13">
        <v>5.9425810811216902E-2</v>
      </c>
      <c r="C9474" s="13">
        <v>0.18339062584075944</v>
      </c>
    </row>
    <row r="9475" spans="1:3" x14ac:dyDescent="0.2">
      <c r="A9475">
        <v>9455</v>
      </c>
      <c r="B9475" s="13">
        <v>6.0971456578900553E-2</v>
      </c>
      <c r="C9475" s="13">
        <v>0.14822542078870335</v>
      </c>
    </row>
    <row r="9476" spans="1:3" x14ac:dyDescent="0.2">
      <c r="A9476">
        <v>9456</v>
      </c>
      <c r="B9476" s="13">
        <v>5.5769182886984563E-2</v>
      </c>
      <c r="C9476" s="13">
        <v>0.16697970873767679</v>
      </c>
    </row>
    <row r="9477" spans="1:3" x14ac:dyDescent="0.2">
      <c r="A9477">
        <v>9457</v>
      </c>
      <c r="B9477" s="13">
        <v>5.1783093574922272E-2</v>
      </c>
      <c r="C9477" s="13">
        <v>0.17410624962469079</v>
      </c>
    </row>
    <row r="9478" spans="1:3" x14ac:dyDescent="0.2">
      <c r="A9478">
        <v>9458</v>
      </c>
      <c r="B9478" s="13">
        <v>5.4722808193401043E-2</v>
      </c>
      <c r="C9478" s="13">
        <v>0.15759965786168387</v>
      </c>
    </row>
    <row r="9479" spans="1:3" x14ac:dyDescent="0.2">
      <c r="A9479">
        <v>9459</v>
      </c>
      <c r="B9479" s="13">
        <v>5.0581416091006616E-2</v>
      </c>
      <c r="C9479" s="13">
        <v>0.18803867961034249</v>
      </c>
    </row>
    <row r="9480" spans="1:3" x14ac:dyDescent="0.2">
      <c r="A9480">
        <v>9460</v>
      </c>
      <c r="B9480" s="13">
        <v>5.3707124395127689E-2</v>
      </c>
      <c r="C9480" s="13">
        <v>0.15909763532963317</v>
      </c>
    </row>
    <row r="9481" spans="1:3" x14ac:dyDescent="0.2">
      <c r="A9481">
        <v>9461</v>
      </c>
      <c r="B9481" s="13">
        <v>5.219684583770362E-2</v>
      </c>
      <c r="C9481" s="13">
        <v>0.16189624733640451</v>
      </c>
    </row>
    <row r="9482" spans="1:3" x14ac:dyDescent="0.2">
      <c r="A9482">
        <v>9462</v>
      </c>
      <c r="B9482" s="13">
        <v>5.7164749659986809E-2</v>
      </c>
      <c r="C9482" s="13">
        <v>0.17958570825010528</v>
      </c>
    </row>
    <row r="9483" spans="1:3" x14ac:dyDescent="0.2">
      <c r="A9483">
        <v>9463</v>
      </c>
      <c r="B9483" s="13">
        <v>5.3643520331071622E-2</v>
      </c>
      <c r="C9483" s="13">
        <v>0.17095230170746056</v>
      </c>
    </row>
    <row r="9484" spans="1:3" x14ac:dyDescent="0.2">
      <c r="A9484">
        <v>9464</v>
      </c>
      <c r="B9484" s="13">
        <v>5.4328198755315173E-2</v>
      </c>
      <c r="C9484" s="13">
        <v>0.20148328913672364</v>
      </c>
    </row>
    <row r="9485" spans="1:3" x14ac:dyDescent="0.2">
      <c r="A9485">
        <v>9465</v>
      </c>
      <c r="B9485" s="13">
        <v>5.6919374450537269E-2</v>
      </c>
      <c r="C9485" s="13">
        <v>0.14712985144551324</v>
      </c>
    </row>
    <row r="9486" spans="1:3" x14ac:dyDescent="0.2">
      <c r="A9486">
        <v>9466</v>
      </c>
      <c r="B9486" s="13">
        <v>4.9485430522813241E-2</v>
      </c>
      <c r="C9486" s="13">
        <v>0.17686412787414368</v>
      </c>
    </row>
    <row r="9487" spans="1:3" x14ac:dyDescent="0.2">
      <c r="A9487">
        <v>9467</v>
      </c>
      <c r="B9487" s="13">
        <v>5.5641805644266275E-2</v>
      </c>
      <c r="C9487" s="13">
        <v>0.15584417820438182</v>
      </c>
    </row>
    <row r="9488" spans="1:3" x14ac:dyDescent="0.2">
      <c r="A9488">
        <v>9468</v>
      </c>
      <c r="B9488" s="13">
        <v>5.4342770286276036E-2</v>
      </c>
      <c r="C9488" s="13">
        <v>0.1619301070405223</v>
      </c>
    </row>
    <row r="9489" spans="1:3" x14ac:dyDescent="0.2">
      <c r="A9489">
        <v>9469</v>
      </c>
      <c r="B9489" s="13">
        <v>5.1980528705878909E-2</v>
      </c>
      <c r="C9489" s="13">
        <v>0.16991730025776428</v>
      </c>
    </row>
    <row r="9490" spans="1:3" x14ac:dyDescent="0.2">
      <c r="A9490">
        <v>9470</v>
      </c>
      <c r="B9490" s="13">
        <v>5.3758271920636147E-2</v>
      </c>
      <c r="C9490" s="13">
        <v>0.14819407002385879</v>
      </c>
    </row>
    <row r="9491" spans="1:3" x14ac:dyDescent="0.2">
      <c r="A9491">
        <v>9471</v>
      </c>
      <c r="B9491" s="13">
        <v>5.1587022745182731E-2</v>
      </c>
      <c r="C9491" s="13">
        <v>0.15780696008541578</v>
      </c>
    </row>
    <row r="9492" spans="1:3" x14ac:dyDescent="0.2">
      <c r="A9492">
        <v>9472</v>
      </c>
      <c r="B9492" s="13">
        <v>6.0218182058554309E-2</v>
      </c>
      <c r="C9492" s="13">
        <v>0.18816764753036849</v>
      </c>
    </row>
    <row r="9493" spans="1:3" x14ac:dyDescent="0.2">
      <c r="A9493">
        <v>9473</v>
      </c>
      <c r="B9493" s="13">
        <v>5.3865934281124912E-2</v>
      </c>
      <c r="C9493" s="13">
        <v>0.18358365775565677</v>
      </c>
    </row>
    <row r="9494" spans="1:3" x14ac:dyDescent="0.2">
      <c r="A9494">
        <v>9474</v>
      </c>
      <c r="B9494" s="13">
        <v>5.6253671835319596E-2</v>
      </c>
      <c r="C9494" s="13">
        <v>0.18034985636196918</v>
      </c>
    </row>
    <row r="9495" spans="1:3" x14ac:dyDescent="0.2">
      <c r="A9495">
        <v>9475</v>
      </c>
      <c r="B9495" s="13">
        <v>5.4226496220917485E-2</v>
      </c>
      <c r="C9495" s="13">
        <v>0.16862106913933786</v>
      </c>
    </row>
    <row r="9496" spans="1:3" x14ac:dyDescent="0.2">
      <c r="A9496">
        <v>9476</v>
      </c>
      <c r="B9496" s="13">
        <v>5.5425658125852748E-2</v>
      </c>
      <c r="C9496" s="13">
        <v>0.15851166450765011</v>
      </c>
    </row>
    <row r="9497" spans="1:3" x14ac:dyDescent="0.2">
      <c r="A9497">
        <v>9477</v>
      </c>
      <c r="B9497" s="13">
        <v>5.5233952068501457E-2</v>
      </c>
      <c r="C9497" s="13">
        <v>0.17702547384446454</v>
      </c>
    </row>
    <row r="9498" spans="1:3" x14ac:dyDescent="0.2">
      <c r="A9498">
        <v>9478</v>
      </c>
      <c r="B9498" s="13">
        <v>5.1632786769039173E-2</v>
      </c>
      <c r="C9498" s="13">
        <v>0.17294782176615842</v>
      </c>
    </row>
    <row r="9499" spans="1:3" x14ac:dyDescent="0.2">
      <c r="A9499">
        <v>9479</v>
      </c>
      <c r="B9499" s="13">
        <v>5.3642817079828729E-2</v>
      </c>
      <c r="C9499" s="13">
        <v>0.18389708024967888</v>
      </c>
    </row>
    <row r="9500" spans="1:3" x14ac:dyDescent="0.2">
      <c r="A9500">
        <v>9480</v>
      </c>
      <c r="B9500" s="13">
        <v>5.2575602504138653E-2</v>
      </c>
      <c r="C9500" s="13">
        <v>0.17357274357944216</v>
      </c>
    </row>
    <row r="9501" spans="1:3" x14ac:dyDescent="0.2">
      <c r="A9501">
        <v>9481</v>
      </c>
      <c r="B9501" s="13">
        <v>5.4171263797844094E-2</v>
      </c>
      <c r="C9501" s="13">
        <v>0.14324286557216404</v>
      </c>
    </row>
    <row r="9502" spans="1:3" x14ac:dyDescent="0.2">
      <c r="A9502">
        <v>9482</v>
      </c>
      <c r="B9502" s="13">
        <v>5.7150187572529952E-2</v>
      </c>
      <c r="C9502" s="13">
        <v>0.16560172131681605</v>
      </c>
    </row>
    <row r="9503" spans="1:3" x14ac:dyDescent="0.2">
      <c r="A9503">
        <v>9483</v>
      </c>
      <c r="B9503" s="13">
        <v>5.6055108195843133E-2</v>
      </c>
      <c r="C9503" s="13">
        <v>0.19279761435568257</v>
      </c>
    </row>
    <row r="9504" spans="1:3" x14ac:dyDescent="0.2">
      <c r="A9504">
        <v>9484</v>
      </c>
      <c r="B9504" s="13">
        <v>5.1655095059267311E-2</v>
      </c>
      <c r="C9504" s="13">
        <v>0.18748583312175413</v>
      </c>
    </row>
    <row r="9505" spans="1:3" x14ac:dyDescent="0.2">
      <c r="A9505">
        <v>9485</v>
      </c>
      <c r="B9505" s="13">
        <v>5.2279110080424698E-2</v>
      </c>
      <c r="C9505" s="13">
        <v>0.16124851147636449</v>
      </c>
    </row>
    <row r="9506" spans="1:3" x14ac:dyDescent="0.2">
      <c r="A9506">
        <v>9486</v>
      </c>
      <c r="B9506" s="13">
        <v>5.2356213016645808E-2</v>
      </c>
      <c r="C9506" s="13">
        <v>0.16661006871650397</v>
      </c>
    </row>
    <row r="9507" spans="1:3" x14ac:dyDescent="0.2">
      <c r="A9507">
        <v>9487</v>
      </c>
      <c r="B9507" s="13">
        <v>5.3923387979886335E-2</v>
      </c>
      <c r="C9507" s="13">
        <v>0.17633949816835914</v>
      </c>
    </row>
    <row r="9508" spans="1:3" x14ac:dyDescent="0.2">
      <c r="A9508">
        <v>9488</v>
      </c>
      <c r="B9508" s="13">
        <v>5.0871187616537944E-2</v>
      </c>
      <c r="C9508" s="13">
        <v>0.16784405158267388</v>
      </c>
    </row>
    <row r="9509" spans="1:3" x14ac:dyDescent="0.2">
      <c r="A9509">
        <v>9489</v>
      </c>
      <c r="B9509" s="13">
        <v>5.3541047235675189E-2</v>
      </c>
      <c r="C9509" s="13">
        <v>0.16460895802861533</v>
      </c>
    </row>
    <row r="9510" spans="1:3" x14ac:dyDescent="0.2">
      <c r="A9510">
        <v>9490</v>
      </c>
      <c r="B9510" s="13">
        <v>5.0107638781633455E-2</v>
      </c>
      <c r="C9510" s="13">
        <v>0.17025427518428618</v>
      </c>
    </row>
    <row r="9511" spans="1:3" x14ac:dyDescent="0.2">
      <c r="A9511">
        <v>9491</v>
      </c>
      <c r="B9511" s="13">
        <v>5.3575619968704434E-2</v>
      </c>
      <c r="C9511" s="13">
        <v>0.1791240773630558</v>
      </c>
    </row>
    <row r="9512" spans="1:3" x14ac:dyDescent="0.2">
      <c r="A9512">
        <v>9492</v>
      </c>
      <c r="B9512" s="13">
        <v>5.8864996145195789E-2</v>
      </c>
      <c r="C9512" s="13">
        <v>0.16422934446278994</v>
      </c>
    </row>
    <row r="9513" spans="1:3" x14ac:dyDescent="0.2">
      <c r="A9513">
        <v>9493</v>
      </c>
      <c r="B9513" s="13">
        <v>6.0262475873516484E-2</v>
      </c>
      <c r="C9513" s="13">
        <v>0.18250134860115313</v>
      </c>
    </row>
    <row r="9514" spans="1:3" x14ac:dyDescent="0.2">
      <c r="A9514">
        <v>9494</v>
      </c>
      <c r="B9514" s="13">
        <v>5.4215476795682331E-2</v>
      </c>
      <c r="C9514" s="13">
        <v>0.17130280799807812</v>
      </c>
    </row>
    <row r="9515" spans="1:3" x14ac:dyDescent="0.2">
      <c r="A9515">
        <v>9495</v>
      </c>
      <c r="B9515" s="13">
        <v>5.4000895042479007E-2</v>
      </c>
      <c r="C9515" s="13">
        <v>0.17842096334519919</v>
      </c>
    </row>
    <row r="9516" spans="1:3" x14ac:dyDescent="0.2">
      <c r="A9516">
        <v>9496</v>
      </c>
      <c r="B9516" s="13">
        <v>5.0290199935145566E-2</v>
      </c>
      <c r="C9516" s="13">
        <v>0.17569944372364699</v>
      </c>
    </row>
    <row r="9517" spans="1:3" x14ac:dyDescent="0.2">
      <c r="A9517">
        <v>9497</v>
      </c>
      <c r="B9517" s="13">
        <v>4.9937720750395265E-2</v>
      </c>
      <c r="C9517" s="13">
        <v>0.16996310134245268</v>
      </c>
    </row>
    <row r="9518" spans="1:3" x14ac:dyDescent="0.2">
      <c r="A9518">
        <v>9498</v>
      </c>
      <c r="B9518" s="13">
        <v>5.3422822724309739E-2</v>
      </c>
      <c r="C9518" s="13">
        <v>0.1656490912616195</v>
      </c>
    </row>
    <row r="9519" spans="1:3" x14ac:dyDescent="0.2">
      <c r="A9519">
        <v>9499</v>
      </c>
      <c r="B9519" s="13">
        <v>5.1246740661648499E-2</v>
      </c>
      <c r="C9519" s="13">
        <v>0.17227260311428422</v>
      </c>
    </row>
    <row r="9520" spans="1:3" x14ac:dyDescent="0.2">
      <c r="A9520">
        <v>9500</v>
      </c>
      <c r="B9520" s="13">
        <v>5.5669738177247269E-2</v>
      </c>
      <c r="C9520" s="13">
        <v>0.14621114848439418</v>
      </c>
    </row>
    <row r="9521" spans="1:3" x14ac:dyDescent="0.2">
      <c r="A9521">
        <v>9501</v>
      </c>
      <c r="B9521" s="13">
        <v>5.1926570796559907E-2</v>
      </c>
      <c r="C9521" s="13">
        <v>0.18130944807476407</v>
      </c>
    </row>
    <row r="9522" spans="1:3" x14ac:dyDescent="0.2">
      <c r="A9522">
        <v>9502</v>
      </c>
      <c r="B9522" s="13">
        <v>5.6429111916837811E-2</v>
      </c>
      <c r="C9522" s="13">
        <v>0.19258620409483057</v>
      </c>
    </row>
    <row r="9523" spans="1:3" x14ac:dyDescent="0.2">
      <c r="A9523">
        <v>9503</v>
      </c>
      <c r="B9523" s="13">
        <v>5.1719071922368839E-2</v>
      </c>
      <c r="C9523" s="13">
        <v>0.16115663506087358</v>
      </c>
    </row>
    <row r="9524" spans="1:3" x14ac:dyDescent="0.2">
      <c r="A9524">
        <v>9504</v>
      </c>
      <c r="B9524" s="13">
        <v>5.288857629804191E-2</v>
      </c>
      <c r="C9524" s="13">
        <v>0.17684261310189284</v>
      </c>
    </row>
    <row r="9525" spans="1:3" x14ac:dyDescent="0.2">
      <c r="A9525">
        <v>9505</v>
      </c>
      <c r="B9525" s="13">
        <v>6.2703310047588251E-2</v>
      </c>
      <c r="C9525" s="13">
        <v>0.14603664596875088</v>
      </c>
    </row>
    <row r="9526" spans="1:3" x14ac:dyDescent="0.2">
      <c r="A9526">
        <v>9506</v>
      </c>
      <c r="B9526" s="13">
        <v>5.1564060773115483E-2</v>
      </c>
      <c r="C9526" s="13">
        <v>0.15974535364497894</v>
      </c>
    </row>
    <row r="9527" spans="1:3" x14ac:dyDescent="0.2">
      <c r="A9527">
        <v>9507</v>
      </c>
      <c r="B9527" s="13">
        <v>5.3162895310658417E-2</v>
      </c>
      <c r="C9527" s="13">
        <v>0.18623774946087368</v>
      </c>
    </row>
    <row r="9528" spans="1:3" x14ac:dyDescent="0.2">
      <c r="A9528">
        <v>9508</v>
      </c>
      <c r="B9528" s="13">
        <v>5.4163686461510006E-2</v>
      </c>
      <c r="C9528" s="13">
        <v>0.18745069695317046</v>
      </c>
    </row>
    <row r="9529" spans="1:3" x14ac:dyDescent="0.2">
      <c r="A9529">
        <v>9509</v>
      </c>
      <c r="B9529" s="13">
        <v>5.1964160721171188E-2</v>
      </c>
      <c r="C9529" s="13">
        <v>0.18847811759574368</v>
      </c>
    </row>
    <row r="9530" spans="1:3" x14ac:dyDescent="0.2">
      <c r="A9530">
        <v>9510</v>
      </c>
      <c r="B9530" s="13">
        <v>5.290600630717901E-2</v>
      </c>
      <c r="C9530" s="13">
        <v>0.16164228930135263</v>
      </c>
    </row>
    <row r="9531" spans="1:3" x14ac:dyDescent="0.2">
      <c r="A9531">
        <v>9511</v>
      </c>
      <c r="B9531" s="13">
        <v>5.0149261904250841E-2</v>
      </c>
      <c r="C9531" s="13">
        <v>0.16679435943984064</v>
      </c>
    </row>
    <row r="9532" spans="1:3" x14ac:dyDescent="0.2">
      <c r="A9532">
        <v>9512</v>
      </c>
      <c r="B9532" s="13">
        <v>5.6619635660889275E-2</v>
      </c>
      <c r="C9532" s="13">
        <v>0.16526818051669295</v>
      </c>
    </row>
    <row r="9533" spans="1:3" x14ac:dyDescent="0.2">
      <c r="A9533">
        <v>9513</v>
      </c>
      <c r="B9533" s="13">
        <v>6.1660411708134376E-2</v>
      </c>
      <c r="C9533" s="13">
        <v>0.15622705478101107</v>
      </c>
    </row>
    <row r="9534" spans="1:3" x14ac:dyDescent="0.2">
      <c r="A9534">
        <v>9514</v>
      </c>
      <c r="B9534" s="13">
        <v>5.2758649782605624E-2</v>
      </c>
      <c r="C9534" s="13">
        <v>0.1776493627244598</v>
      </c>
    </row>
    <row r="9535" spans="1:3" x14ac:dyDescent="0.2">
      <c r="A9535">
        <v>9515</v>
      </c>
      <c r="B9535" s="13">
        <v>5.9815049334980566E-2</v>
      </c>
      <c r="C9535" s="13">
        <v>0.21235735444687723</v>
      </c>
    </row>
    <row r="9536" spans="1:3" x14ac:dyDescent="0.2">
      <c r="A9536">
        <v>9516</v>
      </c>
      <c r="B9536" s="13">
        <v>5.1755065470228519E-2</v>
      </c>
      <c r="C9536" s="13">
        <v>0.18282857824241031</v>
      </c>
    </row>
    <row r="9537" spans="1:3" x14ac:dyDescent="0.2">
      <c r="A9537">
        <v>9517</v>
      </c>
      <c r="B9537" s="13">
        <v>5.4077257323197084E-2</v>
      </c>
      <c r="C9537" s="13">
        <v>0.16718364579449571</v>
      </c>
    </row>
    <row r="9538" spans="1:3" x14ac:dyDescent="0.2">
      <c r="A9538">
        <v>9518</v>
      </c>
      <c r="B9538" s="13">
        <v>5.2918090647172511E-2</v>
      </c>
      <c r="C9538" s="13">
        <v>0.16945035330170921</v>
      </c>
    </row>
    <row r="9539" spans="1:3" x14ac:dyDescent="0.2">
      <c r="A9539">
        <v>9519</v>
      </c>
      <c r="B9539" s="13">
        <v>5.5900086769076457E-2</v>
      </c>
      <c r="C9539" s="13">
        <v>0.16963145585560799</v>
      </c>
    </row>
    <row r="9540" spans="1:3" x14ac:dyDescent="0.2">
      <c r="A9540">
        <v>9520</v>
      </c>
      <c r="B9540" s="13">
        <v>5.5874282790690233E-2</v>
      </c>
      <c r="C9540" s="13">
        <v>0.1827454425355039</v>
      </c>
    </row>
    <row r="9541" spans="1:3" x14ac:dyDescent="0.2">
      <c r="A9541">
        <v>9521</v>
      </c>
      <c r="B9541" s="13">
        <v>5.340902246644294E-2</v>
      </c>
      <c r="C9541" s="13">
        <v>0.1734166700211128</v>
      </c>
    </row>
    <row r="9542" spans="1:3" x14ac:dyDescent="0.2">
      <c r="A9542">
        <v>9522</v>
      </c>
      <c r="B9542" s="13">
        <v>5.9979502363353691E-2</v>
      </c>
      <c r="C9542" s="13">
        <v>0.17478330335494136</v>
      </c>
    </row>
    <row r="9543" spans="1:3" x14ac:dyDescent="0.2">
      <c r="A9543">
        <v>9523</v>
      </c>
      <c r="B9543" s="13">
        <v>5.0614320572838843E-2</v>
      </c>
      <c r="C9543" s="13">
        <v>0.19029029281181359</v>
      </c>
    </row>
    <row r="9544" spans="1:3" x14ac:dyDescent="0.2">
      <c r="A9544">
        <v>9524</v>
      </c>
      <c r="B9544" s="13">
        <v>5.3112710245624438E-2</v>
      </c>
      <c r="C9544" s="13">
        <v>0.1779427332449629</v>
      </c>
    </row>
    <row r="9545" spans="1:3" x14ac:dyDescent="0.2">
      <c r="A9545">
        <v>9525</v>
      </c>
      <c r="B9545" s="13">
        <v>5.3771461432141725E-2</v>
      </c>
      <c r="C9545" s="13">
        <v>0.18101582372902394</v>
      </c>
    </row>
    <row r="9546" spans="1:3" x14ac:dyDescent="0.2">
      <c r="A9546">
        <v>9526</v>
      </c>
      <c r="B9546" s="13">
        <v>5.9133872879830449E-2</v>
      </c>
      <c r="C9546" s="13">
        <v>0.12794178799370742</v>
      </c>
    </row>
    <row r="9547" spans="1:3" x14ac:dyDescent="0.2">
      <c r="A9547">
        <v>9527</v>
      </c>
      <c r="B9547" s="13">
        <v>5.2292420363044996E-2</v>
      </c>
      <c r="C9547" s="13">
        <v>0.18656138734542149</v>
      </c>
    </row>
    <row r="9548" spans="1:3" x14ac:dyDescent="0.2">
      <c r="A9548">
        <v>9528</v>
      </c>
      <c r="B9548" s="13">
        <v>5.7652314638965037E-2</v>
      </c>
      <c r="C9548" s="13">
        <v>0.15929335870758751</v>
      </c>
    </row>
    <row r="9549" spans="1:3" x14ac:dyDescent="0.2">
      <c r="A9549">
        <v>9529</v>
      </c>
      <c r="B9549" s="13">
        <v>5.1199369485594518E-2</v>
      </c>
      <c r="C9549" s="13">
        <v>0.16756594621117027</v>
      </c>
    </row>
    <row r="9550" spans="1:3" x14ac:dyDescent="0.2">
      <c r="A9550">
        <v>9530</v>
      </c>
      <c r="B9550" s="13">
        <v>5.4414723032400414E-2</v>
      </c>
      <c r="C9550" s="13">
        <v>0.19593838183294424</v>
      </c>
    </row>
    <row r="9551" spans="1:3" x14ac:dyDescent="0.2">
      <c r="A9551">
        <v>9531</v>
      </c>
      <c r="B9551" s="13">
        <v>5.3669944782366294E-2</v>
      </c>
      <c r="C9551" s="13">
        <v>0.1740400391116545</v>
      </c>
    </row>
    <row r="9552" spans="1:3" x14ac:dyDescent="0.2">
      <c r="A9552">
        <v>9532</v>
      </c>
      <c r="B9552" s="13">
        <v>5.2610036204438687E-2</v>
      </c>
      <c r="C9552" s="13">
        <v>0.17495298854772826</v>
      </c>
    </row>
    <row r="9553" spans="1:3" x14ac:dyDescent="0.2">
      <c r="A9553">
        <v>9533</v>
      </c>
      <c r="B9553" s="13">
        <v>5.4872651016365057E-2</v>
      </c>
      <c r="C9553" s="13">
        <v>0.17738935164813596</v>
      </c>
    </row>
    <row r="9554" spans="1:3" x14ac:dyDescent="0.2">
      <c r="A9554">
        <v>9534</v>
      </c>
      <c r="B9554" s="13">
        <v>5.1872742010594421E-2</v>
      </c>
      <c r="C9554" s="13">
        <v>0.16055914728857928</v>
      </c>
    </row>
    <row r="9555" spans="1:3" x14ac:dyDescent="0.2">
      <c r="A9555">
        <v>9535</v>
      </c>
      <c r="B9555" s="13">
        <v>5.2051185265913416E-2</v>
      </c>
      <c r="C9555" s="13">
        <v>0.18323098897437806</v>
      </c>
    </row>
    <row r="9556" spans="1:3" x14ac:dyDescent="0.2">
      <c r="A9556">
        <v>9536</v>
      </c>
      <c r="B9556" s="13">
        <v>5.517545586272804E-2</v>
      </c>
      <c r="C9556" s="13">
        <v>0.19520918644803315</v>
      </c>
    </row>
    <row r="9557" spans="1:3" x14ac:dyDescent="0.2">
      <c r="A9557">
        <v>9537</v>
      </c>
      <c r="B9557" s="13">
        <v>5.296741690330501E-2</v>
      </c>
      <c r="C9557" s="13">
        <v>0.17586821262660932</v>
      </c>
    </row>
    <row r="9558" spans="1:3" x14ac:dyDescent="0.2">
      <c r="A9558">
        <v>9538</v>
      </c>
      <c r="B9558" s="13">
        <v>5.1884364728432261E-2</v>
      </c>
      <c r="C9558" s="13">
        <v>0.17650241074215958</v>
      </c>
    </row>
    <row r="9559" spans="1:3" x14ac:dyDescent="0.2">
      <c r="A9559">
        <v>9539</v>
      </c>
      <c r="B9559" s="13">
        <v>5.6586149403918956E-2</v>
      </c>
      <c r="C9559" s="13">
        <v>0.161203263606645</v>
      </c>
    </row>
    <row r="9560" spans="1:3" x14ac:dyDescent="0.2">
      <c r="A9560">
        <v>9540</v>
      </c>
      <c r="B9560" s="13">
        <v>5.6278620439184295E-2</v>
      </c>
      <c r="C9560" s="13">
        <v>0.16331635854287493</v>
      </c>
    </row>
    <row r="9561" spans="1:3" x14ac:dyDescent="0.2">
      <c r="A9561">
        <v>9541</v>
      </c>
      <c r="B9561" s="13">
        <v>5.5046772845683184E-2</v>
      </c>
      <c r="C9561" s="13">
        <v>0.17129833526363686</v>
      </c>
    </row>
    <row r="9562" spans="1:3" x14ac:dyDescent="0.2">
      <c r="A9562">
        <v>9542</v>
      </c>
      <c r="B9562" s="13">
        <v>5.7590418626191166E-2</v>
      </c>
      <c r="C9562" s="13">
        <v>0.13504642107945877</v>
      </c>
    </row>
    <row r="9563" spans="1:3" x14ac:dyDescent="0.2">
      <c r="A9563">
        <v>9543</v>
      </c>
      <c r="B9563" s="13">
        <v>5.2725874169699601E-2</v>
      </c>
      <c r="C9563" s="13">
        <v>0.15548224198906405</v>
      </c>
    </row>
    <row r="9564" spans="1:3" x14ac:dyDescent="0.2">
      <c r="A9564">
        <v>9544</v>
      </c>
      <c r="B9564" s="13">
        <v>5.5012519606090583E-2</v>
      </c>
      <c r="C9564" s="13">
        <v>0.14757480697795608</v>
      </c>
    </row>
    <row r="9565" spans="1:3" x14ac:dyDescent="0.2">
      <c r="A9565">
        <v>9545</v>
      </c>
      <c r="B9565" s="13">
        <v>5.2821698778046502E-2</v>
      </c>
      <c r="C9565" s="13">
        <v>0.16657360892311127</v>
      </c>
    </row>
    <row r="9566" spans="1:3" x14ac:dyDescent="0.2">
      <c r="A9566">
        <v>9546</v>
      </c>
      <c r="B9566" s="13">
        <v>5.1330577283984741E-2</v>
      </c>
      <c r="C9566" s="13">
        <v>0.17922485060516252</v>
      </c>
    </row>
    <row r="9567" spans="1:3" x14ac:dyDescent="0.2">
      <c r="A9567">
        <v>9547</v>
      </c>
      <c r="B9567" s="13">
        <v>5.4087139068157063E-2</v>
      </c>
      <c r="C9567" s="13">
        <v>0.1807628321032109</v>
      </c>
    </row>
    <row r="9568" spans="1:3" x14ac:dyDescent="0.2">
      <c r="A9568">
        <v>9548</v>
      </c>
      <c r="B9568" s="13">
        <v>5.3059995238925545E-2</v>
      </c>
      <c r="C9568" s="13">
        <v>0.18077847396042987</v>
      </c>
    </row>
    <row r="9569" spans="1:3" x14ac:dyDescent="0.2">
      <c r="A9569">
        <v>9549</v>
      </c>
      <c r="B9569" s="13">
        <v>5.3263055057513164E-2</v>
      </c>
      <c r="C9569" s="13">
        <v>0.18308640999590098</v>
      </c>
    </row>
    <row r="9570" spans="1:3" x14ac:dyDescent="0.2">
      <c r="A9570">
        <v>9550</v>
      </c>
      <c r="B9570" s="13">
        <v>5.6350523259552983E-2</v>
      </c>
      <c r="C9570" s="13">
        <v>0.15835948323474261</v>
      </c>
    </row>
    <row r="9571" spans="1:3" x14ac:dyDescent="0.2">
      <c r="A9571">
        <v>9551</v>
      </c>
      <c r="B9571" s="13">
        <v>5.6643804363197305E-2</v>
      </c>
      <c r="C9571" s="13">
        <v>0.19415133480999555</v>
      </c>
    </row>
    <row r="9572" spans="1:3" x14ac:dyDescent="0.2">
      <c r="A9572">
        <v>9552</v>
      </c>
      <c r="B9572" s="13">
        <v>5.4919115383498585E-2</v>
      </c>
      <c r="C9572" s="13">
        <v>0.15938035525095029</v>
      </c>
    </row>
    <row r="9573" spans="1:3" x14ac:dyDescent="0.2">
      <c r="A9573">
        <v>9553</v>
      </c>
      <c r="B9573" s="13">
        <v>6.4130478368243204E-2</v>
      </c>
      <c r="C9573" s="13">
        <v>0.13406134127326647</v>
      </c>
    </row>
    <row r="9574" spans="1:3" x14ac:dyDescent="0.2">
      <c r="A9574">
        <v>9554</v>
      </c>
      <c r="B9574" s="13">
        <v>6.3126656552371221E-2</v>
      </c>
      <c r="C9574" s="13">
        <v>0.18642145641123858</v>
      </c>
    </row>
    <row r="9575" spans="1:3" x14ac:dyDescent="0.2">
      <c r="A9575">
        <v>9555</v>
      </c>
      <c r="B9575" s="13">
        <v>5.3158246137885196E-2</v>
      </c>
      <c r="C9575" s="13">
        <v>0.18080997155265466</v>
      </c>
    </row>
    <row r="9576" spans="1:3" x14ac:dyDescent="0.2">
      <c r="A9576">
        <v>9556</v>
      </c>
      <c r="B9576" s="13">
        <v>5.3435243505639586E-2</v>
      </c>
      <c r="C9576" s="13">
        <v>0.15976032543917532</v>
      </c>
    </row>
    <row r="9577" spans="1:3" x14ac:dyDescent="0.2">
      <c r="A9577">
        <v>9557</v>
      </c>
      <c r="B9577" s="13">
        <v>5.4052473247370746E-2</v>
      </c>
      <c r="C9577" s="13">
        <v>0.15702523201163784</v>
      </c>
    </row>
    <row r="9578" spans="1:3" x14ac:dyDescent="0.2">
      <c r="A9578">
        <v>9558</v>
      </c>
      <c r="B9578" s="13">
        <v>5.7345948789902075E-2</v>
      </c>
      <c r="C9578" s="13">
        <v>0.151673548968387</v>
      </c>
    </row>
    <row r="9579" spans="1:3" x14ac:dyDescent="0.2">
      <c r="A9579">
        <v>9559</v>
      </c>
      <c r="B9579" s="13">
        <v>5.1231844237685772E-2</v>
      </c>
      <c r="C9579" s="13">
        <v>0.17477068167820806</v>
      </c>
    </row>
    <row r="9580" spans="1:3" x14ac:dyDescent="0.2">
      <c r="A9580">
        <v>9560</v>
      </c>
      <c r="B9580" s="13">
        <v>5.1314939508951198E-2</v>
      </c>
      <c r="C9580" s="13">
        <v>0.17276217725049289</v>
      </c>
    </row>
    <row r="9581" spans="1:3" x14ac:dyDescent="0.2">
      <c r="A9581">
        <v>9561</v>
      </c>
      <c r="B9581" s="13">
        <v>5.3924857442192962E-2</v>
      </c>
      <c r="C9581" s="13">
        <v>0.1690276988449817</v>
      </c>
    </row>
    <row r="9582" spans="1:3" x14ac:dyDescent="0.2">
      <c r="A9582">
        <v>9562</v>
      </c>
      <c r="B9582" s="13">
        <v>5.1199065840518823E-2</v>
      </c>
      <c r="C9582" s="13">
        <v>0.18935119120188421</v>
      </c>
    </row>
    <row r="9583" spans="1:3" x14ac:dyDescent="0.2">
      <c r="A9583">
        <v>9563</v>
      </c>
      <c r="B9583" s="13">
        <v>5.8123604114703943E-2</v>
      </c>
      <c r="C9583" s="13">
        <v>0.16003877663801902</v>
      </c>
    </row>
    <row r="9584" spans="1:3" x14ac:dyDescent="0.2">
      <c r="A9584">
        <v>9564</v>
      </c>
      <c r="B9584" s="13">
        <v>5.2682385549228418E-2</v>
      </c>
      <c r="C9584" s="13">
        <v>0.19414924520235333</v>
      </c>
    </row>
    <row r="9585" spans="1:3" x14ac:dyDescent="0.2">
      <c r="A9585">
        <v>9565</v>
      </c>
      <c r="B9585" s="13">
        <v>5.3359500422346856E-2</v>
      </c>
      <c r="C9585" s="13">
        <v>0.19851658461724597</v>
      </c>
    </row>
    <row r="9586" spans="1:3" x14ac:dyDescent="0.2">
      <c r="A9586">
        <v>9566</v>
      </c>
      <c r="B9586" s="13">
        <v>5.3476575666910234E-2</v>
      </c>
      <c r="C9586" s="13">
        <v>0.1763300347422006</v>
      </c>
    </row>
    <row r="9587" spans="1:3" x14ac:dyDescent="0.2">
      <c r="A9587">
        <v>9567</v>
      </c>
      <c r="B9587" s="13">
        <v>5.1352361121591687E-2</v>
      </c>
      <c r="C9587" s="13">
        <v>0.16187348081367478</v>
      </c>
    </row>
    <row r="9588" spans="1:3" x14ac:dyDescent="0.2">
      <c r="A9588">
        <v>9568</v>
      </c>
      <c r="B9588" s="13">
        <v>5.8858955069547692E-2</v>
      </c>
      <c r="C9588" s="13">
        <v>0.16048263390473186</v>
      </c>
    </row>
    <row r="9589" spans="1:3" x14ac:dyDescent="0.2">
      <c r="A9589">
        <v>9569</v>
      </c>
      <c r="B9589" s="13">
        <v>5.6347101920052399E-2</v>
      </c>
      <c r="C9589" s="13">
        <v>0.19555568403447318</v>
      </c>
    </row>
    <row r="9590" spans="1:3" x14ac:dyDescent="0.2">
      <c r="A9590">
        <v>9570</v>
      </c>
      <c r="B9590" s="13">
        <v>5.1615689051526949E-2</v>
      </c>
      <c r="C9590" s="13">
        <v>0.19547697647029469</v>
      </c>
    </row>
    <row r="9591" spans="1:3" x14ac:dyDescent="0.2">
      <c r="A9591">
        <v>9571</v>
      </c>
      <c r="B9591" s="13">
        <v>5.8764574667118E-2</v>
      </c>
      <c r="C9591" s="13">
        <v>0.14474547030268095</v>
      </c>
    </row>
    <row r="9592" spans="1:3" x14ac:dyDescent="0.2">
      <c r="A9592">
        <v>9572</v>
      </c>
      <c r="B9592" s="13">
        <v>4.9638400709781358E-2</v>
      </c>
      <c r="C9592" s="13">
        <v>0.17490456260838377</v>
      </c>
    </row>
    <row r="9593" spans="1:3" x14ac:dyDescent="0.2">
      <c r="A9593">
        <v>9573</v>
      </c>
      <c r="B9593" s="13">
        <v>5.0008732879516758E-2</v>
      </c>
      <c r="C9593" s="13">
        <v>0.18137949318218738</v>
      </c>
    </row>
    <row r="9594" spans="1:3" x14ac:dyDescent="0.2">
      <c r="A9594">
        <v>9574</v>
      </c>
      <c r="B9594" s="13">
        <v>5.2355337612056588E-2</v>
      </c>
      <c r="C9594" s="13">
        <v>0.18015682260892021</v>
      </c>
    </row>
    <row r="9595" spans="1:3" x14ac:dyDescent="0.2">
      <c r="A9595">
        <v>9575</v>
      </c>
      <c r="B9595" s="13">
        <v>6.3168137943630645E-2</v>
      </c>
      <c r="C9595" s="13">
        <v>0.17649436179927433</v>
      </c>
    </row>
    <row r="9596" spans="1:3" x14ac:dyDescent="0.2">
      <c r="A9596">
        <v>9576</v>
      </c>
      <c r="B9596" s="13">
        <v>5.2364377814619029E-2</v>
      </c>
      <c r="C9596" s="13">
        <v>0.16156890250134975</v>
      </c>
    </row>
    <row r="9597" spans="1:3" x14ac:dyDescent="0.2">
      <c r="A9597">
        <v>9577</v>
      </c>
      <c r="B9597" s="13">
        <v>5.4477671311836902E-2</v>
      </c>
      <c r="C9597" s="13">
        <v>0.16284462103418801</v>
      </c>
    </row>
    <row r="9598" spans="1:3" x14ac:dyDescent="0.2">
      <c r="A9598">
        <v>9578</v>
      </c>
      <c r="B9598" s="13">
        <v>5.2316637680702924E-2</v>
      </c>
      <c r="C9598" s="13">
        <v>0.17411186525785471</v>
      </c>
    </row>
    <row r="9599" spans="1:3" x14ac:dyDescent="0.2">
      <c r="A9599">
        <v>9579</v>
      </c>
      <c r="B9599" s="13">
        <v>5.3049636786514878E-2</v>
      </c>
      <c r="C9599" s="13">
        <v>0.1699030355816101</v>
      </c>
    </row>
    <row r="9600" spans="1:3" x14ac:dyDescent="0.2">
      <c r="A9600">
        <v>9580</v>
      </c>
      <c r="B9600" s="13">
        <v>5.4026906420711611E-2</v>
      </c>
      <c r="C9600" s="13">
        <v>0.16070847028962437</v>
      </c>
    </row>
    <row r="9601" spans="1:3" x14ac:dyDescent="0.2">
      <c r="A9601">
        <v>9581</v>
      </c>
      <c r="B9601" s="13">
        <v>5.8140844734658893E-2</v>
      </c>
      <c r="C9601" s="13">
        <v>0.15976433420897324</v>
      </c>
    </row>
    <row r="9602" spans="1:3" x14ac:dyDescent="0.2">
      <c r="A9602">
        <v>9582</v>
      </c>
      <c r="B9602" s="13">
        <v>5.3840241629188115E-2</v>
      </c>
      <c r="C9602" s="13">
        <v>0.15408237729976362</v>
      </c>
    </row>
    <row r="9603" spans="1:3" x14ac:dyDescent="0.2">
      <c r="A9603">
        <v>9583</v>
      </c>
      <c r="B9603" s="13">
        <v>5.3117983834118226E-2</v>
      </c>
      <c r="C9603" s="13">
        <v>0.17109553329615579</v>
      </c>
    </row>
    <row r="9604" spans="1:3" x14ac:dyDescent="0.2">
      <c r="A9604">
        <v>9584</v>
      </c>
      <c r="B9604" s="13">
        <v>5.4288912690158439E-2</v>
      </c>
      <c r="C9604" s="13">
        <v>0.15496713895958719</v>
      </c>
    </row>
    <row r="9605" spans="1:3" x14ac:dyDescent="0.2">
      <c r="A9605">
        <v>9585</v>
      </c>
      <c r="B9605" s="13">
        <v>5.2387613344652008E-2</v>
      </c>
      <c r="C9605" s="13">
        <v>0.16160768026257413</v>
      </c>
    </row>
    <row r="9606" spans="1:3" x14ac:dyDescent="0.2">
      <c r="A9606">
        <v>9586</v>
      </c>
      <c r="B9606" s="13">
        <v>6.2715030973044456E-2</v>
      </c>
      <c r="C9606" s="13">
        <v>0.21524226547710837</v>
      </c>
    </row>
    <row r="9607" spans="1:3" x14ac:dyDescent="0.2">
      <c r="A9607">
        <v>9587</v>
      </c>
      <c r="B9607" s="13">
        <v>5.269982034149908E-2</v>
      </c>
      <c r="C9607" s="13">
        <v>0.18758709683934402</v>
      </c>
    </row>
    <row r="9608" spans="1:3" x14ac:dyDescent="0.2">
      <c r="A9608">
        <v>9588</v>
      </c>
      <c r="B9608" s="13">
        <v>5.0857146001007568E-2</v>
      </c>
      <c r="C9608" s="13">
        <v>0.1751054552013101</v>
      </c>
    </row>
    <row r="9609" spans="1:3" x14ac:dyDescent="0.2">
      <c r="A9609">
        <v>9589</v>
      </c>
      <c r="B9609" s="13">
        <v>5.3662994752187172E-2</v>
      </c>
      <c r="C9609" s="13">
        <v>0.1705323899674599</v>
      </c>
    </row>
    <row r="9610" spans="1:3" x14ac:dyDescent="0.2">
      <c r="A9610">
        <v>9590</v>
      </c>
      <c r="B9610" s="13">
        <v>5.425354390709404E-2</v>
      </c>
      <c r="C9610" s="13">
        <v>0.17079763425555294</v>
      </c>
    </row>
    <row r="9611" spans="1:3" x14ac:dyDescent="0.2">
      <c r="A9611">
        <v>9591</v>
      </c>
      <c r="B9611" s="13">
        <v>5.4200863481992934E-2</v>
      </c>
      <c r="C9611" s="13">
        <v>0.18521144490918248</v>
      </c>
    </row>
    <row r="9612" spans="1:3" x14ac:dyDescent="0.2">
      <c r="A9612">
        <v>9592</v>
      </c>
      <c r="B9612" s="13">
        <v>5.611217506576343E-2</v>
      </c>
      <c r="C9612" s="13">
        <v>0.14787791339264589</v>
      </c>
    </row>
    <row r="9613" spans="1:3" x14ac:dyDescent="0.2">
      <c r="A9613">
        <v>9593</v>
      </c>
      <c r="B9613" s="13">
        <v>5.0807586246143246E-2</v>
      </c>
      <c r="C9613" s="13">
        <v>0.17590679993922687</v>
      </c>
    </row>
    <row r="9614" spans="1:3" x14ac:dyDescent="0.2">
      <c r="A9614">
        <v>9594</v>
      </c>
      <c r="B9614" s="13">
        <v>5.293981784423453E-2</v>
      </c>
      <c r="C9614" s="13">
        <v>0.17021488596842055</v>
      </c>
    </row>
    <row r="9615" spans="1:3" x14ac:dyDescent="0.2">
      <c r="A9615">
        <v>9595</v>
      </c>
      <c r="B9615" s="13">
        <v>5.0234242878724758E-2</v>
      </c>
      <c r="C9615" s="13">
        <v>0.16527164865359406</v>
      </c>
    </row>
    <row r="9616" spans="1:3" x14ac:dyDescent="0.2">
      <c r="A9616">
        <v>9596</v>
      </c>
      <c r="B9616" s="13">
        <v>5.7962438871679255E-2</v>
      </c>
      <c r="C9616" s="13">
        <v>0.17805830004790599</v>
      </c>
    </row>
    <row r="9617" spans="1:3" x14ac:dyDescent="0.2">
      <c r="A9617">
        <v>9597</v>
      </c>
      <c r="B9617" s="13">
        <v>5.0969016822301198E-2</v>
      </c>
      <c r="C9617" s="13">
        <v>0.17959641405751525</v>
      </c>
    </row>
    <row r="9618" spans="1:3" x14ac:dyDescent="0.2">
      <c r="A9618">
        <v>9598</v>
      </c>
      <c r="B9618" s="13">
        <v>5.5079880666421707E-2</v>
      </c>
      <c r="C9618" s="13">
        <v>0.15898204743722077</v>
      </c>
    </row>
    <row r="9619" spans="1:3" x14ac:dyDescent="0.2">
      <c r="A9619">
        <v>9599</v>
      </c>
      <c r="B9619" s="13">
        <v>5.6233167969844157E-2</v>
      </c>
      <c r="C9619" s="13">
        <v>0.15286086447758013</v>
      </c>
    </row>
    <row r="9620" spans="1:3" x14ac:dyDescent="0.2">
      <c r="A9620">
        <v>9600</v>
      </c>
      <c r="B9620" s="13">
        <v>5.2349735076023952E-2</v>
      </c>
      <c r="C9620" s="13">
        <v>0.16289969882960742</v>
      </c>
    </row>
    <row r="9621" spans="1:3" x14ac:dyDescent="0.2">
      <c r="A9621">
        <v>9601</v>
      </c>
      <c r="B9621" s="13">
        <v>5.7253297289052832E-2</v>
      </c>
      <c r="C9621" s="13">
        <v>0.18089921915026416</v>
      </c>
    </row>
    <row r="9622" spans="1:3" x14ac:dyDescent="0.2">
      <c r="A9622">
        <v>9602</v>
      </c>
      <c r="B9622" s="13">
        <v>5.0233713548278131E-2</v>
      </c>
      <c r="C9622" s="13">
        <v>0.18029162151837047</v>
      </c>
    </row>
    <row r="9623" spans="1:3" x14ac:dyDescent="0.2">
      <c r="A9623">
        <v>9603</v>
      </c>
      <c r="B9623" s="13">
        <v>5.473747497998073E-2</v>
      </c>
      <c r="C9623" s="13">
        <v>0.16039572316753023</v>
      </c>
    </row>
    <row r="9624" spans="1:3" x14ac:dyDescent="0.2">
      <c r="A9624">
        <v>9604</v>
      </c>
      <c r="B9624" s="13">
        <v>5.1875262354637394E-2</v>
      </c>
      <c r="C9624" s="13">
        <v>0.17894939028043175</v>
      </c>
    </row>
    <row r="9625" spans="1:3" x14ac:dyDescent="0.2">
      <c r="A9625">
        <v>9605</v>
      </c>
      <c r="B9625" s="13">
        <v>5.557014961800015E-2</v>
      </c>
      <c r="C9625" s="13">
        <v>0.15427395421915366</v>
      </c>
    </row>
    <row r="9626" spans="1:3" x14ac:dyDescent="0.2">
      <c r="A9626">
        <v>9606</v>
      </c>
      <c r="B9626" s="13">
        <v>5.7933323329369651E-2</v>
      </c>
      <c r="C9626" s="13">
        <v>0.17380492410323642</v>
      </c>
    </row>
    <row r="9627" spans="1:3" x14ac:dyDescent="0.2">
      <c r="A9627">
        <v>9607</v>
      </c>
      <c r="B9627" s="13">
        <v>5.4298244068313552E-2</v>
      </c>
      <c r="C9627" s="13">
        <v>0.18920436381161249</v>
      </c>
    </row>
    <row r="9628" spans="1:3" x14ac:dyDescent="0.2">
      <c r="A9628">
        <v>9608</v>
      </c>
      <c r="B9628" s="13">
        <v>5.2529436669956832E-2</v>
      </c>
      <c r="C9628" s="13">
        <v>0.15791663660721941</v>
      </c>
    </row>
    <row r="9629" spans="1:3" x14ac:dyDescent="0.2">
      <c r="A9629">
        <v>9609</v>
      </c>
      <c r="B9629" s="13">
        <v>5.6147139031672684E-2</v>
      </c>
      <c r="C9629" s="13">
        <v>0.16727468691968186</v>
      </c>
    </row>
    <row r="9630" spans="1:3" x14ac:dyDescent="0.2">
      <c r="A9630">
        <v>9610</v>
      </c>
      <c r="B9630" s="13">
        <v>5.6619470546497727E-2</v>
      </c>
      <c r="C9630" s="13">
        <v>0.17182558152357919</v>
      </c>
    </row>
    <row r="9631" spans="1:3" x14ac:dyDescent="0.2">
      <c r="A9631">
        <v>9611</v>
      </c>
      <c r="B9631" s="13">
        <v>5.7427905204201858E-2</v>
      </c>
      <c r="C9631" s="13">
        <v>0.13630712863219935</v>
      </c>
    </row>
    <row r="9632" spans="1:3" x14ac:dyDescent="0.2">
      <c r="A9632">
        <v>9612</v>
      </c>
      <c r="B9632" s="13">
        <v>5.6904542205967606E-2</v>
      </c>
      <c r="C9632" s="13">
        <v>0.17343522278469534</v>
      </c>
    </row>
    <row r="9633" spans="1:3" x14ac:dyDescent="0.2">
      <c r="A9633">
        <v>9613</v>
      </c>
      <c r="B9633" s="13">
        <v>5.2889614444562666E-2</v>
      </c>
      <c r="C9633" s="13">
        <v>0.15913532595925192</v>
      </c>
    </row>
    <row r="9634" spans="1:3" x14ac:dyDescent="0.2">
      <c r="A9634">
        <v>9614</v>
      </c>
      <c r="B9634" s="13">
        <v>5.7396850492417294E-2</v>
      </c>
      <c r="C9634" s="13">
        <v>0.17079807298893984</v>
      </c>
    </row>
    <row r="9635" spans="1:3" x14ac:dyDescent="0.2">
      <c r="A9635">
        <v>9615</v>
      </c>
      <c r="B9635" s="13">
        <v>5.7573621118089627E-2</v>
      </c>
      <c r="C9635" s="13">
        <v>0.16120455455128097</v>
      </c>
    </row>
    <row r="9636" spans="1:3" x14ac:dyDescent="0.2">
      <c r="A9636">
        <v>9616</v>
      </c>
      <c r="B9636" s="13">
        <v>5.2575744817496869E-2</v>
      </c>
      <c r="C9636" s="13">
        <v>0.17894286986216187</v>
      </c>
    </row>
    <row r="9637" spans="1:3" x14ac:dyDescent="0.2">
      <c r="A9637">
        <v>9617</v>
      </c>
      <c r="B9637" s="13">
        <v>5.3147181945738246E-2</v>
      </c>
      <c r="C9637" s="13">
        <v>0.18630027271438643</v>
      </c>
    </row>
    <row r="9638" spans="1:3" x14ac:dyDescent="0.2">
      <c r="A9638">
        <v>9618</v>
      </c>
      <c r="B9638" s="13">
        <v>5.3586671271920336E-2</v>
      </c>
      <c r="C9638" s="13">
        <v>0.19146086552338956</v>
      </c>
    </row>
    <row r="9639" spans="1:3" x14ac:dyDescent="0.2">
      <c r="A9639">
        <v>9619</v>
      </c>
      <c r="B9639" s="13">
        <v>5.7717625437620254E-2</v>
      </c>
      <c r="C9639" s="13">
        <v>0.1830727374479309</v>
      </c>
    </row>
    <row r="9640" spans="1:3" x14ac:dyDescent="0.2">
      <c r="A9640">
        <v>9620</v>
      </c>
      <c r="B9640" s="13">
        <v>5.6010478914633406E-2</v>
      </c>
      <c r="C9640" s="13">
        <v>0.17951178827353162</v>
      </c>
    </row>
    <row r="9641" spans="1:3" x14ac:dyDescent="0.2">
      <c r="A9641">
        <v>9621</v>
      </c>
      <c r="B9641" s="13">
        <v>5.2673604000900966E-2</v>
      </c>
      <c r="C9641" s="13">
        <v>0.16972343333725159</v>
      </c>
    </row>
    <row r="9642" spans="1:3" x14ac:dyDescent="0.2">
      <c r="A9642">
        <v>9622</v>
      </c>
      <c r="B9642" s="13">
        <v>5.2623859552186493E-2</v>
      </c>
      <c r="C9642" s="13">
        <v>0.17881935484637576</v>
      </c>
    </row>
    <row r="9643" spans="1:3" x14ac:dyDescent="0.2">
      <c r="A9643">
        <v>9623</v>
      </c>
      <c r="B9643" s="13">
        <v>5.2376845615797647E-2</v>
      </c>
      <c r="C9643" s="13">
        <v>0.17159591999592225</v>
      </c>
    </row>
    <row r="9644" spans="1:3" x14ac:dyDescent="0.2">
      <c r="A9644">
        <v>9624</v>
      </c>
      <c r="B9644" s="13">
        <v>5.223882260267259E-2</v>
      </c>
      <c r="C9644" s="13">
        <v>0.18076899355529197</v>
      </c>
    </row>
    <row r="9645" spans="1:3" x14ac:dyDescent="0.2">
      <c r="A9645">
        <v>9625</v>
      </c>
      <c r="B9645" s="13">
        <v>5.4903818001417165E-2</v>
      </c>
      <c r="C9645" s="13">
        <v>0.18688681769605367</v>
      </c>
    </row>
    <row r="9646" spans="1:3" x14ac:dyDescent="0.2">
      <c r="A9646">
        <v>9626</v>
      </c>
      <c r="B9646" s="13">
        <v>5.4318283577637891E-2</v>
      </c>
      <c r="C9646" s="13">
        <v>0.17841607277920235</v>
      </c>
    </row>
    <row r="9647" spans="1:3" x14ac:dyDescent="0.2">
      <c r="A9647">
        <v>9627</v>
      </c>
      <c r="B9647" s="13">
        <v>5.3058263702741436E-2</v>
      </c>
      <c r="C9647" s="13">
        <v>0.18117602665850197</v>
      </c>
    </row>
    <row r="9648" spans="1:3" x14ac:dyDescent="0.2">
      <c r="A9648">
        <v>9628</v>
      </c>
      <c r="B9648" s="13">
        <v>5.3700924636428705E-2</v>
      </c>
      <c r="C9648" s="13">
        <v>0.18704120733015273</v>
      </c>
    </row>
    <row r="9649" spans="1:3" x14ac:dyDescent="0.2">
      <c r="A9649">
        <v>9629</v>
      </c>
      <c r="B9649" s="13">
        <v>5.2106677695065926E-2</v>
      </c>
      <c r="C9649" s="13">
        <v>0.16456257459157916</v>
      </c>
    </row>
    <row r="9650" spans="1:3" x14ac:dyDescent="0.2">
      <c r="A9650">
        <v>9630</v>
      </c>
      <c r="B9650" s="13">
        <v>5.9026362679272644E-2</v>
      </c>
      <c r="C9650" s="13">
        <v>0.18267414309483737</v>
      </c>
    </row>
    <row r="9651" spans="1:3" x14ac:dyDescent="0.2">
      <c r="A9651">
        <v>9631</v>
      </c>
      <c r="B9651" s="13">
        <v>5.2834606559654926E-2</v>
      </c>
      <c r="C9651" s="13">
        <v>0.17944859120664736</v>
      </c>
    </row>
    <row r="9652" spans="1:3" x14ac:dyDescent="0.2">
      <c r="A9652">
        <v>9632</v>
      </c>
      <c r="B9652" s="13">
        <v>5.3328043526469568E-2</v>
      </c>
      <c r="C9652" s="13">
        <v>0.17316030346745759</v>
      </c>
    </row>
    <row r="9653" spans="1:3" x14ac:dyDescent="0.2">
      <c r="A9653">
        <v>9633</v>
      </c>
      <c r="B9653" s="13">
        <v>5.2773144937232501E-2</v>
      </c>
      <c r="C9653" s="13">
        <v>0.1729719912325845</v>
      </c>
    </row>
    <row r="9654" spans="1:3" x14ac:dyDescent="0.2">
      <c r="A9654">
        <v>9634</v>
      </c>
      <c r="B9654" s="13">
        <v>5.8470064344091965E-2</v>
      </c>
      <c r="C9654" s="13">
        <v>0.20999333978652474</v>
      </c>
    </row>
    <row r="9655" spans="1:3" x14ac:dyDescent="0.2">
      <c r="A9655">
        <v>9635</v>
      </c>
      <c r="B9655" s="13">
        <v>5.4157937376014528E-2</v>
      </c>
      <c r="C9655" s="13">
        <v>0.16878548852389502</v>
      </c>
    </row>
    <row r="9656" spans="1:3" x14ac:dyDescent="0.2">
      <c r="A9656">
        <v>9636</v>
      </c>
      <c r="B9656" s="13">
        <v>5.2637237660268829E-2</v>
      </c>
      <c r="C9656" s="13">
        <v>0.17818321156227329</v>
      </c>
    </row>
    <row r="9657" spans="1:3" x14ac:dyDescent="0.2">
      <c r="A9657">
        <v>9637</v>
      </c>
      <c r="B9657" s="13">
        <v>5.4045354257374452E-2</v>
      </c>
      <c r="C9657" s="13">
        <v>0.1952869226283</v>
      </c>
    </row>
    <row r="9658" spans="1:3" x14ac:dyDescent="0.2">
      <c r="A9658">
        <v>9638</v>
      </c>
      <c r="B9658" s="13">
        <v>5.4213744739084406E-2</v>
      </c>
      <c r="C9658" s="13">
        <v>0.16033015772525361</v>
      </c>
    </row>
    <row r="9659" spans="1:3" x14ac:dyDescent="0.2">
      <c r="A9659">
        <v>9639</v>
      </c>
      <c r="B9659" s="13">
        <v>5.0558817613076908E-2</v>
      </c>
      <c r="C9659" s="13">
        <v>0.16735936860018796</v>
      </c>
    </row>
    <row r="9660" spans="1:3" x14ac:dyDescent="0.2">
      <c r="A9660">
        <v>9640</v>
      </c>
      <c r="B9660" s="13">
        <v>5.4225741852285243E-2</v>
      </c>
      <c r="C9660" s="13">
        <v>0.17346769231814529</v>
      </c>
    </row>
    <row r="9661" spans="1:3" x14ac:dyDescent="0.2">
      <c r="A9661">
        <v>9641</v>
      </c>
      <c r="B9661" s="13">
        <v>5.5259154406503294E-2</v>
      </c>
      <c r="C9661" s="13">
        <v>0.17108329696275987</v>
      </c>
    </row>
    <row r="9662" spans="1:3" x14ac:dyDescent="0.2">
      <c r="A9662">
        <v>9642</v>
      </c>
      <c r="B9662" s="13">
        <v>5.6409692184152503E-2</v>
      </c>
      <c r="C9662" s="13">
        <v>0.14419699513447881</v>
      </c>
    </row>
    <row r="9663" spans="1:3" x14ac:dyDescent="0.2">
      <c r="A9663">
        <v>9643</v>
      </c>
      <c r="B9663" s="13">
        <v>5.6259206593252072E-2</v>
      </c>
      <c r="C9663" s="13">
        <v>0.16355176664683774</v>
      </c>
    </row>
    <row r="9664" spans="1:3" x14ac:dyDescent="0.2">
      <c r="A9664">
        <v>9644</v>
      </c>
      <c r="B9664" s="13">
        <v>5.0394367483010578E-2</v>
      </c>
      <c r="C9664" s="13">
        <v>0.16552420850324448</v>
      </c>
    </row>
    <row r="9665" spans="1:3" x14ac:dyDescent="0.2">
      <c r="A9665">
        <v>9645</v>
      </c>
      <c r="B9665" s="13">
        <v>5.3451719567948211E-2</v>
      </c>
      <c r="C9665" s="13">
        <v>0.15346078178082273</v>
      </c>
    </row>
    <row r="9666" spans="1:3" x14ac:dyDescent="0.2">
      <c r="A9666">
        <v>9646</v>
      </c>
      <c r="B9666" s="13">
        <v>5.1098671457130145E-2</v>
      </c>
      <c r="C9666" s="13">
        <v>0.16082062736247907</v>
      </c>
    </row>
    <row r="9667" spans="1:3" x14ac:dyDescent="0.2">
      <c r="A9667">
        <v>9647</v>
      </c>
      <c r="B9667" s="13">
        <v>5.3239359537125219E-2</v>
      </c>
      <c r="C9667" s="13">
        <v>0.18972315904668308</v>
      </c>
    </row>
    <row r="9668" spans="1:3" x14ac:dyDescent="0.2">
      <c r="A9668">
        <v>9648</v>
      </c>
      <c r="B9668" s="13">
        <v>5.4858804887309105E-2</v>
      </c>
      <c r="C9668" s="13">
        <v>0.18803433454767782</v>
      </c>
    </row>
    <row r="9669" spans="1:3" x14ac:dyDescent="0.2">
      <c r="A9669">
        <v>9649</v>
      </c>
      <c r="B9669" s="13">
        <v>5.2755911043929668E-2</v>
      </c>
      <c r="C9669" s="13">
        <v>0.17689115861880883</v>
      </c>
    </row>
    <row r="9670" spans="1:3" x14ac:dyDescent="0.2">
      <c r="A9670">
        <v>9650</v>
      </c>
      <c r="B9670" s="13">
        <v>5.2225655945754804E-2</v>
      </c>
      <c r="C9670" s="13">
        <v>0.17237300719218027</v>
      </c>
    </row>
    <row r="9671" spans="1:3" x14ac:dyDescent="0.2">
      <c r="A9671">
        <v>9651</v>
      </c>
      <c r="B9671" s="13">
        <v>5.3007225444249705E-2</v>
      </c>
      <c r="C9671" s="13">
        <v>0.19950333848667565</v>
      </c>
    </row>
    <row r="9672" spans="1:3" x14ac:dyDescent="0.2">
      <c r="A9672">
        <v>9652</v>
      </c>
      <c r="B9672" s="13">
        <v>5.0575487580896111E-2</v>
      </c>
      <c r="C9672" s="13">
        <v>0.16389575761726133</v>
      </c>
    </row>
    <row r="9673" spans="1:3" x14ac:dyDescent="0.2">
      <c r="A9673">
        <v>9653</v>
      </c>
      <c r="B9673" s="13">
        <v>5.1137857166437588E-2</v>
      </c>
      <c r="C9673" s="13">
        <v>0.16878810815064202</v>
      </c>
    </row>
    <row r="9674" spans="1:3" x14ac:dyDescent="0.2">
      <c r="A9674">
        <v>9654</v>
      </c>
      <c r="B9674" s="13">
        <v>5.3008399538362089E-2</v>
      </c>
      <c r="C9674" s="13">
        <v>0.16337973400529243</v>
      </c>
    </row>
    <row r="9675" spans="1:3" x14ac:dyDescent="0.2">
      <c r="A9675">
        <v>9655</v>
      </c>
      <c r="B9675" s="13">
        <v>5.1944502748967496E-2</v>
      </c>
      <c r="C9675" s="13">
        <v>0.19528104327817242</v>
      </c>
    </row>
    <row r="9676" spans="1:3" x14ac:dyDescent="0.2">
      <c r="A9676">
        <v>9656</v>
      </c>
      <c r="B9676" s="13">
        <v>5.6643183615968241E-2</v>
      </c>
      <c r="C9676" s="13">
        <v>0.16944873572761796</v>
      </c>
    </row>
    <row r="9677" spans="1:3" x14ac:dyDescent="0.2">
      <c r="A9677">
        <v>9657</v>
      </c>
      <c r="B9677" s="13">
        <v>6.1029826962466192E-2</v>
      </c>
      <c r="C9677" s="13">
        <v>0.20454661039588989</v>
      </c>
    </row>
    <row r="9678" spans="1:3" x14ac:dyDescent="0.2">
      <c r="A9678">
        <v>9658</v>
      </c>
      <c r="B9678" s="13">
        <v>5.3475360579170829E-2</v>
      </c>
      <c r="C9678" s="13">
        <v>0.16506750525279373</v>
      </c>
    </row>
    <row r="9679" spans="1:3" x14ac:dyDescent="0.2">
      <c r="A9679">
        <v>9659</v>
      </c>
      <c r="B9679" s="13">
        <v>5.6654912996698857E-2</v>
      </c>
      <c r="C9679" s="13">
        <v>0.18262473372696147</v>
      </c>
    </row>
    <row r="9680" spans="1:3" x14ac:dyDescent="0.2">
      <c r="A9680">
        <v>9660</v>
      </c>
      <c r="B9680" s="13">
        <v>5.2058038507248584E-2</v>
      </c>
      <c r="C9680" s="13">
        <v>0.18089703102348303</v>
      </c>
    </row>
    <row r="9681" spans="1:3" x14ac:dyDescent="0.2">
      <c r="A9681">
        <v>9661</v>
      </c>
      <c r="B9681" s="13">
        <v>5.3524959326186984E-2</v>
      </c>
      <c r="C9681" s="13">
        <v>0.19850089280784877</v>
      </c>
    </row>
    <row r="9682" spans="1:3" x14ac:dyDescent="0.2">
      <c r="A9682">
        <v>9662</v>
      </c>
      <c r="B9682" s="13">
        <v>6.0652375272854525E-2</v>
      </c>
      <c r="C9682" s="13">
        <v>0.14403078295457086</v>
      </c>
    </row>
    <row r="9683" spans="1:3" x14ac:dyDescent="0.2">
      <c r="A9683">
        <v>9663</v>
      </c>
      <c r="B9683" s="13">
        <v>5.3863485289173466E-2</v>
      </c>
      <c r="C9683" s="13">
        <v>0.16890049016194619</v>
      </c>
    </row>
    <row r="9684" spans="1:3" x14ac:dyDescent="0.2">
      <c r="A9684">
        <v>9664</v>
      </c>
      <c r="B9684" s="13">
        <v>5.1722429894635921E-2</v>
      </c>
      <c r="C9684" s="13">
        <v>0.16071558822853146</v>
      </c>
    </row>
    <row r="9685" spans="1:3" x14ac:dyDescent="0.2">
      <c r="A9685">
        <v>9665</v>
      </c>
      <c r="B9685" s="13">
        <v>5.5886742746530639E-2</v>
      </c>
      <c r="C9685" s="13">
        <v>0.17870771948529626</v>
      </c>
    </row>
    <row r="9686" spans="1:3" x14ac:dyDescent="0.2">
      <c r="A9686">
        <v>9666</v>
      </c>
      <c r="B9686" s="13">
        <v>5.14238006270702E-2</v>
      </c>
      <c r="C9686" s="13">
        <v>0.1751293431829884</v>
      </c>
    </row>
    <row r="9687" spans="1:3" x14ac:dyDescent="0.2">
      <c r="A9687">
        <v>9667</v>
      </c>
      <c r="B9687" s="13">
        <v>5.6958139216558075E-2</v>
      </c>
      <c r="C9687" s="13">
        <v>0.15080169444728156</v>
      </c>
    </row>
    <row r="9688" spans="1:3" x14ac:dyDescent="0.2">
      <c r="A9688">
        <v>9668</v>
      </c>
      <c r="B9688" s="13">
        <v>5.2271709579311425E-2</v>
      </c>
      <c r="C9688" s="13">
        <v>0.16952117644272241</v>
      </c>
    </row>
    <row r="9689" spans="1:3" x14ac:dyDescent="0.2">
      <c r="A9689">
        <v>9669</v>
      </c>
      <c r="B9689" s="13">
        <v>5.7839207299083005E-2</v>
      </c>
      <c r="C9689" s="13">
        <v>0.19356884261802726</v>
      </c>
    </row>
    <row r="9690" spans="1:3" x14ac:dyDescent="0.2">
      <c r="A9690">
        <v>9670</v>
      </c>
      <c r="B9690" s="13">
        <v>5.1261323471170434E-2</v>
      </c>
      <c r="C9690" s="13">
        <v>0.16488153366829539</v>
      </c>
    </row>
    <row r="9691" spans="1:3" x14ac:dyDescent="0.2">
      <c r="A9691">
        <v>9671</v>
      </c>
      <c r="B9691" s="13">
        <v>5.3849285130572945E-2</v>
      </c>
      <c r="C9691" s="13">
        <v>0.1858072504168469</v>
      </c>
    </row>
    <row r="9692" spans="1:3" x14ac:dyDescent="0.2">
      <c r="A9692">
        <v>9672</v>
      </c>
      <c r="B9692" s="13">
        <v>4.9935994306345897E-2</v>
      </c>
      <c r="C9692" s="13">
        <v>0.18802301725520426</v>
      </c>
    </row>
    <row r="9693" spans="1:3" x14ac:dyDescent="0.2">
      <c r="A9693">
        <v>9673</v>
      </c>
      <c r="B9693" s="13">
        <v>5.4732145655387969E-2</v>
      </c>
      <c r="C9693" s="13">
        <v>0.16473245192513963</v>
      </c>
    </row>
    <row r="9694" spans="1:3" x14ac:dyDescent="0.2">
      <c r="A9694">
        <v>9674</v>
      </c>
      <c r="B9694" s="13">
        <v>5.4892722756074895E-2</v>
      </c>
      <c r="C9694" s="13">
        <v>0.16070386992581209</v>
      </c>
    </row>
    <row r="9695" spans="1:3" x14ac:dyDescent="0.2">
      <c r="A9695">
        <v>9675</v>
      </c>
      <c r="B9695" s="13">
        <v>5.5240987754110259E-2</v>
      </c>
      <c r="C9695" s="13">
        <v>0.15334471750006717</v>
      </c>
    </row>
    <row r="9696" spans="1:3" x14ac:dyDescent="0.2">
      <c r="A9696">
        <v>9676</v>
      </c>
      <c r="B9696" s="13">
        <v>5.3222056566768178E-2</v>
      </c>
      <c r="C9696" s="13">
        <v>0.1551232407888867</v>
      </c>
    </row>
    <row r="9697" spans="1:3" x14ac:dyDescent="0.2">
      <c r="A9697">
        <v>9677</v>
      </c>
      <c r="B9697" s="13">
        <v>5.62406878793714E-2</v>
      </c>
      <c r="C9697" s="13">
        <v>0.19722762923517256</v>
      </c>
    </row>
    <row r="9698" spans="1:3" x14ac:dyDescent="0.2">
      <c r="A9698">
        <v>9678</v>
      </c>
      <c r="B9698" s="13">
        <v>5.6756357372788065E-2</v>
      </c>
      <c r="C9698" s="13">
        <v>0.1505687652239463</v>
      </c>
    </row>
    <row r="9699" spans="1:3" x14ac:dyDescent="0.2">
      <c r="A9699">
        <v>9679</v>
      </c>
      <c r="B9699" s="13">
        <v>5.5278662672333341E-2</v>
      </c>
      <c r="C9699" s="13">
        <v>0.17541548615962504</v>
      </c>
    </row>
    <row r="9700" spans="1:3" x14ac:dyDescent="0.2">
      <c r="A9700">
        <v>9680</v>
      </c>
      <c r="B9700" s="13">
        <v>5.7009621319036488E-2</v>
      </c>
      <c r="C9700" s="13">
        <v>0.18064794520049493</v>
      </c>
    </row>
    <row r="9701" spans="1:3" x14ac:dyDescent="0.2">
      <c r="A9701">
        <v>9681</v>
      </c>
      <c r="B9701" s="13">
        <v>5.4736725344920231E-2</v>
      </c>
      <c r="C9701" s="13">
        <v>0.18412136439577406</v>
      </c>
    </row>
    <row r="9702" spans="1:3" x14ac:dyDescent="0.2">
      <c r="A9702">
        <v>9682</v>
      </c>
      <c r="B9702" s="13">
        <v>5.3278974613389006E-2</v>
      </c>
      <c r="C9702" s="13">
        <v>0.17693161321108303</v>
      </c>
    </row>
    <row r="9703" spans="1:3" x14ac:dyDescent="0.2">
      <c r="A9703">
        <v>9683</v>
      </c>
      <c r="B9703" s="13">
        <v>5.4515691002221714E-2</v>
      </c>
      <c r="C9703" s="13">
        <v>0.18174732633758175</v>
      </c>
    </row>
    <row r="9704" spans="1:3" x14ac:dyDescent="0.2">
      <c r="A9704">
        <v>9684</v>
      </c>
      <c r="B9704" s="13">
        <v>5.3772423910070088E-2</v>
      </c>
      <c r="C9704" s="13">
        <v>0.16674454943488554</v>
      </c>
    </row>
    <row r="9705" spans="1:3" x14ac:dyDescent="0.2">
      <c r="A9705">
        <v>9685</v>
      </c>
      <c r="B9705" s="13">
        <v>5.5072362706089666E-2</v>
      </c>
      <c r="C9705" s="13">
        <v>0.17282746174621097</v>
      </c>
    </row>
    <row r="9706" spans="1:3" x14ac:dyDescent="0.2">
      <c r="A9706">
        <v>9686</v>
      </c>
      <c r="B9706" s="13">
        <v>5.0986876285451468E-2</v>
      </c>
      <c r="C9706" s="13">
        <v>0.17879547584633046</v>
      </c>
    </row>
    <row r="9707" spans="1:3" x14ac:dyDescent="0.2">
      <c r="A9707">
        <v>9687</v>
      </c>
      <c r="B9707" s="13">
        <v>5.7129263178607156E-2</v>
      </c>
      <c r="C9707" s="13">
        <v>0.18251288899803716</v>
      </c>
    </row>
    <row r="9708" spans="1:3" x14ac:dyDescent="0.2">
      <c r="A9708">
        <v>9688</v>
      </c>
      <c r="B9708" s="13">
        <v>5.1301853159077912E-2</v>
      </c>
      <c r="C9708" s="13">
        <v>0.17925434313940342</v>
      </c>
    </row>
    <row r="9709" spans="1:3" x14ac:dyDescent="0.2">
      <c r="A9709">
        <v>9689</v>
      </c>
      <c r="B9709" s="13">
        <v>5.1900981172563927E-2</v>
      </c>
      <c r="C9709" s="13">
        <v>0.17076976266484398</v>
      </c>
    </row>
    <row r="9710" spans="1:3" x14ac:dyDescent="0.2">
      <c r="A9710">
        <v>9690</v>
      </c>
      <c r="B9710" s="13">
        <v>5.2381759785142833E-2</v>
      </c>
      <c r="C9710" s="13">
        <v>0.18469728472726693</v>
      </c>
    </row>
    <row r="9711" spans="1:3" x14ac:dyDescent="0.2">
      <c r="A9711">
        <v>9691</v>
      </c>
      <c r="B9711" s="13">
        <v>5.2735096288850578E-2</v>
      </c>
      <c r="C9711" s="13">
        <v>0.15861559229125927</v>
      </c>
    </row>
    <row r="9712" spans="1:3" x14ac:dyDescent="0.2">
      <c r="A9712">
        <v>9692</v>
      </c>
      <c r="B9712" s="13">
        <v>6.1818116472455803E-2</v>
      </c>
      <c r="C9712" s="13">
        <v>0.1326276079972217</v>
      </c>
    </row>
    <row r="9713" spans="1:3" x14ac:dyDescent="0.2">
      <c r="A9713">
        <v>9693</v>
      </c>
      <c r="B9713" s="13">
        <v>5.7947924899098294E-2</v>
      </c>
      <c r="C9713" s="13">
        <v>0.14177834271566586</v>
      </c>
    </row>
    <row r="9714" spans="1:3" x14ac:dyDescent="0.2">
      <c r="A9714">
        <v>9694</v>
      </c>
      <c r="B9714" s="13">
        <v>5.4695677015808984E-2</v>
      </c>
      <c r="C9714" s="13">
        <v>0.17520410862562466</v>
      </c>
    </row>
    <row r="9715" spans="1:3" x14ac:dyDescent="0.2">
      <c r="A9715">
        <v>9695</v>
      </c>
      <c r="B9715" s="13">
        <v>5.6206582833368719E-2</v>
      </c>
      <c r="C9715" s="13">
        <v>0.14859555281164777</v>
      </c>
    </row>
    <row r="9716" spans="1:3" x14ac:dyDescent="0.2">
      <c r="A9716">
        <v>9696</v>
      </c>
      <c r="B9716" s="13">
        <v>5.953883021239894E-2</v>
      </c>
      <c r="C9716" s="13">
        <v>0.14610746571847455</v>
      </c>
    </row>
    <row r="9717" spans="1:3" x14ac:dyDescent="0.2">
      <c r="A9717">
        <v>9697</v>
      </c>
      <c r="B9717" s="13">
        <v>5.6264614848293946E-2</v>
      </c>
      <c r="C9717" s="13">
        <v>0.15144904745586923</v>
      </c>
    </row>
    <row r="9718" spans="1:3" x14ac:dyDescent="0.2">
      <c r="A9718">
        <v>9698</v>
      </c>
      <c r="B9718" s="13">
        <v>5.4261752232506108E-2</v>
      </c>
      <c r="C9718" s="13">
        <v>0.18385102757268598</v>
      </c>
    </row>
    <row r="9719" spans="1:3" x14ac:dyDescent="0.2">
      <c r="A9719">
        <v>9699</v>
      </c>
      <c r="B9719" s="13">
        <v>5.218297000134358E-2</v>
      </c>
      <c r="C9719" s="13">
        <v>0.18209816048319455</v>
      </c>
    </row>
    <row r="9720" spans="1:3" x14ac:dyDescent="0.2">
      <c r="A9720">
        <v>9700</v>
      </c>
      <c r="B9720" s="13">
        <v>5.724405813923307E-2</v>
      </c>
      <c r="C9720" s="13">
        <v>0.18208450427114617</v>
      </c>
    </row>
    <row r="9721" spans="1:3" x14ac:dyDescent="0.2">
      <c r="A9721">
        <v>9701</v>
      </c>
      <c r="B9721" s="13">
        <v>5.8083605773920598E-2</v>
      </c>
      <c r="C9721" s="13">
        <v>0.18337692434150779</v>
      </c>
    </row>
    <row r="9722" spans="1:3" x14ac:dyDescent="0.2">
      <c r="A9722">
        <v>9702</v>
      </c>
      <c r="B9722" s="13">
        <v>5.330879889494497E-2</v>
      </c>
      <c r="C9722" s="13">
        <v>0.15844610914475446</v>
      </c>
    </row>
    <row r="9723" spans="1:3" x14ac:dyDescent="0.2">
      <c r="A9723">
        <v>9703</v>
      </c>
      <c r="B9723" s="13">
        <v>5.4880707321865382E-2</v>
      </c>
      <c r="C9723" s="13">
        <v>0.15715878502594555</v>
      </c>
    </row>
    <row r="9724" spans="1:3" x14ac:dyDescent="0.2">
      <c r="A9724">
        <v>9704</v>
      </c>
      <c r="B9724" s="13">
        <v>5.4183958352755301E-2</v>
      </c>
      <c r="C9724" s="13">
        <v>0.17053604817207291</v>
      </c>
    </row>
    <row r="9725" spans="1:3" x14ac:dyDescent="0.2">
      <c r="A9725">
        <v>9705</v>
      </c>
      <c r="B9725" s="13">
        <v>5.3586295712607722E-2</v>
      </c>
      <c r="C9725" s="13">
        <v>0.16370351555126372</v>
      </c>
    </row>
    <row r="9726" spans="1:3" x14ac:dyDescent="0.2">
      <c r="A9726">
        <v>9706</v>
      </c>
      <c r="B9726" s="13">
        <v>5.2345840333406515E-2</v>
      </c>
      <c r="C9726" s="13">
        <v>0.1765119276435618</v>
      </c>
    </row>
    <row r="9727" spans="1:3" x14ac:dyDescent="0.2">
      <c r="A9727">
        <v>9707</v>
      </c>
      <c r="B9727" s="13">
        <v>6.0770212988985023E-2</v>
      </c>
      <c r="C9727" s="13">
        <v>0.14162858319409827</v>
      </c>
    </row>
    <row r="9728" spans="1:3" x14ac:dyDescent="0.2">
      <c r="A9728">
        <v>9708</v>
      </c>
      <c r="B9728" s="13">
        <v>6.1545257644563547E-2</v>
      </c>
      <c r="C9728" s="13">
        <v>0.17664231275021253</v>
      </c>
    </row>
    <row r="9729" spans="1:3" x14ac:dyDescent="0.2">
      <c r="A9729">
        <v>9709</v>
      </c>
      <c r="B9729" s="13">
        <v>5.2052600432445237E-2</v>
      </c>
      <c r="C9729" s="13">
        <v>0.18148287599739094</v>
      </c>
    </row>
    <row r="9730" spans="1:3" x14ac:dyDescent="0.2">
      <c r="A9730">
        <v>9710</v>
      </c>
      <c r="B9730" s="13">
        <v>5.3656907953006698E-2</v>
      </c>
      <c r="C9730" s="13">
        <v>0.17842554923231699</v>
      </c>
    </row>
    <row r="9731" spans="1:3" x14ac:dyDescent="0.2">
      <c r="A9731">
        <v>9711</v>
      </c>
      <c r="B9731" s="13">
        <v>5.0977151952918728E-2</v>
      </c>
      <c r="C9731" s="13">
        <v>0.16624376772965613</v>
      </c>
    </row>
    <row r="9732" spans="1:3" x14ac:dyDescent="0.2">
      <c r="A9732">
        <v>9712</v>
      </c>
      <c r="B9732" s="13">
        <v>5.0204877440993639E-2</v>
      </c>
      <c r="C9732" s="13">
        <v>0.1701623753943316</v>
      </c>
    </row>
    <row r="9733" spans="1:3" x14ac:dyDescent="0.2">
      <c r="A9733">
        <v>9713</v>
      </c>
      <c r="B9733" s="13">
        <v>5.4674347761193454E-2</v>
      </c>
      <c r="C9733" s="13">
        <v>0.19134713850186008</v>
      </c>
    </row>
    <row r="9734" spans="1:3" x14ac:dyDescent="0.2">
      <c r="A9734">
        <v>9714</v>
      </c>
      <c r="B9734" s="13">
        <v>5.2533910343613904E-2</v>
      </c>
      <c r="C9734" s="13">
        <v>0.15110389045020597</v>
      </c>
    </row>
    <row r="9735" spans="1:3" x14ac:dyDescent="0.2">
      <c r="A9735">
        <v>9715</v>
      </c>
      <c r="B9735" s="13">
        <v>5.5781808453398286E-2</v>
      </c>
      <c r="C9735" s="13">
        <v>0.17111769589964651</v>
      </c>
    </row>
    <row r="9736" spans="1:3" x14ac:dyDescent="0.2">
      <c r="A9736">
        <v>9716</v>
      </c>
      <c r="B9736" s="13">
        <v>5.3504748906993832E-2</v>
      </c>
      <c r="C9736" s="13">
        <v>0.17204895244715707</v>
      </c>
    </row>
    <row r="9737" spans="1:3" x14ac:dyDescent="0.2">
      <c r="A9737">
        <v>9717</v>
      </c>
      <c r="B9737" s="13">
        <v>5.7293731755003227E-2</v>
      </c>
      <c r="C9737" s="13">
        <v>0.18608454158863397</v>
      </c>
    </row>
    <row r="9738" spans="1:3" x14ac:dyDescent="0.2">
      <c r="A9738">
        <v>9718</v>
      </c>
      <c r="B9738" s="13">
        <v>5.5556211739472089E-2</v>
      </c>
      <c r="C9738" s="13">
        <v>0.14978678946587531</v>
      </c>
    </row>
    <row r="9739" spans="1:3" x14ac:dyDescent="0.2">
      <c r="A9739">
        <v>9719</v>
      </c>
      <c r="B9739" s="13">
        <v>5.7593650688523006E-2</v>
      </c>
      <c r="C9739" s="13">
        <v>0.19723646373742576</v>
      </c>
    </row>
    <row r="9740" spans="1:3" x14ac:dyDescent="0.2">
      <c r="A9740">
        <v>9720</v>
      </c>
      <c r="B9740" s="13">
        <v>5.3497912307443142E-2</v>
      </c>
      <c r="C9740" s="13">
        <v>0.18142535432884543</v>
      </c>
    </row>
    <row r="9741" spans="1:3" x14ac:dyDescent="0.2">
      <c r="A9741">
        <v>9721</v>
      </c>
      <c r="B9741" s="13">
        <v>6.1432938131750645E-2</v>
      </c>
      <c r="C9741" s="13">
        <v>0.20963487072949658</v>
      </c>
    </row>
    <row r="9742" spans="1:3" x14ac:dyDescent="0.2">
      <c r="A9742">
        <v>9722</v>
      </c>
      <c r="B9742" s="13">
        <v>5.30572095769632E-2</v>
      </c>
      <c r="C9742" s="13">
        <v>0.2042608923482781</v>
      </c>
    </row>
    <row r="9743" spans="1:3" x14ac:dyDescent="0.2">
      <c r="A9743">
        <v>9723</v>
      </c>
      <c r="B9743" s="13">
        <v>5.0553426644142127E-2</v>
      </c>
      <c r="C9743" s="13">
        <v>0.16314740485084828</v>
      </c>
    </row>
    <row r="9744" spans="1:3" x14ac:dyDescent="0.2">
      <c r="A9744">
        <v>9724</v>
      </c>
      <c r="B9744" s="13">
        <v>5.2845493804535383E-2</v>
      </c>
      <c r="C9744" s="13">
        <v>0.17859301575770825</v>
      </c>
    </row>
    <row r="9745" spans="1:3" x14ac:dyDescent="0.2">
      <c r="A9745">
        <v>9725</v>
      </c>
      <c r="B9745" s="13">
        <v>5.4390742020417111E-2</v>
      </c>
      <c r="C9745" s="13">
        <v>0.17645615387668295</v>
      </c>
    </row>
    <row r="9746" spans="1:3" x14ac:dyDescent="0.2">
      <c r="A9746">
        <v>9726</v>
      </c>
      <c r="B9746" s="13">
        <v>5.5383732258136482E-2</v>
      </c>
      <c r="C9746" s="13">
        <v>0.19118689895573682</v>
      </c>
    </row>
    <row r="9747" spans="1:3" x14ac:dyDescent="0.2">
      <c r="A9747">
        <v>9727</v>
      </c>
      <c r="B9747" s="13">
        <v>5.3589114037501384E-2</v>
      </c>
      <c r="C9747" s="13">
        <v>0.15348998160496974</v>
      </c>
    </row>
    <row r="9748" spans="1:3" x14ac:dyDescent="0.2">
      <c r="A9748">
        <v>9728</v>
      </c>
      <c r="B9748" s="13">
        <v>5.5276249173368819E-2</v>
      </c>
      <c r="C9748" s="13">
        <v>0.15498757305652777</v>
      </c>
    </row>
    <row r="9749" spans="1:3" x14ac:dyDescent="0.2">
      <c r="A9749">
        <v>9729</v>
      </c>
      <c r="B9749" s="13">
        <v>5.5197608518086132E-2</v>
      </c>
      <c r="C9749" s="13">
        <v>0.1512178865974908</v>
      </c>
    </row>
    <row r="9750" spans="1:3" x14ac:dyDescent="0.2">
      <c r="A9750">
        <v>9730</v>
      </c>
      <c r="B9750" s="13">
        <v>5.4426461882728025E-2</v>
      </c>
      <c r="C9750" s="13">
        <v>0.16998633711378439</v>
      </c>
    </row>
    <row r="9751" spans="1:3" x14ac:dyDescent="0.2">
      <c r="A9751">
        <v>9731</v>
      </c>
      <c r="B9751" s="13">
        <v>5.3327220718507616E-2</v>
      </c>
      <c r="C9751" s="13">
        <v>0.16165255958501409</v>
      </c>
    </row>
    <row r="9752" spans="1:3" x14ac:dyDescent="0.2">
      <c r="A9752">
        <v>9732</v>
      </c>
      <c r="B9752" s="13">
        <v>5.5508199930451287E-2</v>
      </c>
      <c r="C9752" s="13">
        <v>0.19355937680485782</v>
      </c>
    </row>
    <row r="9753" spans="1:3" x14ac:dyDescent="0.2">
      <c r="A9753">
        <v>9733</v>
      </c>
      <c r="B9753" s="13">
        <v>5.5120147517310321E-2</v>
      </c>
      <c r="C9753" s="13">
        <v>0.16013415553976171</v>
      </c>
    </row>
    <row r="9754" spans="1:3" x14ac:dyDescent="0.2">
      <c r="A9754">
        <v>9734</v>
      </c>
      <c r="B9754" s="13">
        <v>5.9211494396240599E-2</v>
      </c>
      <c r="C9754" s="13">
        <v>0.16849941602421628</v>
      </c>
    </row>
    <row r="9755" spans="1:3" x14ac:dyDescent="0.2">
      <c r="A9755">
        <v>9735</v>
      </c>
      <c r="B9755" s="13">
        <v>5.2567907244127625E-2</v>
      </c>
      <c r="C9755" s="13">
        <v>0.1791306616085053</v>
      </c>
    </row>
    <row r="9756" spans="1:3" x14ac:dyDescent="0.2">
      <c r="A9756">
        <v>9736</v>
      </c>
      <c r="B9756" s="13">
        <v>5.181623398787942E-2</v>
      </c>
      <c r="C9756" s="13">
        <v>0.16767991546650393</v>
      </c>
    </row>
    <row r="9757" spans="1:3" x14ac:dyDescent="0.2">
      <c r="A9757">
        <v>9737</v>
      </c>
      <c r="B9757" s="13">
        <v>5.2947258178556042E-2</v>
      </c>
      <c r="C9757" s="13">
        <v>0.16774239124996246</v>
      </c>
    </row>
    <row r="9758" spans="1:3" x14ac:dyDescent="0.2">
      <c r="A9758">
        <v>9738</v>
      </c>
      <c r="B9758" s="13">
        <v>5.6917345271074379E-2</v>
      </c>
      <c r="C9758" s="13">
        <v>0.17173783693810024</v>
      </c>
    </row>
    <row r="9759" spans="1:3" x14ac:dyDescent="0.2">
      <c r="A9759">
        <v>9739</v>
      </c>
      <c r="B9759" s="13">
        <v>5.2059863027711588E-2</v>
      </c>
      <c r="C9759" s="13">
        <v>0.18004283890407058</v>
      </c>
    </row>
    <row r="9760" spans="1:3" x14ac:dyDescent="0.2">
      <c r="A9760">
        <v>9740</v>
      </c>
      <c r="B9760" s="13">
        <v>5.2769313888879406E-2</v>
      </c>
      <c r="C9760" s="13">
        <v>0.15657458679577102</v>
      </c>
    </row>
    <row r="9761" spans="1:3" x14ac:dyDescent="0.2">
      <c r="A9761">
        <v>9741</v>
      </c>
      <c r="B9761" s="13">
        <v>5.3624524087251581E-2</v>
      </c>
      <c r="C9761" s="13">
        <v>0.15591305007830769</v>
      </c>
    </row>
    <row r="9762" spans="1:3" x14ac:dyDescent="0.2">
      <c r="A9762">
        <v>9742</v>
      </c>
      <c r="B9762" s="13">
        <v>5.3686846705419088E-2</v>
      </c>
      <c r="C9762" s="13">
        <v>0.15587272833120128</v>
      </c>
    </row>
    <row r="9763" spans="1:3" x14ac:dyDescent="0.2">
      <c r="A9763">
        <v>9743</v>
      </c>
      <c r="B9763" s="13">
        <v>5.2671165842683207E-2</v>
      </c>
      <c r="C9763" s="13">
        <v>0.15583245396986489</v>
      </c>
    </row>
    <row r="9764" spans="1:3" x14ac:dyDescent="0.2">
      <c r="A9764">
        <v>9744</v>
      </c>
      <c r="B9764" s="13">
        <v>5.3901897194463415E-2</v>
      </c>
      <c r="C9764" s="13">
        <v>0.15281097405595775</v>
      </c>
    </row>
    <row r="9765" spans="1:3" x14ac:dyDescent="0.2">
      <c r="A9765">
        <v>9745</v>
      </c>
      <c r="B9765" s="13">
        <v>5.1387316972652392E-2</v>
      </c>
      <c r="C9765" s="13">
        <v>0.1652994092643065</v>
      </c>
    </row>
    <row r="9766" spans="1:3" x14ac:dyDescent="0.2">
      <c r="A9766">
        <v>9746</v>
      </c>
      <c r="B9766" s="13">
        <v>5.5496175152458097E-2</v>
      </c>
      <c r="C9766" s="13">
        <v>0.14720629938167037</v>
      </c>
    </row>
    <row r="9767" spans="1:3" x14ac:dyDescent="0.2">
      <c r="A9767">
        <v>9747</v>
      </c>
      <c r="B9767" s="13">
        <v>5.23321757591068E-2</v>
      </c>
      <c r="C9767" s="13">
        <v>0.18162384557909225</v>
      </c>
    </row>
    <row r="9768" spans="1:3" x14ac:dyDescent="0.2">
      <c r="A9768">
        <v>9748</v>
      </c>
      <c r="B9768" s="13">
        <v>5.308826447892017E-2</v>
      </c>
      <c r="C9768" s="13">
        <v>0.19519466622481405</v>
      </c>
    </row>
    <row r="9769" spans="1:3" x14ac:dyDescent="0.2">
      <c r="A9769">
        <v>9749</v>
      </c>
      <c r="B9769" s="13">
        <v>5.2552438486391156E-2</v>
      </c>
      <c r="C9769" s="13">
        <v>0.17326200083563942</v>
      </c>
    </row>
    <row r="9770" spans="1:3" x14ac:dyDescent="0.2">
      <c r="A9770">
        <v>9750</v>
      </c>
      <c r="B9770" s="13">
        <v>5.5901542607970506E-2</v>
      </c>
      <c r="C9770" s="13">
        <v>0.20408843397690435</v>
      </c>
    </row>
    <row r="9771" spans="1:3" x14ac:dyDescent="0.2">
      <c r="A9771">
        <v>9751</v>
      </c>
      <c r="B9771" s="13">
        <v>5.657044324983361E-2</v>
      </c>
      <c r="C9771" s="13">
        <v>0.17895734277049657</v>
      </c>
    </row>
    <row r="9772" spans="1:3" x14ac:dyDescent="0.2">
      <c r="A9772">
        <v>9752</v>
      </c>
      <c r="B9772" s="13">
        <v>5.7240792131472235E-2</v>
      </c>
      <c r="C9772" s="13">
        <v>0.18251535998518464</v>
      </c>
    </row>
    <row r="9773" spans="1:3" x14ac:dyDescent="0.2">
      <c r="A9773">
        <v>9753</v>
      </c>
      <c r="B9773" s="13">
        <v>5.5357834757143842E-2</v>
      </c>
      <c r="C9773" s="13">
        <v>0.16807720643319551</v>
      </c>
    </row>
    <row r="9774" spans="1:3" x14ac:dyDescent="0.2">
      <c r="A9774">
        <v>9754</v>
      </c>
      <c r="B9774" s="13">
        <v>5.8835564118031383E-2</v>
      </c>
      <c r="C9774" s="13">
        <v>0.14470428917041117</v>
      </c>
    </row>
    <row r="9775" spans="1:3" x14ac:dyDescent="0.2">
      <c r="A9775">
        <v>9755</v>
      </c>
      <c r="B9775" s="13">
        <v>5.5669107177713777E-2</v>
      </c>
      <c r="C9775" s="13">
        <v>0.1745079565814357</v>
      </c>
    </row>
    <row r="9776" spans="1:3" x14ac:dyDescent="0.2">
      <c r="A9776">
        <v>9756</v>
      </c>
      <c r="B9776" s="13">
        <v>5.3808578131852601E-2</v>
      </c>
      <c r="C9776" s="13">
        <v>0.1487550515125679</v>
      </c>
    </row>
    <row r="9777" spans="1:3" x14ac:dyDescent="0.2">
      <c r="A9777">
        <v>9757</v>
      </c>
      <c r="B9777" s="13">
        <v>5.2187747302225619E-2</v>
      </c>
      <c r="C9777" s="13">
        <v>0.1551685504456734</v>
      </c>
    </row>
    <row r="9778" spans="1:3" x14ac:dyDescent="0.2">
      <c r="A9778">
        <v>9758</v>
      </c>
      <c r="B9778" s="13">
        <v>5.4885022749667473E-2</v>
      </c>
      <c r="C9778" s="13">
        <v>0.1943761296894557</v>
      </c>
    </row>
    <row r="9779" spans="1:3" x14ac:dyDescent="0.2">
      <c r="A9779">
        <v>9759</v>
      </c>
      <c r="B9779" s="13">
        <v>5.0637093393194964E-2</v>
      </c>
      <c r="C9779" s="13">
        <v>0.16753268249504752</v>
      </c>
    </row>
    <row r="9780" spans="1:3" x14ac:dyDescent="0.2">
      <c r="A9780">
        <v>9760</v>
      </c>
      <c r="B9780" s="13">
        <v>5.5359091946851305E-2</v>
      </c>
      <c r="C9780" s="13">
        <v>0.18504291314691387</v>
      </c>
    </row>
    <row r="9781" spans="1:3" x14ac:dyDescent="0.2">
      <c r="A9781">
        <v>9761</v>
      </c>
      <c r="B9781" s="13">
        <v>5.649431967015496E-2</v>
      </c>
      <c r="C9781" s="13">
        <v>0.17884324894738762</v>
      </c>
    </row>
    <row r="9782" spans="1:3" x14ac:dyDescent="0.2">
      <c r="A9782">
        <v>9762</v>
      </c>
      <c r="B9782" s="13">
        <v>5.426395442429844E-2</v>
      </c>
      <c r="C9782" s="13">
        <v>0.14997558015383636</v>
      </c>
    </row>
    <row r="9783" spans="1:3" x14ac:dyDescent="0.2">
      <c r="A9783">
        <v>9763</v>
      </c>
      <c r="B9783" s="13">
        <v>5.5302929185310185E-2</v>
      </c>
      <c r="C9783" s="13">
        <v>0.18849092566675352</v>
      </c>
    </row>
    <row r="9784" spans="1:3" x14ac:dyDescent="0.2">
      <c r="A9784">
        <v>9764</v>
      </c>
      <c r="B9784" s="13">
        <v>5.4636407612617253E-2</v>
      </c>
      <c r="C9784" s="13">
        <v>0.18527211386973705</v>
      </c>
    </row>
    <row r="9785" spans="1:3" x14ac:dyDescent="0.2">
      <c r="A9785">
        <v>9765</v>
      </c>
      <c r="B9785" s="13">
        <v>5.1510089974667286E-2</v>
      </c>
      <c r="C9785" s="13">
        <v>0.16119243462610333</v>
      </c>
    </row>
    <row r="9786" spans="1:3" x14ac:dyDescent="0.2">
      <c r="A9786">
        <v>9766</v>
      </c>
      <c r="B9786" s="13">
        <v>5.194962862058583E-2</v>
      </c>
      <c r="C9786" s="13">
        <v>0.1672681198636132</v>
      </c>
    </row>
    <row r="9787" spans="1:3" x14ac:dyDescent="0.2">
      <c r="A9787">
        <v>9767</v>
      </c>
      <c r="B9787" s="13">
        <v>5.1786497139402858E-2</v>
      </c>
      <c r="C9787" s="13">
        <v>0.1785054815829353</v>
      </c>
    </row>
    <row r="9788" spans="1:3" x14ac:dyDescent="0.2">
      <c r="A9788">
        <v>9768</v>
      </c>
      <c r="B9788" s="13">
        <v>5.3128803791452579E-2</v>
      </c>
      <c r="C9788" s="13">
        <v>0.15745849874021633</v>
      </c>
    </row>
    <row r="9789" spans="1:3" x14ac:dyDescent="0.2">
      <c r="A9789">
        <v>9769</v>
      </c>
      <c r="B9789" s="13">
        <v>5.3174084359989167E-2</v>
      </c>
      <c r="C9789" s="13">
        <v>0.17283297246017282</v>
      </c>
    </row>
    <row r="9790" spans="1:3" x14ac:dyDescent="0.2">
      <c r="A9790">
        <v>9770</v>
      </c>
      <c r="B9790" s="13">
        <v>6.4390376170212926E-2</v>
      </c>
      <c r="C9790" s="13">
        <v>0.1459011660097877</v>
      </c>
    </row>
    <row r="9791" spans="1:3" x14ac:dyDescent="0.2">
      <c r="A9791">
        <v>9771</v>
      </c>
      <c r="B9791" s="13">
        <v>5.3929684472840633E-2</v>
      </c>
      <c r="C9791" s="13">
        <v>0.16370848471979099</v>
      </c>
    </row>
    <row r="9792" spans="1:3" x14ac:dyDescent="0.2">
      <c r="A9792">
        <v>9772</v>
      </c>
      <c r="B9792" s="13">
        <v>5.1442086389770443E-2</v>
      </c>
      <c r="C9792" s="13">
        <v>0.19230430481999639</v>
      </c>
    </row>
    <row r="9793" spans="1:3" x14ac:dyDescent="0.2">
      <c r="A9793">
        <v>9773</v>
      </c>
      <c r="B9793" s="13">
        <v>5.574084323665409E-2</v>
      </c>
      <c r="C9793" s="13">
        <v>0.15119890178856871</v>
      </c>
    </row>
    <row r="9794" spans="1:3" x14ac:dyDescent="0.2">
      <c r="A9794">
        <v>9774</v>
      </c>
      <c r="B9794" s="13">
        <v>5.4108145658467548E-2</v>
      </c>
      <c r="C9794" s="13">
        <v>0.17472359062213491</v>
      </c>
    </row>
    <row r="9795" spans="1:3" x14ac:dyDescent="0.2">
      <c r="A9795">
        <v>9775</v>
      </c>
      <c r="B9795" s="13">
        <v>5.1981434191617222E-2</v>
      </c>
      <c r="C9795" s="13">
        <v>0.18884989968796556</v>
      </c>
    </row>
    <row r="9796" spans="1:3" x14ac:dyDescent="0.2">
      <c r="A9796">
        <v>9776</v>
      </c>
      <c r="B9796" s="13">
        <v>5.2333444399677777E-2</v>
      </c>
      <c r="C9796" s="13">
        <v>0.1690718797818356</v>
      </c>
    </row>
    <row r="9797" spans="1:3" x14ac:dyDescent="0.2">
      <c r="A9797">
        <v>9777</v>
      </c>
      <c r="B9797" s="13">
        <v>5.0900269309609482E-2</v>
      </c>
      <c r="C9797" s="13">
        <v>0.19056870273509427</v>
      </c>
    </row>
    <row r="9798" spans="1:3" x14ac:dyDescent="0.2">
      <c r="A9798">
        <v>9778</v>
      </c>
      <c r="B9798" s="13">
        <v>5.5492467835214623E-2</v>
      </c>
      <c r="C9798" s="13">
        <v>0.18434480208344201</v>
      </c>
    </row>
    <row r="9799" spans="1:3" x14ac:dyDescent="0.2">
      <c r="A9799">
        <v>9779</v>
      </c>
      <c r="B9799" s="13">
        <v>5.8424832354932774E-2</v>
      </c>
      <c r="C9799" s="13">
        <v>0.1403932449985795</v>
      </c>
    </row>
    <row r="9800" spans="1:3" x14ac:dyDescent="0.2">
      <c r="A9800">
        <v>9780</v>
      </c>
      <c r="B9800" s="13">
        <v>5.5817170690425591E-2</v>
      </c>
      <c r="C9800" s="13">
        <v>0.16358289837509052</v>
      </c>
    </row>
    <row r="9801" spans="1:3" x14ac:dyDescent="0.2">
      <c r="A9801">
        <v>9781</v>
      </c>
      <c r="B9801" s="13">
        <v>5.4661127099411053E-2</v>
      </c>
      <c r="C9801" s="13">
        <v>0.18565348546467675</v>
      </c>
    </row>
    <row r="9802" spans="1:3" x14ac:dyDescent="0.2">
      <c r="A9802">
        <v>9782</v>
      </c>
      <c r="B9802" s="13">
        <v>5.8622842678615811E-2</v>
      </c>
      <c r="C9802" s="13">
        <v>0.16935652977128046</v>
      </c>
    </row>
    <row r="9803" spans="1:3" x14ac:dyDescent="0.2">
      <c r="A9803">
        <v>9783</v>
      </c>
      <c r="B9803" s="13">
        <v>5.0293254455195315E-2</v>
      </c>
      <c r="C9803" s="13">
        <v>0.16994925526981339</v>
      </c>
    </row>
    <row r="9804" spans="1:3" x14ac:dyDescent="0.2">
      <c r="A9804">
        <v>9784</v>
      </c>
      <c r="B9804" s="13">
        <v>5.3336542521078695E-2</v>
      </c>
      <c r="C9804" s="13">
        <v>0.17923577728904289</v>
      </c>
    </row>
    <row r="9805" spans="1:3" x14ac:dyDescent="0.2">
      <c r="A9805">
        <v>9785</v>
      </c>
      <c r="B9805" s="13">
        <v>6.1276392253737266E-2</v>
      </c>
      <c r="C9805" s="13">
        <v>0.16732611248934734</v>
      </c>
    </row>
    <row r="9806" spans="1:3" x14ac:dyDescent="0.2">
      <c r="A9806">
        <v>9786</v>
      </c>
      <c r="B9806" s="13">
        <v>5.5032846625552925E-2</v>
      </c>
      <c r="C9806" s="13">
        <v>0.17112795191103067</v>
      </c>
    </row>
    <row r="9807" spans="1:3" x14ac:dyDescent="0.2">
      <c r="A9807">
        <v>9787</v>
      </c>
      <c r="B9807" s="13">
        <v>5.1795380763312512E-2</v>
      </c>
      <c r="C9807" s="13">
        <v>0.18104700423446068</v>
      </c>
    </row>
    <row r="9808" spans="1:3" x14ac:dyDescent="0.2">
      <c r="A9808">
        <v>9788</v>
      </c>
      <c r="B9808" s="13">
        <v>5.3333850378972009E-2</v>
      </c>
      <c r="C9808" s="13">
        <v>0.14966340579512113</v>
      </c>
    </row>
    <row r="9809" spans="1:3" x14ac:dyDescent="0.2">
      <c r="A9809">
        <v>9789</v>
      </c>
      <c r="B9809" s="13">
        <v>5.4772222160298888E-2</v>
      </c>
      <c r="C9809" s="13">
        <v>0.14845142147372903</v>
      </c>
    </row>
    <row r="9810" spans="1:3" x14ac:dyDescent="0.2">
      <c r="A9810">
        <v>9790</v>
      </c>
      <c r="B9810" s="13">
        <v>5.2246777594563656E-2</v>
      </c>
      <c r="C9810" s="13">
        <v>0.17454230407233112</v>
      </c>
    </row>
    <row r="9811" spans="1:3" x14ac:dyDescent="0.2">
      <c r="A9811">
        <v>9791</v>
      </c>
      <c r="B9811" s="13">
        <v>5.8694303249180402E-2</v>
      </c>
      <c r="C9811" s="13">
        <v>0.18985368470090747</v>
      </c>
    </row>
    <row r="9812" spans="1:3" x14ac:dyDescent="0.2">
      <c r="A9812">
        <v>9792</v>
      </c>
      <c r="B9812" s="13">
        <v>5.5014350044881886E-2</v>
      </c>
      <c r="C9812" s="13">
        <v>0.1796160765000353</v>
      </c>
    </row>
    <row r="9813" spans="1:3" x14ac:dyDescent="0.2">
      <c r="A9813">
        <v>9793</v>
      </c>
      <c r="B9813" s="13">
        <v>5.6742923967488514E-2</v>
      </c>
      <c r="C9813" s="13">
        <v>0.16398141692917328</v>
      </c>
    </row>
    <row r="9814" spans="1:3" x14ac:dyDescent="0.2">
      <c r="A9814">
        <v>9794</v>
      </c>
      <c r="B9814" s="13">
        <v>5.1905807045976436E-2</v>
      </c>
      <c r="C9814" s="13">
        <v>0.16631720292042385</v>
      </c>
    </row>
    <row r="9815" spans="1:3" x14ac:dyDescent="0.2">
      <c r="A9815">
        <v>9795</v>
      </c>
      <c r="B9815" s="13">
        <v>5.1440581304644677E-2</v>
      </c>
      <c r="C9815" s="13">
        <v>0.18224380741141752</v>
      </c>
    </row>
    <row r="9816" spans="1:3" x14ac:dyDescent="0.2">
      <c r="A9816">
        <v>9796</v>
      </c>
      <c r="B9816" s="13">
        <v>5.2401434638889306E-2</v>
      </c>
      <c r="C9816" s="13">
        <v>0.16876715487171118</v>
      </c>
    </row>
    <row r="9817" spans="1:3" x14ac:dyDescent="0.2">
      <c r="A9817">
        <v>9797</v>
      </c>
      <c r="B9817" s="13">
        <v>5.1340073628107968E-2</v>
      </c>
      <c r="C9817" s="13">
        <v>0.16779057596545977</v>
      </c>
    </row>
    <row r="9818" spans="1:3" x14ac:dyDescent="0.2">
      <c r="A9818">
        <v>9798</v>
      </c>
      <c r="B9818" s="13">
        <v>5.7701735460054457E-2</v>
      </c>
      <c r="C9818" s="13">
        <v>0.14361242308496397</v>
      </c>
    </row>
    <row r="9819" spans="1:3" x14ac:dyDescent="0.2">
      <c r="A9819">
        <v>9799</v>
      </c>
      <c r="B9819" s="13">
        <v>5.4871134001072693E-2</v>
      </c>
      <c r="C9819" s="13">
        <v>0.15434566475329048</v>
      </c>
    </row>
    <row r="9820" spans="1:3" x14ac:dyDescent="0.2">
      <c r="A9820">
        <v>9800</v>
      </c>
      <c r="B9820" s="13">
        <v>5.3687369559380443E-2</v>
      </c>
      <c r="C9820" s="13">
        <v>0.14842431965981834</v>
      </c>
    </row>
    <row r="9821" spans="1:3" x14ac:dyDescent="0.2">
      <c r="A9821">
        <v>9801</v>
      </c>
      <c r="B9821" s="13">
        <v>5.2500185206050237E-2</v>
      </c>
      <c r="C9821" s="13">
        <v>0.15394578926924729</v>
      </c>
    </row>
    <row r="9822" spans="1:3" x14ac:dyDescent="0.2">
      <c r="A9822">
        <v>9802</v>
      </c>
      <c r="B9822" s="13">
        <v>5.4061566189703161E-2</v>
      </c>
      <c r="C9822" s="13">
        <v>0.16017329518786577</v>
      </c>
    </row>
    <row r="9823" spans="1:3" x14ac:dyDescent="0.2">
      <c r="A9823">
        <v>9803</v>
      </c>
      <c r="B9823" s="13">
        <v>5.5764520631313201E-2</v>
      </c>
      <c r="C9823" s="13">
        <v>0.16501221005462172</v>
      </c>
    </row>
    <row r="9824" spans="1:3" x14ac:dyDescent="0.2">
      <c r="A9824">
        <v>9804</v>
      </c>
      <c r="B9824" s="13">
        <v>5.6400705820071437E-2</v>
      </c>
      <c r="C9824" s="13">
        <v>0.18791244804438823</v>
      </c>
    </row>
    <row r="9825" spans="1:3" x14ac:dyDescent="0.2">
      <c r="A9825">
        <v>9805</v>
      </c>
      <c r="B9825" s="13">
        <v>5.5835858833625261E-2</v>
      </c>
      <c r="C9825" s="13">
        <v>0.17115446007464857</v>
      </c>
    </row>
    <row r="9826" spans="1:3" x14ac:dyDescent="0.2">
      <c r="A9826">
        <v>9806</v>
      </c>
      <c r="B9826" s="13">
        <v>5.6834687079967867E-2</v>
      </c>
      <c r="C9826" s="13">
        <v>0.13953393962703112</v>
      </c>
    </row>
    <row r="9827" spans="1:3" x14ac:dyDescent="0.2">
      <c r="A9827">
        <v>9807</v>
      </c>
      <c r="B9827" s="13">
        <v>5.2334257142114246E-2</v>
      </c>
      <c r="C9827" s="13">
        <v>0.17529106412766418</v>
      </c>
    </row>
    <row r="9828" spans="1:3" x14ac:dyDescent="0.2">
      <c r="A9828">
        <v>9808</v>
      </c>
      <c r="B9828" s="13">
        <v>5.1729451058467664E-2</v>
      </c>
      <c r="C9828" s="13">
        <v>0.1761425654496506</v>
      </c>
    </row>
    <row r="9829" spans="1:3" x14ac:dyDescent="0.2">
      <c r="A9829">
        <v>9809</v>
      </c>
      <c r="B9829" s="13">
        <v>5.6360615115270081E-2</v>
      </c>
      <c r="C9829" s="13">
        <v>0.18029120104044136</v>
      </c>
    </row>
    <row r="9830" spans="1:3" x14ac:dyDescent="0.2">
      <c r="A9830">
        <v>9810</v>
      </c>
      <c r="B9830" s="13">
        <v>5.6943994900576028E-2</v>
      </c>
      <c r="C9830" s="13">
        <v>0.17975211534157198</v>
      </c>
    </row>
    <row r="9831" spans="1:3" x14ac:dyDescent="0.2">
      <c r="A9831">
        <v>9811</v>
      </c>
      <c r="B9831" s="13">
        <v>5.4412586768131918E-2</v>
      </c>
      <c r="C9831" s="13">
        <v>0.17896087016532955</v>
      </c>
    </row>
    <row r="9832" spans="1:3" x14ac:dyDescent="0.2">
      <c r="A9832">
        <v>9812</v>
      </c>
      <c r="B9832" s="13">
        <v>5.5322409682100372E-2</v>
      </c>
      <c r="C9832" s="13">
        <v>0.17145117813488533</v>
      </c>
    </row>
    <row r="9833" spans="1:3" x14ac:dyDescent="0.2">
      <c r="A9833">
        <v>9813</v>
      </c>
      <c r="B9833" s="13">
        <v>5.2340189770931841E-2</v>
      </c>
      <c r="C9833" s="13">
        <v>0.19996428773342939</v>
      </c>
    </row>
    <row r="9834" spans="1:3" x14ac:dyDescent="0.2">
      <c r="A9834">
        <v>9814</v>
      </c>
      <c r="B9834" s="13">
        <v>6.6807514076770699E-2</v>
      </c>
      <c r="C9834" s="13">
        <v>0.19746717871857364</v>
      </c>
    </row>
    <row r="9835" spans="1:3" x14ac:dyDescent="0.2">
      <c r="A9835">
        <v>9815</v>
      </c>
      <c r="B9835" s="13">
        <v>5.6243854923442194E-2</v>
      </c>
      <c r="C9835" s="13">
        <v>0.16790195277705794</v>
      </c>
    </row>
    <row r="9836" spans="1:3" x14ac:dyDescent="0.2">
      <c r="A9836">
        <v>9816</v>
      </c>
      <c r="B9836" s="13">
        <v>5.339169686711754E-2</v>
      </c>
      <c r="C9836" s="13">
        <v>0.16113808493844922</v>
      </c>
    </row>
    <row r="9837" spans="1:3" x14ac:dyDescent="0.2">
      <c r="A9837">
        <v>9817</v>
      </c>
      <c r="B9837" s="13">
        <v>5.4970974659255628E-2</v>
      </c>
      <c r="C9837" s="13">
        <v>0.168220447481782</v>
      </c>
    </row>
    <row r="9838" spans="1:3" x14ac:dyDescent="0.2">
      <c r="A9838">
        <v>9818</v>
      </c>
      <c r="B9838" s="13">
        <v>5.083351340750402E-2</v>
      </c>
      <c r="C9838" s="13">
        <v>0.18297529779787799</v>
      </c>
    </row>
    <row r="9839" spans="1:3" x14ac:dyDescent="0.2">
      <c r="A9839">
        <v>9819</v>
      </c>
      <c r="B9839" s="13">
        <v>5.4232279853024569E-2</v>
      </c>
      <c r="C9839" s="13">
        <v>0.19134793872467665</v>
      </c>
    </row>
    <row r="9840" spans="1:3" x14ac:dyDescent="0.2">
      <c r="A9840">
        <v>9820</v>
      </c>
      <c r="B9840" s="13">
        <v>5.646062927682572E-2</v>
      </c>
      <c r="C9840" s="13">
        <v>0.16850607443922919</v>
      </c>
    </row>
    <row r="9841" spans="1:3" x14ac:dyDescent="0.2">
      <c r="A9841">
        <v>9821</v>
      </c>
      <c r="B9841" s="13">
        <v>5.6228059704472977E-2</v>
      </c>
      <c r="C9841" s="13">
        <v>0.18963847596521941</v>
      </c>
    </row>
    <row r="9842" spans="1:3" x14ac:dyDescent="0.2">
      <c r="A9842">
        <v>9822</v>
      </c>
      <c r="B9842" s="13">
        <v>5.1978247220889111E-2</v>
      </c>
      <c r="C9842" s="13">
        <v>0.17425153769241919</v>
      </c>
    </row>
    <row r="9843" spans="1:3" x14ac:dyDescent="0.2">
      <c r="A9843">
        <v>9823</v>
      </c>
      <c r="B9843" s="13">
        <v>5.4354005141474419E-2</v>
      </c>
      <c r="C9843" s="13">
        <v>0.20056752385872625</v>
      </c>
    </row>
    <row r="9844" spans="1:3" x14ac:dyDescent="0.2">
      <c r="A9844">
        <v>9824</v>
      </c>
      <c r="B9844" s="13">
        <v>5.2326148606868371E-2</v>
      </c>
      <c r="C9844" s="13">
        <v>0.17967743892887522</v>
      </c>
    </row>
    <row r="9845" spans="1:3" x14ac:dyDescent="0.2">
      <c r="A9845">
        <v>9825</v>
      </c>
      <c r="B9845" s="13">
        <v>5.3244086622226683E-2</v>
      </c>
      <c r="C9845" s="13">
        <v>0.16968673523229655</v>
      </c>
    </row>
    <row r="9846" spans="1:3" x14ac:dyDescent="0.2">
      <c r="A9846">
        <v>9826</v>
      </c>
      <c r="B9846" s="13">
        <v>5.4970523862317558E-2</v>
      </c>
      <c r="C9846" s="13">
        <v>0.14594161019974933</v>
      </c>
    </row>
    <row r="9847" spans="1:3" x14ac:dyDescent="0.2">
      <c r="A9847">
        <v>9827</v>
      </c>
      <c r="B9847" s="13">
        <v>5.6209302311222981E-2</v>
      </c>
      <c r="C9847" s="13">
        <v>0.16692050580579923</v>
      </c>
    </row>
    <row r="9848" spans="1:3" x14ac:dyDescent="0.2">
      <c r="A9848">
        <v>9828</v>
      </c>
      <c r="B9848" s="13">
        <v>5.5026748573430997E-2</v>
      </c>
      <c r="C9848" s="13">
        <v>0.20372722977228161</v>
      </c>
    </row>
    <row r="9849" spans="1:3" x14ac:dyDescent="0.2">
      <c r="A9849">
        <v>9829</v>
      </c>
      <c r="B9849" s="13">
        <v>5.3109942500387343E-2</v>
      </c>
      <c r="C9849" s="13">
        <v>0.14841826505705316</v>
      </c>
    </row>
    <row r="9850" spans="1:3" x14ac:dyDescent="0.2">
      <c r="A9850">
        <v>9830</v>
      </c>
      <c r="B9850" s="13">
        <v>5.3572472405545551E-2</v>
      </c>
      <c r="C9850" s="13">
        <v>0.1734278090166998</v>
      </c>
    </row>
    <row r="9851" spans="1:3" x14ac:dyDescent="0.2">
      <c r="A9851">
        <v>9831</v>
      </c>
      <c r="B9851" s="13">
        <v>5.0284917415849714E-2</v>
      </c>
      <c r="C9851" s="13">
        <v>0.18429663025221937</v>
      </c>
    </row>
    <row r="9852" spans="1:3" x14ac:dyDescent="0.2">
      <c r="A9852">
        <v>9832</v>
      </c>
      <c r="B9852" s="13">
        <v>5.273259750907517E-2</v>
      </c>
      <c r="C9852" s="13">
        <v>0.16363701392813634</v>
      </c>
    </row>
    <row r="9853" spans="1:3" x14ac:dyDescent="0.2">
      <c r="A9853">
        <v>9833</v>
      </c>
      <c r="B9853" s="13">
        <v>5.0024687806340264E-2</v>
      </c>
      <c r="C9853" s="13">
        <v>0.18106995893235334</v>
      </c>
    </row>
    <row r="9854" spans="1:3" x14ac:dyDescent="0.2">
      <c r="A9854">
        <v>9834</v>
      </c>
      <c r="B9854" s="13">
        <v>5.2592223274414582E-2</v>
      </c>
      <c r="C9854" s="13">
        <v>0.18655745149416988</v>
      </c>
    </row>
    <row r="9855" spans="1:3" x14ac:dyDescent="0.2">
      <c r="A9855">
        <v>9835</v>
      </c>
      <c r="B9855" s="13">
        <v>5.5811051127153753E-2</v>
      </c>
      <c r="C9855" s="13">
        <v>0.17257392073266323</v>
      </c>
    </row>
    <row r="9856" spans="1:3" x14ac:dyDescent="0.2">
      <c r="A9856">
        <v>9836</v>
      </c>
      <c r="B9856" s="13">
        <v>5.6603398791037547E-2</v>
      </c>
      <c r="C9856" s="13">
        <v>0.18934126345735139</v>
      </c>
    </row>
    <row r="9857" spans="1:3" x14ac:dyDescent="0.2">
      <c r="A9857">
        <v>9837</v>
      </c>
      <c r="B9857" s="13">
        <v>5.4310189257771452E-2</v>
      </c>
      <c r="C9857" s="13">
        <v>0.16026771101291121</v>
      </c>
    </row>
    <row r="9858" spans="1:3" x14ac:dyDescent="0.2">
      <c r="A9858">
        <v>9838</v>
      </c>
      <c r="B9858" s="13">
        <v>5.5948579881945446E-2</v>
      </c>
      <c r="C9858" s="13">
        <v>0.18630200971204924</v>
      </c>
    </row>
    <row r="9859" spans="1:3" x14ac:dyDescent="0.2">
      <c r="A9859">
        <v>9839</v>
      </c>
      <c r="B9859" s="13">
        <v>5.6354450741175878E-2</v>
      </c>
      <c r="C9859" s="13">
        <v>0.1545900140285652</v>
      </c>
    </row>
    <row r="9860" spans="1:3" x14ac:dyDescent="0.2">
      <c r="A9860">
        <v>9840</v>
      </c>
      <c r="B9860" s="13">
        <v>5.6310275021365375E-2</v>
      </c>
      <c r="C9860" s="13">
        <v>0.14734151365834514</v>
      </c>
    </row>
    <row r="9861" spans="1:3" x14ac:dyDescent="0.2">
      <c r="A9861">
        <v>9841</v>
      </c>
      <c r="B9861" s="13">
        <v>5.1471165482576527E-2</v>
      </c>
      <c r="C9861" s="13">
        <v>0.1747439773172294</v>
      </c>
    </row>
    <row r="9862" spans="1:3" x14ac:dyDescent="0.2">
      <c r="A9862">
        <v>9842</v>
      </c>
      <c r="B9862" s="13">
        <v>5.3521899050698214E-2</v>
      </c>
      <c r="C9862" s="13">
        <v>0.17234132682313061</v>
      </c>
    </row>
    <row r="9863" spans="1:3" x14ac:dyDescent="0.2">
      <c r="A9863">
        <v>9843</v>
      </c>
      <c r="B9863" s="13">
        <v>5.1157088391976295E-2</v>
      </c>
      <c r="C9863" s="13">
        <v>0.16207937275200007</v>
      </c>
    </row>
    <row r="9864" spans="1:3" x14ac:dyDescent="0.2">
      <c r="A9864">
        <v>9844</v>
      </c>
      <c r="B9864" s="13">
        <v>5.5019031000771698E-2</v>
      </c>
      <c r="C9864" s="13">
        <v>0.15000895175921636</v>
      </c>
    </row>
    <row r="9865" spans="1:3" x14ac:dyDescent="0.2">
      <c r="A9865">
        <v>9845</v>
      </c>
      <c r="B9865" s="13">
        <v>5.2784270087383865E-2</v>
      </c>
      <c r="C9865" s="13">
        <v>0.18501767566147492</v>
      </c>
    </row>
    <row r="9866" spans="1:3" x14ac:dyDescent="0.2">
      <c r="A9866">
        <v>9846</v>
      </c>
      <c r="B9866" s="13">
        <v>5.0617209053064015E-2</v>
      </c>
      <c r="C9866" s="13">
        <v>0.17345197018048927</v>
      </c>
    </row>
    <row r="9867" spans="1:3" x14ac:dyDescent="0.2">
      <c r="A9867">
        <v>9847</v>
      </c>
      <c r="B9867" s="13">
        <v>5.2987172550875594E-2</v>
      </c>
      <c r="C9867" s="13">
        <v>0.2037140280148258</v>
      </c>
    </row>
    <row r="9868" spans="1:3" x14ac:dyDescent="0.2">
      <c r="A9868">
        <v>9848</v>
      </c>
      <c r="B9868" s="13">
        <v>5.2600938787089865E-2</v>
      </c>
      <c r="C9868" s="13">
        <v>0.15933430426965745</v>
      </c>
    </row>
    <row r="9869" spans="1:3" x14ac:dyDescent="0.2">
      <c r="A9869">
        <v>9849</v>
      </c>
      <c r="B9869" s="13">
        <v>5.2668406557435557E-2</v>
      </c>
      <c r="C9869" s="13">
        <v>0.1590082888093024</v>
      </c>
    </row>
    <row r="9870" spans="1:3" x14ac:dyDescent="0.2">
      <c r="A9870">
        <v>9850</v>
      </c>
      <c r="B9870" s="13">
        <v>5.9080082754887187E-2</v>
      </c>
      <c r="C9870" s="13">
        <v>0.16418194867582975</v>
      </c>
    </row>
    <row r="9871" spans="1:3" x14ac:dyDescent="0.2">
      <c r="A9871">
        <v>9851</v>
      </c>
      <c r="B9871" s="13">
        <v>5.2417058041446689E-2</v>
      </c>
      <c r="C9871" s="13">
        <v>0.20224843327282949</v>
      </c>
    </row>
    <row r="9872" spans="1:3" x14ac:dyDescent="0.2">
      <c r="A9872">
        <v>9852</v>
      </c>
      <c r="B9872" s="13">
        <v>5.2158183664910616E-2</v>
      </c>
      <c r="C9872" s="13">
        <v>0.17494049804272027</v>
      </c>
    </row>
    <row r="9873" spans="1:3" x14ac:dyDescent="0.2">
      <c r="A9873">
        <v>9853</v>
      </c>
      <c r="B9873" s="13">
        <v>5.123647907022004E-2</v>
      </c>
      <c r="C9873" s="13">
        <v>0.18067208993133768</v>
      </c>
    </row>
    <row r="9874" spans="1:3" x14ac:dyDescent="0.2">
      <c r="A9874">
        <v>9854</v>
      </c>
      <c r="B9874" s="13">
        <v>5.4590904134793512E-2</v>
      </c>
      <c r="C9874" s="13">
        <v>0.16851139004979687</v>
      </c>
    </row>
    <row r="9875" spans="1:3" x14ac:dyDescent="0.2">
      <c r="A9875">
        <v>9855</v>
      </c>
      <c r="B9875" s="13">
        <v>5.2018322675700807E-2</v>
      </c>
      <c r="C9875" s="13">
        <v>0.15973986967110793</v>
      </c>
    </row>
    <row r="9876" spans="1:3" x14ac:dyDescent="0.2">
      <c r="A9876">
        <v>9856</v>
      </c>
      <c r="B9876" s="13">
        <v>5.5434511016039668E-2</v>
      </c>
      <c r="C9876" s="13">
        <v>0.16104761407030582</v>
      </c>
    </row>
    <row r="9877" spans="1:3" x14ac:dyDescent="0.2">
      <c r="A9877">
        <v>9857</v>
      </c>
      <c r="B9877" s="13">
        <v>5.4874365463384964E-2</v>
      </c>
      <c r="C9877" s="13">
        <v>0.17591401826580902</v>
      </c>
    </row>
    <row r="9878" spans="1:3" x14ac:dyDescent="0.2">
      <c r="A9878">
        <v>9858</v>
      </c>
      <c r="B9878" s="13">
        <v>5.3040638919420451E-2</v>
      </c>
      <c r="C9878" s="13">
        <v>0.20183034284748722</v>
      </c>
    </row>
    <row r="9879" spans="1:3" x14ac:dyDescent="0.2">
      <c r="A9879">
        <v>9859</v>
      </c>
      <c r="B9879" s="13">
        <v>5.3595147982744444E-2</v>
      </c>
      <c r="C9879" s="13">
        <v>0.16254872783743987</v>
      </c>
    </row>
    <row r="9880" spans="1:3" x14ac:dyDescent="0.2">
      <c r="A9880">
        <v>9860</v>
      </c>
      <c r="B9880" s="13">
        <v>5.2212853570762524E-2</v>
      </c>
      <c r="C9880" s="13">
        <v>0.16175181103336667</v>
      </c>
    </row>
    <row r="9881" spans="1:3" x14ac:dyDescent="0.2">
      <c r="A9881">
        <v>9861</v>
      </c>
      <c r="B9881" s="13">
        <v>5.4679724013604762E-2</v>
      </c>
      <c r="C9881" s="13">
        <v>0.17637200474129072</v>
      </c>
    </row>
    <row r="9882" spans="1:3" x14ac:dyDescent="0.2">
      <c r="A9882">
        <v>9862</v>
      </c>
      <c r="B9882" s="13">
        <v>5.1424217481836162E-2</v>
      </c>
      <c r="C9882" s="13">
        <v>0.18448024903782834</v>
      </c>
    </row>
    <row r="9883" spans="1:3" x14ac:dyDescent="0.2">
      <c r="A9883">
        <v>9863</v>
      </c>
      <c r="B9883" s="13">
        <v>5.4832392679206761E-2</v>
      </c>
      <c r="C9883" s="13">
        <v>0.17821305088321188</v>
      </c>
    </row>
    <row r="9884" spans="1:3" x14ac:dyDescent="0.2">
      <c r="A9884">
        <v>9864</v>
      </c>
      <c r="B9884" s="13">
        <v>5.3822583949296995E-2</v>
      </c>
      <c r="C9884" s="13">
        <v>0.14400312716475341</v>
      </c>
    </row>
    <row r="9885" spans="1:3" x14ac:dyDescent="0.2">
      <c r="A9885">
        <v>9865</v>
      </c>
      <c r="B9885" s="13">
        <v>5.1060276501690566E-2</v>
      </c>
      <c r="C9885" s="13">
        <v>0.16893426269811329</v>
      </c>
    </row>
    <row r="9886" spans="1:3" x14ac:dyDescent="0.2">
      <c r="A9886">
        <v>9866</v>
      </c>
      <c r="B9886" s="13">
        <v>5.0502502157690678E-2</v>
      </c>
      <c r="C9886" s="13">
        <v>0.16803725846263218</v>
      </c>
    </row>
    <row r="9887" spans="1:3" x14ac:dyDescent="0.2">
      <c r="A9887">
        <v>9867</v>
      </c>
      <c r="B9887" s="13">
        <v>5.6548413446655538E-2</v>
      </c>
      <c r="C9887" s="13">
        <v>0.19012104388474102</v>
      </c>
    </row>
    <row r="9888" spans="1:3" x14ac:dyDescent="0.2">
      <c r="A9888">
        <v>9868</v>
      </c>
      <c r="B9888" s="13">
        <v>5.1301321150353435E-2</v>
      </c>
      <c r="C9888" s="13">
        <v>0.17437823639514144</v>
      </c>
    </row>
    <row r="9889" spans="1:3" x14ac:dyDescent="0.2">
      <c r="A9889">
        <v>9869</v>
      </c>
      <c r="B9889" s="13">
        <v>5.2326113447209159E-2</v>
      </c>
      <c r="C9889" s="13">
        <v>0.15406556416208714</v>
      </c>
    </row>
    <row r="9890" spans="1:3" x14ac:dyDescent="0.2">
      <c r="A9890">
        <v>9870</v>
      </c>
      <c r="B9890" s="13">
        <v>5.5328240828384501E-2</v>
      </c>
      <c r="C9890" s="13">
        <v>0.16651217295055512</v>
      </c>
    </row>
    <row r="9891" spans="1:3" x14ac:dyDescent="0.2">
      <c r="A9891">
        <v>9871</v>
      </c>
      <c r="B9891" s="13">
        <v>5.6488511094484294E-2</v>
      </c>
      <c r="C9891" s="13">
        <v>0.18606288470266599</v>
      </c>
    </row>
    <row r="9892" spans="1:3" x14ac:dyDescent="0.2">
      <c r="A9892">
        <v>9872</v>
      </c>
      <c r="B9892" s="13">
        <v>5.3116696689733428E-2</v>
      </c>
      <c r="C9892" s="13">
        <v>0.18928462946023117</v>
      </c>
    </row>
    <row r="9893" spans="1:3" x14ac:dyDescent="0.2">
      <c r="A9893">
        <v>9873</v>
      </c>
      <c r="B9893" s="13">
        <v>5.5203428086790032E-2</v>
      </c>
      <c r="C9893" s="13">
        <v>0.14604643003837162</v>
      </c>
    </row>
    <row r="9894" spans="1:3" x14ac:dyDescent="0.2">
      <c r="A9894">
        <v>9874</v>
      </c>
      <c r="B9894" s="13">
        <v>5.4939659880949641E-2</v>
      </c>
      <c r="C9894" s="13">
        <v>0.16657909319037217</v>
      </c>
    </row>
    <row r="9895" spans="1:3" x14ac:dyDescent="0.2">
      <c r="A9895">
        <v>9875</v>
      </c>
      <c r="B9895" s="13">
        <v>5.0451977051940676E-2</v>
      </c>
      <c r="C9895" s="13">
        <v>0.17081461150434557</v>
      </c>
    </row>
    <row r="9896" spans="1:3" x14ac:dyDescent="0.2">
      <c r="A9896">
        <v>9876</v>
      </c>
      <c r="B9896" s="13">
        <v>5.4632904628165044E-2</v>
      </c>
      <c r="C9896" s="13">
        <v>0.1623313832789294</v>
      </c>
    </row>
    <row r="9897" spans="1:3" x14ac:dyDescent="0.2">
      <c r="A9897">
        <v>9877</v>
      </c>
      <c r="B9897" s="13">
        <v>5.3245372362444338E-2</v>
      </c>
      <c r="C9897" s="13">
        <v>0.17069970552338334</v>
      </c>
    </row>
    <row r="9898" spans="1:3" x14ac:dyDescent="0.2">
      <c r="A9898">
        <v>9878</v>
      </c>
      <c r="B9898" s="13">
        <v>5.0451122373059029E-2</v>
      </c>
      <c r="C9898" s="13">
        <v>0.16975698301907724</v>
      </c>
    </row>
    <row r="9899" spans="1:3" x14ac:dyDescent="0.2">
      <c r="A9899">
        <v>9879</v>
      </c>
      <c r="B9899" s="13">
        <v>5.6976309540717099E-2</v>
      </c>
      <c r="C9899" s="13">
        <v>0.20062792582440669</v>
      </c>
    </row>
    <row r="9900" spans="1:3" x14ac:dyDescent="0.2">
      <c r="A9900">
        <v>9880</v>
      </c>
      <c r="B9900" s="13">
        <v>5.8654041724702219E-2</v>
      </c>
      <c r="C9900" s="13">
        <v>0.18825502210555567</v>
      </c>
    </row>
    <row r="9901" spans="1:3" x14ac:dyDescent="0.2">
      <c r="A9901">
        <v>9881</v>
      </c>
      <c r="B9901" s="13">
        <v>5.4108186434768231E-2</v>
      </c>
      <c r="C9901" s="13">
        <v>0.15272647569189909</v>
      </c>
    </row>
    <row r="9902" spans="1:3" x14ac:dyDescent="0.2">
      <c r="A9902">
        <v>9882</v>
      </c>
      <c r="B9902" s="13">
        <v>5.3732247536683445E-2</v>
      </c>
      <c r="C9902" s="13">
        <v>0.19028780220946628</v>
      </c>
    </row>
    <row r="9903" spans="1:3" x14ac:dyDescent="0.2">
      <c r="A9903">
        <v>9883</v>
      </c>
      <c r="B9903" s="13">
        <v>5.4063996008915698E-2</v>
      </c>
      <c r="C9903" s="13">
        <v>0.1639760490162783</v>
      </c>
    </row>
    <row r="9904" spans="1:3" x14ac:dyDescent="0.2">
      <c r="A9904">
        <v>9884</v>
      </c>
      <c r="B9904" s="13">
        <v>5.5095553820602966E-2</v>
      </c>
      <c r="C9904" s="13">
        <v>0.17023773009851093</v>
      </c>
    </row>
    <row r="9905" spans="1:3" x14ac:dyDescent="0.2">
      <c r="A9905">
        <v>9885</v>
      </c>
      <c r="B9905" s="13">
        <v>5.6606257102587904E-2</v>
      </c>
      <c r="C9905" s="13">
        <v>0.14366353901933102</v>
      </c>
    </row>
    <row r="9906" spans="1:3" x14ac:dyDescent="0.2">
      <c r="A9906">
        <v>9886</v>
      </c>
      <c r="B9906" s="13">
        <v>5.2288721151525455E-2</v>
      </c>
      <c r="C9906" s="13">
        <v>0.18407192614633672</v>
      </c>
    </row>
    <row r="9907" spans="1:3" x14ac:dyDescent="0.2">
      <c r="A9907">
        <v>9887</v>
      </c>
      <c r="B9907" s="13">
        <v>5.5250981960181293E-2</v>
      </c>
      <c r="C9907" s="13">
        <v>0.18006055821960251</v>
      </c>
    </row>
    <row r="9908" spans="1:3" x14ac:dyDescent="0.2">
      <c r="A9908">
        <v>9888</v>
      </c>
      <c r="B9908" s="13">
        <v>5.7711257058806066E-2</v>
      </c>
      <c r="C9908" s="13">
        <v>0.18618394331088062</v>
      </c>
    </row>
    <row r="9909" spans="1:3" x14ac:dyDescent="0.2">
      <c r="A9909">
        <v>9889</v>
      </c>
      <c r="B9909" s="13">
        <v>5.1645588602161924E-2</v>
      </c>
      <c r="C9909" s="13">
        <v>0.16350521527369355</v>
      </c>
    </row>
    <row r="9910" spans="1:3" x14ac:dyDescent="0.2">
      <c r="A9910">
        <v>9890</v>
      </c>
      <c r="B9910" s="13">
        <v>5.3530575373757786E-2</v>
      </c>
      <c r="C9910" s="13">
        <v>0.20066235554627637</v>
      </c>
    </row>
    <row r="9911" spans="1:3" x14ac:dyDescent="0.2">
      <c r="A9911">
        <v>9891</v>
      </c>
      <c r="B9911" s="13">
        <v>5.645591487299393E-2</v>
      </c>
      <c r="C9911" s="13">
        <v>0.16513640074851396</v>
      </c>
    </row>
    <row r="9912" spans="1:3" x14ac:dyDescent="0.2">
      <c r="A9912">
        <v>9892</v>
      </c>
      <c r="B9912" s="13">
        <v>5.4835489824353732E-2</v>
      </c>
      <c r="C9912" s="13">
        <v>0.15980652040283949</v>
      </c>
    </row>
    <row r="9913" spans="1:3" x14ac:dyDescent="0.2">
      <c r="A9913">
        <v>9893</v>
      </c>
      <c r="B9913" s="13">
        <v>5.4096349364497906E-2</v>
      </c>
      <c r="C9913" s="13">
        <v>0.18567944405576134</v>
      </c>
    </row>
    <row r="9914" spans="1:3" x14ac:dyDescent="0.2">
      <c r="A9914">
        <v>9894</v>
      </c>
      <c r="B9914" s="13">
        <v>5.2200252619958649E-2</v>
      </c>
      <c r="C9914" s="13">
        <v>0.18083117255823006</v>
      </c>
    </row>
    <row r="9915" spans="1:3" x14ac:dyDescent="0.2">
      <c r="A9915">
        <v>9895</v>
      </c>
      <c r="B9915" s="13">
        <v>5.2743787448215666E-2</v>
      </c>
      <c r="C9915" s="13">
        <v>0.16936139627378058</v>
      </c>
    </row>
    <row r="9916" spans="1:3" x14ac:dyDescent="0.2">
      <c r="A9916">
        <v>9896</v>
      </c>
      <c r="B9916" s="13">
        <v>5.1735727319807419E-2</v>
      </c>
      <c r="C9916" s="13">
        <v>0.1776548500236787</v>
      </c>
    </row>
    <row r="9917" spans="1:3" x14ac:dyDescent="0.2">
      <c r="A9917">
        <v>9897</v>
      </c>
      <c r="B9917" s="13">
        <v>5.9105941795687081E-2</v>
      </c>
      <c r="C9917" s="13">
        <v>0.17561801590213855</v>
      </c>
    </row>
    <row r="9918" spans="1:3" x14ac:dyDescent="0.2">
      <c r="A9918">
        <v>9898</v>
      </c>
      <c r="B9918" s="13">
        <v>5.2635206624240795E-2</v>
      </c>
      <c r="C9918" s="13">
        <v>0.16944678519203515</v>
      </c>
    </row>
    <row r="9919" spans="1:3" x14ac:dyDescent="0.2">
      <c r="A9919">
        <v>9899</v>
      </c>
      <c r="B9919" s="13">
        <v>5.1221246442268303E-2</v>
      </c>
      <c r="C9919" s="13">
        <v>0.16549740532767127</v>
      </c>
    </row>
    <row r="9920" spans="1:3" x14ac:dyDescent="0.2">
      <c r="A9920">
        <v>9900</v>
      </c>
      <c r="B9920" s="13">
        <v>5.4922592528505225E-2</v>
      </c>
      <c r="C9920" s="13">
        <v>0.15420735669587607</v>
      </c>
    </row>
    <row r="9921" spans="1:3" x14ac:dyDescent="0.2">
      <c r="A9921">
        <v>9901</v>
      </c>
      <c r="B9921" s="13">
        <v>5.2085418423585619E-2</v>
      </c>
      <c r="C9921" s="13">
        <v>0.19291801346683626</v>
      </c>
    </row>
    <row r="9922" spans="1:3" x14ac:dyDescent="0.2">
      <c r="A9922">
        <v>9902</v>
      </c>
      <c r="B9922" s="13">
        <v>5.4025781947408438E-2</v>
      </c>
      <c r="C9922" s="13">
        <v>0.14955674984817824</v>
      </c>
    </row>
    <row r="9923" spans="1:3" x14ac:dyDescent="0.2">
      <c r="A9923">
        <v>9903</v>
      </c>
      <c r="B9923" s="13">
        <v>5.5694788684922988E-2</v>
      </c>
      <c r="C9923" s="13">
        <v>0.16226322476254657</v>
      </c>
    </row>
    <row r="9924" spans="1:3" x14ac:dyDescent="0.2">
      <c r="A9924">
        <v>9904</v>
      </c>
      <c r="B9924" s="13">
        <v>5.0783249361116618E-2</v>
      </c>
      <c r="C9924" s="13">
        <v>0.19368734642236324</v>
      </c>
    </row>
    <row r="9925" spans="1:3" x14ac:dyDescent="0.2">
      <c r="A9925">
        <v>9905</v>
      </c>
      <c r="B9925" s="13">
        <v>5.5790948787536966E-2</v>
      </c>
      <c r="C9925" s="13">
        <v>0.15940064648910943</v>
      </c>
    </row>
    <row r="9926" spans="1:3" x14ac:dyDescent="0.2">
      <c r="A9926">
        <v>9906</v>
      </c>
      <c r="B9926" s="13">
        <v>5.3695911438811229E-2</v>
      </c>
      <c r="C9926" s="13">
        <v>0.1972785337358984</v>
      </c>
    </row>
    <row r="9927" spans="1:3" x14ac:dyDescent="0.2">
      <c r="A9927">
        <v>9907</v>
      </c>
      <c r="B9927" s="13">
        <v>5.2951927547492533E-2</v>
      </c>
      <c r="C9927" s="13">
        <v>0.17027980878168214</v>
      </c>
    </row>
    <row r="9928" spans="1:3" x14ac:dyDescent="0.2">
      <c r="A9928">
        <v>9908</v>
      </c>
      <c r="B9928" s="13">
        <v>5.4657570361713488E-2</v>
      </c>
      <c r="C9928" s="13">
        <v>0.1634333341049701</v>
      </c>
    </row>
    <row r="9929" spans="1:3" x14ac:dyDescent="0.2">
      <c r="A9929">
        <v>9909</v>
      </c>
      <c r="B9929" s="13">
        <v>5.3250448262571116E-2</v>
      </c>
      <c r="C9929" s="13">
        <v>0.19359850037562498</v>
      </c>
    </row>
    <row r="9930" spans="1:3" x14ac:dyDescent="0.2">
      <c r="A9930">
        <v>9910</v>
      </c>
      <c r="B9930" s="13">
        <v>5.1206163611076147E-2</v>
      </c>
      <c r="C9930" s="13">
        <v>0.16664462433282695</v>
      </c>
    </row>
    <row r="9931" spans="1:3" x14ac:dyDescent="0.2">
      <c r="A9931">
        <v>9911</v>
      </c>
      <c r="B9931" s="13">
        <v>5.639232887424786E-2</v>
      </c>
      <c r="C9931" s="13">
        <v>0.18325194075641676</v>
      </c>
    </row>
    <row r="9932" spans="1:3" x14ac:dyDescent="0.2">
      <c r="A9932">
        <v>9912</v>
      </c>
      <c r="B9932" s="13">
        <v>5.2610313383405757E-2</v>
      </c>
      <c r="C9932" s="13">
        <v>0.20239258766226498</v>
      </c>
    </row>
    <row r="9933" spans="1:3" x14ac:dyDescent="0.2">
      <c r="A9933">
        <v>9913</v>
      </c>
      <c r="B9933" s="13">
        <v>5.2692672790336521E-2</v>
      </c>
      <c r="C9933" s="13">
        <v>0.16321043146597058</v>
      </c>
    </row>
    <row r="9934" spans="1:3" x14ac:dyDescent="0.2">
      <c r="A9934">
        <v>9914</v>
      </c>
      <c r="B9934" s="13">
        <v>6.1368838534782769E-2</v>
      </c>
      <c r="C9934" s="13">
        <v>0.14336975385372791</v>
      </c>
    </row>
    <row r="9935" spans="1:3" x14ac:dyDescent="0.2">
      <c r="A9935">
        <v>9915</v>
      </c>
      <c r="B9935" s="13">
        <v>5.0793812835760642E-2</v>
      </c>
      <c r="C9935" s="13">
        <v>0.18230975709993008</v>
      </c>
    </row>
    <row r="9936" spans="1:3" x14ac:dyDescent="0.2">
      <c r="A9936">
        <v>9916</v>
      </c>
      <c r="B9936" s="13">
        <v>5.7323529497242752E-2</v>
      </c>
      <c r="C9936" s="13">
        <v>0.15790839270502247</v>
      </c>
    </row>
    <row r="9937" spans="1:3" x14ac:dyDescent="0.2">
      <c r="A9937">
        <v>9917</v>
      </c>
      <c r="B9937" s="13">
        <v>5.2773943036417956E-2</v>
      </c>
      <c r="C9937" s="13">
        <v>0.17569991636340626</v>
      </c>
    </row>
    <row r="9938" spans="1:3" x14ac:dyDescent="0.2">
      <c r="A9938">
        <v>9918</v>
      </c>
      <c r="B9938" s="13">
        <v>6.1041938243058404E-2</v>
      </c>
      <c r="C9938" s="13">
        <v>0.14830153164717172</v>
      </c>
    </row>
    <row r="9939" spans="1:3" x14ac:dyDescent="0.2">
      <c r="A9939">
        <v>9919</v>
      </c>
      <c r="B9939" s="13">
        <v>5.9599457522969954E-2</v>
      </c>
      <c r="C9939" s="13">
        <v>0.13507446470148238</v>
      </c>
    </row>
    <row r="9940" spans="1:3" x14ac:dyDescent="0.2">
      <c r="A9940">
        <v>9920</v>
      </c>
      <c r="B9940" s="13">
        <v>5.669555626967037E-2</v>
      </c>
      <c r="C9940" s="13">
        <v>0.15232397934463329</v>
      </c>
    </row>
    <row r="9941" spans="1:3" x14ac:dyDescent="0.2">
      <c r="A9941">
        <v>9921</v>
      </c>
      <c r="B9941" s="13">
        <v>5.7290653673120799E-2</v>
      </c>
      <c r="C9941" s="13">
        <v>0.17694426524266277</v>
      </c>
    </row>
    <row r="9942" spans="1:3" x14ac:dyDescent="0.2">
      <c r="A9942">
        <v>9922</v>
      </c>
      <c r="B9942" s="13">
        <v>5.8232815812826251E-2</v>
      </c>
      <c r="C9942" s="13">
        <v>0.15895706481070412</v>
      </c>
    </row>
    <row r="9943" spans="1:3" x14ac:dyDescent="0.2">
      <c r="A9943">
        <v>9923</v>
      </c>
      <c r="B9943" s="13">
        <v>5.3707690064974084E-2</v>
      </c>
      <c r="C9943" s="13">
        <v>0.17586150906355918</v>
      </c>
    </row>
    <row r="9944" spans="1:3" x14ac:dyDescent="0.2">
      <c r="A9944">
        <v>9924</v>
      </c>
      <c r="B9944" s="13">
        <v>5.2277250525971326E-2</v>
      </c>
      <c r="C9944" s="13">
        <v>0.16696622265953612</v>
      </c>
    </row>
    <row r="9945" spans="1:3" x14ac:dyDescent="0.2">
      <c r="A9945">
        <v>9925</v>
      </c>
      <c r="B9945" s="13">
        <v>5.30869035052699E-2</v>
      </c>
      <c r="C9945" s="13">
        <v>0.19246391774593313</v>
      </c>
    </row>
    <row r="9946" spans="1:3" x14ac:dyDescent="0.2">
      <c r="A9946">
        <v>9926</v>
      </c>
      <c r="B9946" s="13">
        <v>5.854645725039926E-2</v>
      </c>
      <c r="C9946" s="13">
        <v>0.17449440635148508</v>
      </c>
    </row>
    <row r="9947" spans="1:3" x14ac:dyDescent="0.2">
      <c r="A9947">
        <v>9927</v>
      </c>
      <c r="B9947" s="13">
        <v>5.4168713492081105E-2</v>
      </c>
      <c r="C9947" s="13">
        <v>0.18036152925644017</v>
      </c>
    </row>
    <row r="9948" spans="1:3" x14ac:dyDescent="0.2">
      <c r="A9948">
        <v>9928</v>
      </c>
      <c r="B9948" s="13">
        <v>5.1751582919019205E-2</v>
      </c>
      <c r="C9948" s="13">
        <v>0.15770432077346386</v>
      </c>
    </row>
    <row r="9949" spans="1:3" x14ac:dyDescent="0.2">
      <c r="A9949">
        <v>9929</v>
      </c>
      <c r="B9949" s="13">
        <v>5.3970624864704587E-2</v>
      </c>
      <c r="C9949" s="13">
        <v>0.19023399867102231</v>
      </c>
    </row>
    <row r="9950" spans="1:3" x14ac:dyDescent="0.2">
      <c r="A9950">
        <v>9930</v>
      </c>
      <c r="B9950" s="13">
        <v>5.5362173642393729E-2</v>
      </c>
      <c r="C9950" s="13">
        <v>0.15386458947964476</v>
      </c>
    </row>
    <row r="9951" spans="1:3" x14ac:dyDescent="0.2">
      <c r="A9951">
        <v>9931</v>
      </c>
      <c r="B9951" s="13">
        <v>5.8289225629243949E-2</v>
      </c>
      <c r="C9951" s="13">
        <v>0.15932261082455379</v>
      </c>
    </row>
    <row r="9952" spans="1:3" x14ac:dyDescent="0.2">
      <c r="A9952">
        <v>9932</v>
      </c>
      <c r="B9952" s="13">
        <v>5.43530093346151E-2</v>
      </c>
      <c r="C9952" s="13">
        <v>0.20011529501002923</v>
      </c>
    </row>
    <row r="9953" spans="1:3" x14ac:dyDescent="0.2">
      <c r="A9953">
        <v>9933</v>
      </c>
      <c r="B9953" s="13">
        <v>5.9565187918831579E-2</v>
      </c>
      <c r="C9953" s="13">
        <v>0.16581599893125007</v>
      </c>
    </row>
    <row r="9954" spans="1:3" x14ac:dyDescent="0.2">
      <c r="A9954">
        <v>9934</v>
      </c>
      <c r="B9954" s="13">
        <v>5.3119021830932527E-2</v>
      </c>
      <c r="C9954" s="13">
        <v>0.14920095252778348</v>
      </c>
    </row>
    <row r="9955" spans="1:3" x14ac:dyDescent="0.2">
      <c r="A9955">
        <v>9935</v>
      </c>
      <c r="B9955" s="13">
        <v>5.2716893117307081E-2</v>
      </c>
      <c r="C9955" s="13">
        <v>0.19477542378410023</v>
      </c>
    </row>
    <row r="9956" spans="1:3" x14ac:dyDescent="0.2">
      <c r="A9956">
        <v>9936</v>
      </c>
      <c r="B9956" s="13">
        <v>5.424659803566613E-2</v>
      </c>
      <c r="C9956" s="13">
        <v>0.15136979466549996</v>
      </c>
    </row>
    <row r="9957" spans="1:3" x14ac:dyDescent="0.2">
      <c r="A9957">
        <v>9937</v>
      </c>
      <c r="B9957" s="13">
        <v>5.0461645031465843E-2</v>
      </c>
      <c r="C9957" s="13">
        <v>0.17323247089000393</v>
      </c>
    </row>
    <row r="9958" spans="1:3" x14ac:dyDescent="0.2">
      <c r="A9958">
        <v>9938</v>
      </c>
      <c r="B9958" s="13">
        <v>5.429454339185999E-2</v>
      </c>
      <c r="C9958" s="13">
        <v>0.16952640860622409</v>
      </c>
    </row>
    <row r="9959" spans="1:3" x14ac:dyDescent="0.2">
      <c r="A9959">
        <v>9939</v>
      </c>
      <c r="B9959" s="13">
        <v>5.2152275910291104E-2</v>
      </c>
      <c r="C9959" s="13">
        <v>0.15939322860424346</v>
      </c>
    </row>
    <row r="9960" spans="1:3" x14ac:dyDescent="0.2">
      <c r="A9960">
        <v>9940</v>
      </c>
      <c r="B9960" s="13">
        <v>5.2894268243157523E-2</v>
      </c>
      <c r="C9960" s="13">
        <v>0.16245687904850845</v>
      </c>
    </row>
    <row r="9961" spans="1:3" x14ac:dyDescent="0.2">
      <c r="A9961">
        <v>9941</v>
      </c>
      <c r="B9961" s="13">
        <v>5.4125627227430813E-2</v>
      </c>
      <c r="C9961" s="13">
        <v>0.16614589023277479</v>
      </c>
    </row>
    <row r="9962" spans="1:3" x14ac:dyDescent="0.2">
      <c r="A9962">
        <v>9942</v>
      </c>
      <c r="B9962" s="13">
        <v>5.4310718990702757E-2</v>
      </c>
      <c r="C9962" s="13">
        <v>0.17801115104223689</v>
      </c>
    </row>
    <row r="9963" spans="1:3" x14ac:dyDescent="0.2">
      <c r="A9963">
        <v>9943</v>
      </c>
      <c r="B9963" s="13">
        <v>5.1647266654834184E-2</v>
      </c>
      <c r="C9963" s="13">
        <v>0.17078078801466434</v>
      </c>
    </row>
    <row r="9964" spans="1:3" x14ac:dyDescent="0.2">
      <c r="A9964">
        <v>9944</v>
      </c>
      <c r="B9964" s="13">
        <v>5.1584334019963846E-2</v>
      </c>
      <c r="C9964" s="13">
        <v>0.19167299963902679</v>
      </c>
    </row>
    <row r="9965" spans="1:3" x14ac:dyDescent="0.2">
      <c r="A9965">
        <v>9945</v>
      </c>
      <c r="B9965" s="13">
        <v>5.7065670668852438E-2</v>
      </c>
      <c r="C9965" s="13">
        <v>0.20457450259413285</v>
      </c>
    </row>
    <row r="9966" spans="1:3" x14ac:dyDescent="0.2">
      <c r="A9966">
        <v>9946</v>
      </c>
      <c r="B9966" s="13">
        <v>5.5086843856142598E-2</v>
      </c>
      <c r="C9966" s="13">
        <v>0.17409575822521273</v>
      </c>
    </row>
    <row r="9967" spans="1:3" x14ac:dyDescent="0.2">
      <c r="A9967">
        <v>9947</v>
      </c>
      <c r="B9967" s="13">
        <v>5.3100611492675656E-2</v>
      </c>
      <c r="C9967" s="13">
        <v>0.17746824930043226</v>
      </c>
    </row>
    <row r="9968" spans="1:3" x14ac:dyDescent="0.2">
      <c r="A9968">
        <v>9948</v>
      </c>
      <c r="B9968" s="13">
        <v>5.2310270189741895E-2</v>
      </c>
      <c r="C9968" s="13">
        <v>0.19466483170167989</v>
      </c>
    </row>
    <row r="9969" spans="1:3" x14ac:dyDescent="0.2">
      <c r="A9969">
        <v>9949</v>
      </c>
      <c r="B9969" s="13">
        <v>5.1972704638956237E-2</v>
      </c>
      <c r="C9969" s="13">
        <v>0.15642412361568495</v>
      </c>
    </row>
    <row r="9970" spans="1:3" x14ac:dyDescent="0.2">
      <c r="A9970">
        <v>9950</v>
      </c>
      <c r="B9970" s="13">
        <v>5.6668874470721546E-2</v>
      </c>
      <c r="C9970" s="13">
        <v>0.16380270406678413</v>
      </c>
    </row>
    <row r="9971" spans="1:3" x14ac:dyDescent="0.2">
      <c r="A9971">
        <v>9951</v>
      </c>
      <c r="B9971" s="13">
        <v>5.1175799134414272E-2</v>
      </c>
      <c r="C9971" s="13">
        <v>0.16906417634418611</v>
      </c>
    </row>
    <row r="9972" spans="1:3" x14ac:dyDescent="0.2">
      <c r="A9972">
        <v>9952</v>
      </c>
      <c r="B9972" s="13">
        <v>5.1300986006379154E-2</v>
      </c>
      <c r="C9972" s="13">
        <v>0.17154661424639378</v>
      </c>
    </row>
    <row r="9973" spans="1:3" x14ac:dyDescent="0.2">
      <c r="A9973">
        <v>9953</v>
      </c>
      <c r="B9973" s="13">
        <v>5.3700765816815897E-2</v>
      </c>
      <c r="C9973" s="13">
        <v>0.16323309747248152</v>
      </c>
    </row>
    <row r="9974" spans="1:3" x14ac:dyDescent="0.2">
      <c r="A9974">
        <v>9954</v>
      </c>
      <c r="B9974" s="13">
        <v>5.1842586516362921E-2</v>
      </c>
      <c r="C9974" s="13">
        <v>0.17373010131877317</v>
      </c>
    </row>
    <row r="9975" spans="1:3" x14ac:dyDescent="0.2">
      <c r="A9975">
        <v>9955</v>
      </c>
      <c r="B9975" s="13">
        <v>5.3868646888511715E-2</v>
      </c>
      <c r="C9975" s="13">
        <v>0.15739468172400703</v>
      </c>
    </row>
    <row r="9976" spans="1:3" x14ac:dyDescent="0.2">
      <c r="A9976">
        <v>9956</v>
      </c>
      <c r="B9976" s="13">
        <v>5.1082557463529514E-2</v>
      </c>
      <c r="C9976" s="13">
        <v>0.17141451334311131</v>
      </c>
    </row>
    <row r="9977" spans="1:3" x14ac:dyDescent="0.2">
      <c r="A9977">
        <v>9957</v>
      </c>
      <c r="B9977" s="13">
        <v>5.8519886572339475E-2</v>
      </c>
      <c r="C9977" s="13">
        <v>0.15874779339880543</v>
      </c>
    </row>
    <row r="9978" spans="1:3" x14ac:dyDescent="0.2">
      <c r="A9978">
        <v>9958</v>
      </c>
      <c r="B9978" s="13">
        <v>5.232470423265545E-2</v>
      </c>
      <c r="C9978" s="13">
        <v>0.16135996489706367</v>
      </c>
    </row>
    <row r="9979" spans="1:3" x14ac:dyDescent="0.2">
      <c r="A9979">
        <v>9959</v>
      </c>
      <c r="B9979" s="13">
        <v>5.0649859623907563E-2</v>
      </c>
      <c r="C9979" s="13">
        <v>0.16325242888224165</v>
      </c>
    </row>
    <row r="9980" spans="1:3" x14ac:dyDescent="0.2">
      <c r="A9980">
        <v>9960</v>
      </c>
      <c r="B9980" s="13">
        <v>5.1537848853494828E-2</v>
      </c>
      <c r="C9980" s="13">
        <v>0.17371545573895336</v>
      </c>
    </row>
    <row r="9981" spans="1:3" x14ac:dyDescent="0.2">
      <c r="A9981">
        <v>9961</v>
      </c>
      <c r="B9981" s="13">
        <v>5.2396409140203937E-2</v>
      </c>
      <c r="C9981" s="13">
        <v>0.15559457309539526</v>
      </c>
    </row>
    <row r="9982" spans="1:3" x14ac:dyDescent="0.2">
      <c r="A9982">
        <v>9962</v>
      </c>
      <c r="B9982" s="13">
        <v>5.0417451560630773E-2</v>
      </c>
      <c r="C9982" s="13">
        <v>0.163199871672355</v>
      </c>
    </row>
    <row r="9983" spans="1:3" x14ac:dyDescent="0.2">
      <c r="A9983">
        <v>9963</v>
      </c>
      <c r="B9983" s="13">
        <v>5.3984818033098465E-2</v>
      </c>
      <c r="C9983" s="13">
        <v>0.16697434379611326</v>
      </c>
    </row>
    <row r="9984" spans="1:3" x14ac:dyDescent="0.2">
      <c r="A9984">
        <v>9964</v>
      </c>
      <c r="B9984" s="13">
        <v>5.403599448133628E-2</v>
      </c>
      <c r="C9984" s="13">
        <v>0.15784926027235968</v>
      </c>
    </row>
    <row r="9985" spans="1:3" x14ac:dyDescent="0.2">
      <c r="A9985">
        <v>9965</v>
      </c>
      <c r="B9985" s="13">
        <v>5.4857629937379832E-2</v>
      </c>
      <c r="C9985" s="13">
        <v>0.17781991363692473</v>
      </c>
    </row>
    <row r="9986" spans="1:3" x14ac:dyDescent="0.2">
      <c r="A9986">
        <v>9966</v>
      </c>
      <c r="B9986" s="13">
        <v>5.449097803024066E-2</v>
      </c>
      <c r="C9986" s="13">
        <v>0.1938530865673202</v>
      </c>
    </row>
    <row r="9987" spans="1:3" x14ac:dyDescent="0.2">
      <c r="A9987">
        <v>9967</v>
      </c>
      <c r="B9987" s="13">
        <v>5.2151859262289366E-2</v>
      </c>
      <c r="C9987" s="13">
        <v>0.15818758894764398</v>
      </c>
    </row>
    <row r="9988" spans="1:3" x14ac:dyDescent="0.2">
      <c r="A9988">
        <v>9968</v>
      </c>
      <c r="B9988" s="13">
        <v>5.5059072947251889E-2</v>
      </c>
      <c r="C9988" s="13">
        <v>0.17340511876079059</v>
      </c>
    </row>
    <row r="9989" spans="1:3" x14ac:dyDescent="0.2">
      <c r="A9989">
        <v>9969</v>
      </c>
      <c r="B9989" s="13">
        <v>5.3868860725176097E-2</v>
      </c>
      <c r="C9989" s="13">
        <v>0.18335411547557573</v>
      </c>
    </row>
    <row r="9990" spans="1:3" x14ac:dyDescent="0.2">
      <c r="A9990">
        <v>9970</v>
      </c>
      <c r="B9990" s="13">
        <v>5.0955876241002944E-2</v>
      </c>
      <c r="C9990" s="13">
        <v>0.16475223893895008</v>
      </c>
    </row>
    <row r="9991" spans="1:3" x14ac:dyDescent="0.2">
      <c r="A9991">
        <v>9971</v>
      </c>
      <c r="B9991" s="13">
        <v>5.2922069875410677E-2</v>
      </c>
      <c r="C9991" s="13">
        <v>0.16105737325896996</v>
      </c>
    </row>
    <row r="9992" spans="1:3" x14ac:dyDescent="0.2">
      <c r="A9992">
        <v>9972</v>
      </c>
      <c r="B9992" s="13">
        <v>5.2727338855305242E-2</v>
      </c>
      <c r="C9992" s="13">
        <v>0.17368849540294551</v>
      </c>
    </row>
    <row r="9993" spans="1:3" x14ac:dyDescent="0.2">
      <c r="A9993">
        <v>9973</v>
      </c>
      <c r="B9993" s="13">
        <v>5.1990204482840544E-2</v>
      </c>
      <c r="C9993" s="13">
        <v>0.16876613669350379</v>
      </c>
    </row>
    <row r="9994" spans="1:3" x14ac:dyDescent="0.2">
      <c r="A9994">
        <v>9974</v>
      </c>
      <c r="B9994" s="13">
        <v>5.0817306723447031E-2</v>
      </c>
      <c r="C9994" s="13">
        <v>0.16222526756514374</v>
      </c>
    </row>
    <row r="9995" spans="1:3" x14ac:dyDescent="0.2">
      <c r="A9995">
        <v>9975</v>
      </c>
      <c r="B9995" s="13">
        <v>5.035758063707161E-2</v>
      </c>
      <c r="C9995" s="13">
        <v>0.17678132163929319</v>
      </c>
    </row>
    <row r="9996" spans="1:3" x14ac:dyDescent="0.2">
      <c r="A9996">
        <v>9976</v>
      </c>
      <c r="B9996" s="13">
        <v>5.2118959229176705E-2</v>
      </c>
      <c r="C9996" s="13">
        <v>0.16876537173963074</v>
      </c>
    </row>
    <row r="9997" spans="1:3" x14ac:dyDescent="0.2">
      <c r="A9997">
        <v>9977</v>
      </c>
      <c r="B9997" s="13">
        <v>5.7145300545594128E-2</v>
      </c>
      <c r="C9997" s="13">
        <v>0.1954101057305638</v>
      </c>
    </row>
    <row r="9998" spans="1:3" x14ac:dyDescent="0.2">
      <c r="A9998">
        <v>9978</v>
      </c>
      <c r="B9998" s="13">
        <v>5.747735899994906E-2</v>
      </c>
      <c r="C9998" s="13">
        <v>0.14394637348135456</v>
      </c>
    </row>
    <row r="9999" spans="1:3" x14ac:dyDescent="0.2">
      <c r="A9999">
        <v>9979</v>
      </c>
      <c r="B9999" s="13">
        <v>5.2863813659497688E-2</v>
      </c>
      <c r="C9999" s="13">
        <v>0.19125304021354991</v>
      </c>
    </row>
    <row r="10000" spans="1:3" x14ac:dyDescent="0.2">
      <c r="A10000">
        <v>9980</v>
      </c>
      <c r="B10000" s="13">
        <v>6.8643163075978023E-2</v>
      </c>
      <c r="C10000" s="13">
        <v>0.16437925214934357</v>
      </c>
    </row>
    <row r="10001" spans="1:3" x14ac:dyDescent="0.2">
      <c r="A10001">
        <v>9981</v>
      </c>
      <c r="B10001" s="13">
        <v>5.8134267783229283E-2</v>
      </c>
      <c r="C10001" s="13">
        <v>0.14725416906530231</v>
      </c>
    </row>
    <row r="10002" spans="1:3" x14ac:dyDescent="0.2">
      <c r="A10002">
        <v>9982</v>
      </c>
      <c r="B10002" s="13">
        <v>5.2458910187647229E-2</v>
      </c>
      <c r="C10002" s="13">
        <v>0.15796061574255241</v>
      </c>
    </row>
    <row r="10003" spans="1:3" x14ac:dyDescent="0.2">
      <c r="A10003">
        <v>9983</v>
      </c>
      <c r="B10003" s="13">
        <v>5.2643335121254055E-2</v>
      </c>
      <c r="C10003" s="13">
        <v>0.16311556969316454</v>
      </c>
    </row>
    <row r="10004" spans="1:3" x14ac:dyDescent="0.2">
      <c r="A10004">
        <v>9984</v>
      </c>
      <c r="B10004" s="13">
        <v>5.3298298683229418E-2</v>
      </c>
      <c r="C10004" s="13">
        <v>0.16970152251445153</v>
      </c>
    </row>
    <row r="10005" spans="1:3" x14ac:dyDescent="0.2">
      <c r="A10005">
        <v>9985</v>
      </c>
      <c r="B10005" s="13">
        <v>5.4080200185533868E-2</v>
      </c>
      <c r="C10005" s="13">
        <v>0.15252194218352561</v>
      </c>
    </row>
    <row r="10006" spans="1:3" x14ac:dyDescent="0.2">
      <c r="A10006">
        <v>9986</v>
      </c>
      <c r="B10006" s="13">
        <v>5.5232801507927101E-2</v>
      </c>
      <c r="C10006" s="13">
        <v>0.1684141711737204</v>
      </c>
    </row>
    <row r="10007" spans="1:3" x14ac:dyDescent="0.2">
      <c r="A10007">
        <v>9987</v>
      </c>
      <c r="B10007" s="13">
        <v>5.1641959824395421E-2</v>
      </c>
      <c r="C10007" s="13">
        <v>0.18164888033092771</v>
      </c>
    </row>
    <row r="10008" spans="1:3" x14ac:dyDescent="0.2">
      <c r="A10008">
        <v>9988</v>
      </c>
      <c r="B10008" s="13">
        <v>5.4413389054438502E-2</v>
      </c>
      <c r="C10008" s="13">
        <v>0.17565471640816427</v>
      </c>
    </row>
    <row r="10009" spans="1:3" x14ac:dyDescent="0.2">
      <c r="A10009">
        <v>9989</v>
      </c>
      <c r="B10009" s="13">
        <v>5.2303992473146751E-2</v>
      </c>
      <c r="C10009" s="13">
        <v>0.17413640352862705</v>
      </c>
    </row>
    <row r="10010" spans="1:3" x14ac:dyDescent="0.2">
      <c r="A10010">
        <v>9990</v>
      </c>
      <c r="B10010" s="13">
        <v>5.3448394880314484E-2</v>
      </c>
      <c r="C10010" s="13">
        <v>0.15705616690937718</v>
      </c>
    </row>
    <row r="10011" spans="1:3" x14ac:dyDescent="0.2">
      <c r="A10011">
        <v>9991</v>
      </c>
      <c r="B10011" s="13">
        <v>5.0653393692887051E-2</v>
      </c>
      <c r="C10011" s="13">
        <v>0.182977033925313</v>
      </c>
    </row>
    <row r="10012" spans="1:3" x14ac:dyDescent="0.2">
      <c r="A10012">
        <v>9992</v>
      </c>
      <c r="B10012" s="13">
        <v>5.7478245243482648E-2</v>
      </c>
      <c r="C10012" s="13">
        <v>0.16485226961345359</v>
      </c>
    </row>
    <row r="10013" spans="1:3" x14ac:dyDescent="0.2">
      <c r="A10013">
        <v>9993</v>
      </c>
      <c r="B10013" s="13">
        <v>6.036867239472371E-2</v>
      </c>
      <c r="C10013" s="13">
        <v>0.12757971715344141</v>
      </c>
    </row>
    <row r="10014" spans="1:3" x14ac:dyDescent="0.2">
      <c r="A10014">
        <v>9994</v>
      </c>
      <c r="B10014" s="13">
        <v>5.4120915933468607E-2</v>
      </c>
      <c r="C10014" s="13">
        <v>0.1770237276379644</v>
      </c>
    </row>
    <row r="10015" spans="1:3" x14ac:dyDescent="0.2">
      <c r="A10015">
        <v>9995</v>
      </c>
      <c r="B10015" s="13">
        <v>5.199589001680574E-2</v>
      </c>
      <c r="C10015" s="13">
        <v>0.16395679656371359</v>
      </c>
    </row>
    <row r="10016" spans="1:3" x14ac:dyDescent="0.2">
      <c r="A10016">
        <v>9996</v>
      </c>
      <c r="B10016" s="13">
        <v>6.5092093557947622E-2</v>
      </c>
      <c r="C10016" s="13">
        <v>0.16749036466333445</v>
      </c>
    </row>
    <row r="10017" spans="1:3" x14ac:dyDescent="0.2">
      <c r="A10017">
        <v>9997</v>
      </c>
      <c r="B10017" s="13">
        <v>5.3173318162916518E-2</v>
      </c>
      <c r="C10017" s="13">
        <v>0.18827620966448638</v>
      </c>
    </row>
    <row r="10018" spans="1:3" x14ac:dyDescent="0.2">
      <c r="A10018">
        <v>9998</v>
      </c>
      <c r="B10018" s="13">
        <v>5.1897636933216695E-2</v>
      </c>
      <c r="C10018" s="13">
        <v>0.19280110688007654</v>
      </c>
    </row>
    <row r="10019" spans="1:3" x14ac:dyDescent="0.2">
      <c r="A10019">
        <v>9999</v>
      </c>
      <c r="B10019" s="13">
        <v>5.7322622477340671E-2</v>
      </c>
      <c r="C10019" s="13">
        <v>0.15249042552027514</v>
      </c>
    </row>
    <row r="10020" spans="1:3" x14ac:dyDescent="0.2">
      <c r="A10020">
        <v>10000</v>
      </c>
      <c r="B10020" s="13">
        <v>5.3369286355390295E-2</v>
      </c>
      <c r="C10020" s="13">
        <v>0.16256813636738288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6A681-CD41-004E-A7CB-F80C493641AA}">
  <dimension ref="A1:C10007"/>
  <sheetViews>
    <sheetView workbookViewId="0">
      <selection activeCell="F19" sqref="F19"/>
    </sheetView>
  </sheetViews>
  <sheetFormatPr baseColWidth="10" defaultRowHeight="15" x14ac:dyDescent="0.2"/>
  <cols>
    <col min="1" max="1" width="17.83203125" bestFit="1" customWidth="1"/>
  </cols>
  <sheetData>
    <row r="1" spans="1:3" x14ac:dyDescent="0.2">
      <c r="A1" s="11" t="s">
        <v>20</v>
      </c>
      <c r="B1" s="11" t="s">
        <v>21</v>
      </c>
      <c r="C1" s="11" t="s">
        <v>22</v>
      </c>
    </row>
    <row r="2" spans="1:3" x14ac:dyDescent="0.2">
      <c r="A2" s="11" t="s">
        <v>15</v>
      </c>
      <c r="B2" s="12">
        <v>4.9500000000000002E-2</v>
      </c>
      <c r="C2" s="12">
        <v>0.1777</v>
      </c>
    </row>
    <row r="3" spans="1:3" x14ac:dyDescent="0.2">
      <c r="A3" s="4" t="s">
        <v>0</v>
      </c>
      <c r="B3" s="9">
        <v>0.24643004543072944</v>
      </c>
      <c r="C3" s="13">
        <v>0.10586695214554381</v>
      </c>
    </row>
    <row r="4" spans="1:3" x14ac:dyDescent="0.2">
      <c r="A4" s="4" t="s">
        <v>1</v>
      </c>
      <c r="B4" s="9">
        <v>0.24208834863327097</v>
      </c>
      <c r="C4" s="13">
        <v>0.19289090459306654</v>
      </c>
    </row>
    <row r="5" spans="1:3" x14ac:dyDescent="0.2">
      <c r="A5" s="4" t="s">
        <v>2</v>
      </c>
      <c r="B5" s="9">
        <v>0.30308673444480944</v>
      </c>
      <c r="C5" s="13">
        <v>0.24027551826349319</v>
      </c>
    </row>
    <row r="6" spans="1:3" x14ac:dyDescent="0.2">
      <c r="A6" s="4" t="s">
        <v>3</v>
      </c>
      <c r="B6" s="9">
        <v>0.29360995050629879</v>
      </c>
      <c r="C6" s="13">
        <v>0.11315883490113685</v>
      </c>
    </row>
    <row r="7" spans="1:3" x14ac:dyDescent="0.2">
      <c r="A7" s="4" t="s">
        <v>4</v>
      </c>
      <c r="B7" s="9">
        <v>0.20278955302246499</v>
      </c>
      <c r="C7" s="13">
        <v>0.20198995156142002</v>
      </c>
    </row>
    <row r="8" spans="1:3" x14ac:dyDescent="0.2">
      <c r="A8" s="5">
        <v>1</v>
      </c>
      <c r="B8" s="12">
        <v>5.1999999999999998E-2</v>
      </c>
      <c r="C8" s="12">
        <v>0.16520000000000001</v>
      </c>
    </row>
    <row r="9" spans="1:3" x14ac:dyDescent="0.2">
      <c r="A9" s="5">
        <v>2</v>
      </c>
      <c r="B9" s="12">
        <v>5.6300000000000003E-2</v>
      </c>
      <c r="C9" s="12">
        <v>0.16850000000000001</v>
      </c>
    </row>
    <row r="10" spans="1:3" x14ac:dyDescent="0.2">
      <c r="A10" s="5">
        <v>3</v>
      </c>
      <c r="B10" s="12">
        <v>6.1199999999999997E-2</v>
      </c>
      <c r="C10" s="12">
        <v>0.18490000000000001</v>
      </c>
    </row>
    <row r="11" spans="1:3" x14ac:dyDescent="0.2">
      <c r="A11" s="5">
        <v>4</v>
      </c>
      <c r="B11" s="12">
        <v>5.4199999999999998E-2</v>
      </c>
      <c r="C11" s="12">
        <v>0.18759999999999999</v>
      </c>
    </row>
    <row r="12" spans="1:3" x14ac:dyDescent="0.2">
      <c r="A12" s="5">
        <v>5</v>
      </c>
      <c r="B12" s="12">
        <v>5.45E-2</v>
      </c>
      <c r="C12" s="12">
        <v>0.1855</v>
      </c>
    </row>
    <row r="13" spans="1:3" x14ac:dyDescent="0.2">
      <c r="A13" s="5">
        <v>6</v>
      </c>
      <c r="B13" s="12">
        <v>5.3400000000000003E-2</v>
      </c>
      <c r="C13" s="12">
        <v>0.18090000000000001</v>
      </c>
    </row>
    <row r="14" spans="1:3" x14ac:dyDescent="0.2">
      <c r="A14" s="5">
        <v>7</v>
      </c>
      <c r="B14" s="12">
        <v>5.6399999999999999E-2</v>
      </c>
      <c r="C14" s="12">
        <v>0.1638</v>
      </c>
    </row>
    <row r="15" spans="1:3" x14ac:dyDescent="0.2">
      <c r="A15" s="5">
        <v>8</v>
      </c>
      <c r="B15" s="12">
        <v>5.2200000000000003E-2</v>
      </c>
      <c r="C15" s="12">
        <v>0.16370000000000001</v>
      </c>
    </row>
    <row r="16" spans="1:3" x14ac:dyDescent="0.2">
      <c r="A16" s="5">
        <v>9</v>
      </c>
      <c r="B16" s="12">
        <v>5.11E-2</v>
      </c>
      <c r="C16" s="12">
        <v>0.19</v>
      </c>
    </row>
    <row r="17" spans="1:3" x14ac:dyDescent="0.2">
      <c r="A17" s="5">
        <v>10</v>
      </c>
      <c r="B17" s="12">
        <v>5.4699999999999999E-2</v>
      </c>
      <c r="C17" s="12">
        <v>0.1716</v>
      </c>
    </row>
    <row r="18" spans="1:3" x14ac:dyDescent="0.2">
      <c r="A18" s="5">
        <v>11</v>
      </c>
      <c r="B18" s="12">
        <v>5.4699999999999999E-2</v>
      </c>
      <c r="C18" s="12">
        <v>0.17549999999999999</v>
      </c>
    </row>
    <row r="19" spans="1:3" x14ac:dyDescent="0.2">
      <c r="A19" s="5">
        <v>12</v>
      </c>
      <c r="B19" s="12">
        <v>5.0999999999999997E-2</v>
      </c>
      <c r="C19" s="12">
        <v>0.16139999999999999</v>
      </c>
    </row>
    <row r="20" spans="1:3" x14ac:dyDescent="0.2">
      <c r="A20" s="5">
        <v>13</v>
      </c>
      <c r="B20" s="12">
        <v>5.91E-2</v>
      </c>
      <c r="C20" s="12">
        <v>0.16500000000000001</v>
      </c>
    </row>
    <row r="21" spans="1:3" x14ac:dyDescent="0.2">
      <c r="A21" s="5">
        <v>14</v>
      </c>
      <c r="B21" s="12">
        <v>5.5199999999999999E-2</v>
      </c>
      <c r="C21" s="12">
        <v>0.15709999999999999</v>
      </c>
    </row>
    <row r="22" spans="1:3" x14ac:dyDescent="0.2">
      <c r="A22" s="5">
        <v>15</v>
      </c>
      <c r="B22" s="12">
        <v>5.5599999999999997E-2</v>
      </c>
      <c r="C22" s="12">
        <v>0.17630000000000001</v>
      </c>
    </row>
    <row r="23" spans="1:3" x14ac:dyDescent="0.2">
      <c r="A23" s="5">
        <v>16</v>
      </c>
      <c r="B23" s="12">
        <v>5.0599999999999999E-2</v>
      </c>
      <c r="C23" s="12">
        <v>0.18229999999999999</v>
      </c>
    </row>
    <row r="24" spans="1:3" x14ac:dyDescent="0.2">
      <c r="A24" s="5">
        <v>17</v>
      </c>
      <c r="B24" s="12">
        <v>5.7099999999999998E-2</v>
      </c>
      <c r="C24" s="12">
        <v>0.1749</v>
      </c>
    </row>
    <row r="25" spans="1:3" x14ac:dyDescent="0.2">
      <c r="A25" s="5">
        <v>18</v>
      </c>
      <c r="B25" s="12">
        <v>6.2300000000000001E-2</v>
      </c>
      <c r="C25" s="12">
        <v>0.15329999999999999</v>
      </c>
    </row>
    <row r="26" spans="1:3" x14ac:dyDescent="0.2">
      <c r="A26" s="5">
        <v>19</v>
      </c>
      <c r="B26" s="12">
        <v>5.2600000000000001E-2</v>
      </c>
      <c r="C26" s="12">
        <v>0.16930000000000001</v>
      </c>
    </row>
    <row r="27" spans="1:3" x14ac:dyDescent="0.2">
      <c r="A27" s="5">
        <v>20</v>
      </c>
      <c r="B27" s="12">
        <v>5.5800000000000002E-2</v>
      </c>
      <c r="C27" s="12">
        <v>0.1537</v>
      </c>
    </row>
    <row r="28" spans="1:3" x14ac:dyDescent="0.2">
      <c r="A28" s="5">
        <v>21</v>
      </c>
      <c r="B28" s="12">
        <v>5.62E-2</v>
      </c>
      <c r="C28" s="12">
        <v>0.13969999999999999</v>
      </c>
    </row>
    <row r="29" spans="1:3" x14ac:dyDescent="0.2">
      <c r="A29" s="5">
        <v>22</v>
      </c>
      <c r="B29" s="12">
        <v>5.4800000000000001E-2</v>
      </c>
      <c r="C29" s="12">
        <v>0.16819999999999999</v>
      </c>
    </row>
    <row r="30" spans="1:3" x14ac:dyDescent="0.2">
      <c r="A30" s="5">
        <v>23</v>
      </c>
      <c r="B30" s="12">
        <v>5.4100000000000002E-2</v>
      </c>
      <c r="C30" s="12">
        <v>0.19170000000000001</v>
      </c>
    </row>
    <row r="31" spans="1:3" x14ac:dyDescent="0.2">
      <c r="A31" s="5">
        <v>24</v>
      </c>
      <c r="B31" s="12">
        <v>5.5899999999999998E-2</v>
      </c>
      <c r="C31" s="12">
        <v>0.16700000000000001</v>
      </c>
    </row>
    <row r="32" spans="1:3" x14ac:dyDescent="0.2">
      <c r="A32" s="5">
        <v>25</v>
      </c>
      <c r="B32" s="12">
        <v>5.3999999999999999E-2</v>
      </c>
      <c r="C32" s="12">
        <v>0.15329999999999999</v>
      </c>
    </row>
    <row r="33" spans="1:3" x14ac:dyDescent="0.2">
      <c r="A33" s="5">
        <v>26</v>
      </c>
      <c r="B33" s="12">
        <v>5.7500000000000002E-2</v>
      </c>
      <c r="C33" s="12">
        <v>0.15459999999999999</v>
      </c>
    </row>
    <row r="34" spans="1:3" x14ac:dyDescent="0.2">
      <c r="A34" s="5">
        <v>27</v>
      </c>
      <c r="B34" s="12">
        <v>5.74E-2</v>
      </c>
      <c r="C34" s="12">
        <v>0.16300000000000001</v>
      </c>
    </row>
    <row r="35" spans="1:3" x14ac:dyDescent="0.2">
      <c r="A35" s="5">
        <v>28</v>
      </c>
      <c r="B35" s="12">
        <v>0.05</v>
      </c>
      <c r="C35" s="12">
        <v>0.1764</v>
      </c>
    </row>
    <row r="36" spans="1:3" x14ac:dyDescent="0.2">
      <c r="A36" s="5">
        <v>29</v>
      </c>
      <c r="B36" s="12">
        <v>5.3999999999999999E-2</v>
      </c>
      <c r="C36" s="12">
        <v>0.1845</v>
      </c>
    </row>
    <row r="37" spans="1:3" x14ac:dyDescent="0.2">
      <c r="A37" s="5">
        <v>30</v>
      </c>
      <c r="B37" s="12">
        <v>5.67E-2</v>
      </c>
      <c r="C37" s="12">
        <v>0.182</v>
      </c>
    </row>
    <row r="38" spans="1:3" x14ac:dyDescent="0.2">
      <c r="A38" s="5">
        <v>31</v>
      </c>
      <c r="B38" s="12">
        <v>5.1799999999999999E-2</v>
      </c>
      <c r="C38" s="12">
        <v>0.17019999999999999</v>
      </c>
    </row>
    <row r="39" spans="1:3" x14ac:dyDescent="0.2">
      <c r="A39" s="5">
        <v>32</v>
      </c>
      <c r="B39" s="12">
        <v>5.1700000000000003E-2</v>
      </c>
      <c r="C39" s="12">
        <v>0.191</v>
      </c>
    </row>
    <row r="40" spans="1:3" x14ac:dyDescent="0.2">
      <c r="A40" s="5">
        <v>33</v>
      </c>
      <c r="B40" s="12">
        <v>5.2400000000000002E-2</v>
      </c>
      <c r="C40" s="12">
        <v>0.17680000000000001</v>
      </c>
    </row>
    <row r="41" spans="1:3" x14ac:dyDescent="0.2">
      <c r="A41" s="5">
        <v>34</v>
      </c>
      <c r="B41" s="12">
        <v>5.4800000000000001E-2</v>
      </c>
      <c r="C41" s="12">
        <v>0.1812</v>
      </c>
    </row>
    <row r="42" spans="1:3" x14ac:dyDescent="0.2">
      <c r="A42" s="5">
        <v>35</v>
      </c>
      <c r="B42" s="12">
        <v>5.04E-2</v>
      </c>
      <c r="C42" s="12">
        <v>0.18410000000000001</v>
      </c>
    </row>
    <row r="43" spans="1:3" x14ac:dyDescent="0.2">
      <c r="A43" s="5">
        <v>36</v>
      </c>
      <c r="B43" s="12">
        <v>5.4300000000000001E-2</v>
      </c>
      <c r="C43" s="12">
        <v>0.1774</v>
      </c>
    </row>
    <row r="44" spans="1:3" x14ac:dyDescent="0.2">
      <c r="A44" s="5">
        <v>37</v>
      </c>
      <c r="B44" s="12">
        <v>5.2400000000000002E-2</v>
      </c>
      <c r="C44" s="12">
        <v>0.1885</v>
      </c>
    </row>
    <row r="45" spans="1:3" x14ac:dyDescent="0.2">
      <c r="A45" s="5">
        <v>38</v>
      </c>
      <c r="B45" s="12">
        <v>5.4199999999999998E-2</v>
      </c>
      <c r="C45" s="12">
        <v>0.16400000000000001</v>
      </c>
    </row>
    <row r="46" spans="1:3" x14ac:dyDescent="0.2">
      <c r="A46" s="5">
        <v>39</v>
      </c>
      <c r="B46" s="12">
        <v>5.3499999999999999E-2</v>
      </c>
      <c r="C46" s="12">
        <v>0.17960000000000001</v>
      </c>
    </row>
    <row r="47" spans="1:3" x14ac:dyDescent="0.2">
      <c r="A47" s="5">
        <v>40</v>
      </c>
      <c r="B47" s="12">
        <v>5.1700000000000003E-2</v>
      </c>
      <c r="C47" s="12">
        <v>0.1739</v>
      </c>
    </row>
    <row r="48" spans="1:3" x14ac:dyDescent="0.2">
      <c r="A48" s="5">
        <v>41</v>
      </c>
      <c r="B48" s="12">
        <v>5.4300000000000001E-2</v>
      </c>
      <c r="C48" s="12">
        <v>0.1787</v>
      </c>
    </row>
    <row r="49" spans="1:3" x14ac:dyDescent="0.2">
      <c r="A49" s="5">
        <v>42</v>
      </c>
      <c r="B49" s="12">
        <v>5.3199999999999997E-2</v>
      </c>
      <c r="C49" s="12">
        <v>0.1507</v>
      </c>
    </row>
    <row r="50" spans="1:3" x14ac:dyDescent="0.2">
      <c r="A50" s="5">
        <v>43</v>
      </c>
      <c r="B50" s="12">
        <v>5.4899999999999997E-2</v>
      </c>
      <c r="C50" s="12">
        <v>0.1739</v>
      </c>
    </row>
    <row r="51" spans="1:3" x14ac:dyDescent="0.2">
      <c r="A51" s="5">
        <v>44</v>
      </c>
      <c r="B51" s="12">
        <v>5.4300000000000001E-2</v>
      </c>
      <c r="C51" s="12">
        <v>0.1593</v>
      </c>
    </row>
    <row r="52" spans="1:3" x14ac:dyDescent="0.2">
      <c r="A52" s="5">
        <v>45</v>
      </c>
      <c r="B52" s="12">
        <v>5.7799999999999997E-2</v>
      </c>
      <c r="C52" s="12">
        <v>0.1638</v>
      </c>
    </row>
    <row r="53" spans="1:3" x14ac:dyDescent="0.2">
      <c r="A53" s="5">
        <v>46</v>
      </c>
      <c r="B53" s="12">
        <v>5.2600000000000001E-2</v>
      </c>
      <c r="C53" s="12">
        <v>0.1802</v>
      </c>
    </row>
    <row r="54" spans="1:3" x14ac:dyDescent="0.2">
      <c r="A54" s="5">
        <v>47</v>
      </c>
      <c r="B54" s="12">
        <v>5.2900000000000003E-2</v>
      </c>
      <c r="C54" s="12">
        <v>0.16400000000000001</v>
      </c>
    </row>
    <row r="55" spans="1:3" x14ac:dyDescent="0.2">
      <c r="A55" s="5">
        <v>48</v>
      </c>
      <c r="B55" s="12">
        <v>5.1200000000000002E-2</v>
      </c>
      <c r="C55" s="12">
        <v>0.1716</v>
      </c>
    </row>
    <row r="56" spans="1:3" x14ac:dyDescent="0.2">
      <c r="A56" s="5">
        <v>49</v>
      </c>
      <c r="B56" s="12">
        <v>5.1900000000000002E-2</v>
      </c>
      <c r="C56" s="12">
        <v>0.17119999999999999</v>
      </c>
    </row>
    <row r="57" spans="1:3" x14ac:dyDescent="0.2">
      <c r="A57" s="5">
        <v>50</v>
      </c>
      <c r="B57" s="12">
        <v>5.2200000000000003E-2</v>
      </c>
      <c r="C57" s="12">
        <v>0.15310000000000001</v>
      </c>
    </row>
    <row r="58" spans="1:3" x14ac:dyDescent="0.2">
      <c r="A58" s="5">
        <v>51</v>
      </c>
      <c r="B58" s="12">
        <v>5.2999999999999999E-2</v>
      </c>
      <c r="C58" s="12">
        <v>0.17949999999999999</v>
      </c>
    </row>
    <row r="59" spans="1:3" x14ac:dyDescent="0.2">
      <c r="A59" s="5">
        <v>52</v>
      </c>
      <c r="B59" s="12">
        <v>5.3499999999999999E-2</v>
      </c>
      <c r="C59" s="12">
        <v>0.17299999999999999</v>
      </c>
    </row>
    <row r="60" spans="1:3" x14ac:dyDescent="0.2">
      <c r="A60" s="5">
        <v>53</v>
      </c>
      <c r="B60" s="12">
        <v>5.3900000000000003E-2</v>
      </c>
      <c r="C60" s="12">
        <v>0.18509999999999999</v>
      </c>
    </row>
    <row r="61" spans="1:3" x14ac:dyDescent="0.2">
      <c r="A61" s="5">
        <v>54</v>
      </c>
      <c r="B61" s="12">
        <v>5.3800000000000001E-2</v>
      </c>
      <c r="C61" s="12">
        <v>0.15110000000000001</v>
      </c>
    </row>
    <row r="62" spans="1:3" x14ac:dyDescent="0.2">
      <c r="A62" s="5">
        <v>55</v>
      </c>
      <c r="B62" s="12">
        <v>5.8400000000000001E-2</v>
      </c>
      <c r="C62" s="12">
        <v>0.1739</v>
      </c>
    </row>
    <row r="63" spans="1:3" x14ac:dyDescent="0.2">
      <c r="A63" s="5">
        <v>56</v>
      </c>
      <c r="B63" s="12">
        <v>5.1900000000000002E-2</v>
      </c>
      <c r="C63" s="12">
        <v>0.18740000000000001</v>
      </c>
    </row>
    <row r="64" spans="1:3" x14ac:dyDescent="0.2">
      <c r="A64" s="5">
        <v>57</v>
      </c>
      <c r="B64" s="12">
        <v>6.1499999999999999E-2</v>
      </c>
      <c r="C64" s="12">
        <v>0.14019999999999999</v>
      </c>
    </row>
    <row r="65" spans="1:3" x14ac:dyDescent="0.2">
      <c r="A65" s="5">
        <v>58</v>
      </c>
      <c r="B65" s="12">
        <v>5.2400000000000002E-2</v>
      </c>
      <c r="C65" s="12">
        <v>0.17169999999999999</v>
      </c>
    </row>
    <row r="66" spans="1:3" x14ac:dyDescent="0.2">
      <c r="A66" s="5">
        <v>59</v>
      </c>
      <c r="B66" s="12">
        <v>5.3800000000000001E-2</v>
      </c>
      <c r="C66" s="12">
        <v>0.15279999999999999</v>
      </c>
    </row>
    <row r="67" spans="1:3" x14ac:dyDescent="0.2">
      <c r="A67" s="5">
        <v>60</v>
      </c>
      <c r="B67" s="12">
        <v>5.4399999999999997E-2</v>
      </c>
      <c r="C67" s="12">
        <v>0.1429</v>
      </c>
    </row>
    <row r="68" spans="1:3" x14ac:dyDescent="0.2">
      <c r="A68" s="5">
        <v>61</v>
      </c>
      <c r="B68" s="12">
        <v>0.05</v>
      </c>
      <c r="C68" s="12">
        <v>0.17760000000000001</v>
      </c>
    </row>
    <row r="69" spans="1:3" x14ac:dyDescent="0.2">
      <c r="A69" s="5">
        <v>62</v>
      </c>
      <c r="B69" s="12">
        <v>5.96E-2</v>
      </c>
      <c r="C69" s="12">
        <v>0.1923</v>
      </c>
    </row>
    <row r="70" spans="1:3" x14ac:dyDescent="0.2">
      <c r="A70" s="5">
        <v>63</v>
      </c>
      <c r="B70" s="12">
        <v>5.16E-2</v>
      </c>
      <c r="C70" s="12">
        <v>0.1782</v>
      </c>
    </row>
    <row r="71" spans="1:3" x14ac:dyDescent="0.2">
      <c r="A71" s="5">
        <v>64</v>
      </c>
      <c r="B71" s="12">
        <v>5.4600000000000003E-2</v>
      </c>
      <c r="C71" s="12">
        <v>0.1638</v>
      </c>
    </row>
    <row r="72" spans="1:3" x14ac:dyDescent="0.2">
      <c r="A72" s="5">
        <v>65</v>
      </c>
      <c r="B72" s="12">
        <v>5.2299999999999999E-2</v>
      </c>
      <c r="C72" s="12">
        <v>0.1779</v>
      </c>
    </row>
    <row r="73" spans="1:3" x14ac:dyDescent="0.2">
      <c r="A73" s="5">
        <v>66</v>
      </c>
      <c r="B73" s="12">
        <v>5.5899999999999998E-2</v>
      </c>
      <c r="C73" s="12">
        <v>0.152</v>
      </c>
    </row>
    <row r="74" spans="1:3" x14ac:dyDescent="0.2">
      <c r="A74" s="5">
        <v>67</v>
      </c>
      <c r="B74" s="12">
        <v>5.4100000000000002E-2</v>
      </c>
      <c r="C74" s="12">
        <v>0.1641</v>
      </c>
    </row>
    <row r="75" spans="1:3" x14ac:dyDescent="0.2">
      <c r="A75" s="5">
        <v>68</v>
      </c>
      <c r="B75" s="12">
        <v>5.4100000000000002E-2</v>
      </c>
      <c r="C75" s="12">
        <v>0.17560000000000001</v>
      </c>
    </row>
    <row r="76" spans="1:3" x14ac:dyDescent="0.2">
      <c r="A76" s="5">
        <v>69</v>
      </c>
      <c r="B76" s="12">
        <v>5.11E-2</v>
      </c>
      <c r="C76" s="12">
        <v>0.1769</v>
      </c>
    </row>
    <row r="77" spans="1:3" x14ac:dyDescent="0.2">
      <c r="A77" s="5">
        <v>70</v>
      </c>
      <c r="B77" s="12">
        <v>5.6800000000000003E-2</v>
      </c>
      <c r="C77" s="12">
        <v>0.13650000000000001</v>
      </c>
    </row>
    <row r="78" spans="1:3" x14ac:dyDescent="0.2">
      <c r="A78" s="5">
        <v>71</v>
      </c>
      <c r="B78" s="12">
        <v>5.8299999999999998E-2</v>
      </c>
      <c r="C78" s="12">
        <v>0.18729999999999999</v>
      </c>
    </row>
    <row r="79" spans="1:3" x14ac:dyDescent="0.2">
      <c r="A79" s="5">
        <v>72</v>
      </c>
      <c r="B79" s="12">
        <v>5.1200000000000002E-2</v>
      </c>
      <c r="C79" s="12">
        <v>0.16500000000000001</v>
      </c>
    </row>
    <row r="80" spans="1:3" x14ac:dyDescent="0.2">
      <c r="A80" s="5">
        <v>73</v>
      </c>
      <c r="B80" s="12">
        <v>5.28E-2</v>
      </c>
      <c r="C80" s="12">
        <v>0.15809999999999999</v>
      </c>
    </row>
    <row r="81" spans="1:3" x14ac:dyDescent="0.2">
      <c r="A81" s="5">
        <v>74</v>
      </c>
      <c r="B81" s="12">
        <v>5.4800000000000001E-2</v>
      </c>
      <c r="C81" s="12">
        <v>0.14849999999999999</v>
      </c>
    </row>
    <row r="82" spans="1:3" x14ac:dyDescent="0.2">
      <c r="A82" s="5">
        <v>75</v>
      </c>
      <c r="B82" s="12">
        <v>5.3100000000000001E-2</v>
      </c>
      <c r="C82" s="12">
        <v>0.17699999999999999</v>
      </c>
    </row>
    <row r="83" spans="1:3" x14ac:dyDescent="0.2">
      <c r="A83" s="5">
        <v>76</v>
      </c>
      <c r="B83" s="12">
        <v>5.4300000000000001E-2</v>
      </c>
      <c r="C83" s="12">
        <v>0.1608</v>
      </c>
    </row>
    <row r="84" spans="1:3" x14ac:dyDescent="0.2">
      <c r="A84" s="5">
        <v>77</v>
      </c>
      <c r="B84" s="12">
        <v>5.3900000000000003E-2</v>
      </c>
      <c r="C84" s="12">
        <v>0.17910000000000001</v>
      </c>
    </row>
    <row r="85" spans="1:3" x14ac:dyDescent="0.2">
      <c r="A85" s="5">
        <v>78</v>
      </c>
      <c r="B85" s="12">
        <v>5.6500000000000002E-2</v>
      </c>
      <c r="C85" s="12">
        <v>0.16339999999999999</v>
      </c>
    </row>
    <row r="86" spans="1:3" x14ac:dyDescent="0.2">
      <c r="A86" s="5">
        <v>79</v>
      </c>
      <c r="B86" s="12">
        <v>5.1499999999999997E-2</v>
      </c>
      <c r="C86" s="12">
        <v>0.16919999999999999</v>
      </c>
    </row>
    <row r="87" spans="1:3" x14ac:dyDescent="0.2">
      <c r="A87" s="5">
        <v>80</v>
      </c>
      <c r="B87" s="12">
        <v>5.5300000000000002E-2</v>
      </c>
      <c r="C87" s="12">
        <v>0.20369999999999999</v>
      </c>
    </row>
    <row r="88" spans="1:3" x14ac:dyDescent="0.2">
      <c r="A88" s="5">
        <v>81</v>
      </c>
      <c r="B88" s="12">
        <v>5.3499999999999999E-2</v>
      </c>
      <c r="C88" s="12">
        <v>0.15690000000000001</v>
      </c>
    </row>
    <row r="89" spans="1:3" x14ac:dyDescent="0.2">
      <c r="A89" s="5">
        <v>82</v>
      </c>
      <c r="B89" s="12">
        <v>5.7200000000000001E-2</v>
      </c>
      <c r="C89" s="12">
        <v>0.16639999999999999</v>
      </c>
    </row>
    <row r="90" spans="1:3" x14ac:dyDescent="0.2">
      <c r="A90" s="5">
        <v>83</v>
      </c>
      <c r="B90" s="12">
        <v>5.4100000000000002E-2</v>
      </c>
      <c r="C90" s="12">
        <v>0.154</v>
      </c>
    </row>
    <row r="91" spans="1:3" x14ac:dyDescent="0.2">
      <c r="A91" s="5">
        <v>84</v>
      </c>
      <c r="B91" s="12">
        <v>5.2400000000000002E-2</v>
      </c>
      <c r="C91" s="12">
        <v>0.1744</v>
      </c>
    </row>
    <row r="92" spans="1:3" x14ac:dyDescent="0.2">
      <c r="A92" s="5">
        <v>85</v>
      </c>
      <c r="B92" s="12">
        <v>5.0599999999999999E-2</v>
      </c>
      <c r="C92" s="12">
        <v>0.16980000000000001</v>
      </c>
    </row>
    <row r="93" spans="1:3" x14ac:dyDescent="0.2">
      <c r="A93" s="5">
        <v>86</v>
      </c>
      <c r="B93" s="12">
        <v>5.11E-2</v>
      </c>
      <c r="C93" s="12">
        <v>0.16600000000000001</v>
      </c>
    </row>
    <row r="94" spans="1:3" x14ac:dyDescent="0.2">
      <c r="A94" s="5">
        <v>87</v>
      </c>
      <c r="B94" s="12">
        <v>5.2400000000000002E-2</v>
      </c>
      <c r="C94" s="12">
        <v>0.16880000000000001</v>
      </c>
    </row>
    <row r="95" spans="1:3" x14ac:dyDescent="0.2">
      <c r="A95" s="5">
        <v>88</v>
      </c>
      <c r="B95" s="12">
        <v>5.2400000000000002E-2</v>
      </c>
      <c r="C95" s="12">
        <v>0.17480000000000001</v>
      </c>
    </row>
    <row r="96" spans="1:3" x14ac:dyDescent="0.2">
      <c r="A96" s="5">
        <v>89</v>
      </c>
      <c r="B96" s="12">
        <v>5.1299999999999998E-2</v>
      </c>
      <c r="C96" s="12">
        <v>0.1686</v>
      </c>
    </row>
    <row r="97" spans="1:3" x14ac:dyDescent="0.2">
      <c r="A97" s="5">
        <v>90</v>
      </c>
      <c r="B97" s="12">
        <v>5.0299999999999997E-2</v>
      </c>
      <c r="C97" s="12">
        <v>0.18240000000000001</v>
      </c>
    </row>
    <row r="98" spans="1:3" x14ac:dyDescent="0.2">
      <c r="A98" s="5">
        <v>91</v>
      </c>
      <c r="B98" s="12">
        <v>5.1900000000000002E-2</v>
      </c>
      <c r="C98" s="12">
        <v>0.18479999999999999</v>
      </c>
    </row>
    <row r="99" spans="1:3" x14ac:dyDescent="0.2">
      <c r="A99" s="5">
        <v>92</v>
      </c>
      <c r="B99" s="12">
        <v>5.28E-2</v>
      </c>
      <c r="C99" s="12">
        <v>0.16120000000000001</v>
      </c>
    </row>
    <row r="100" spans="1:3" x14ac:dyDescent="0.2">
      <c r="A100" s="5">
        <v>93</v>
      </c>
      <c r="B100" s="12">
        <v>5.45E-2</v>
      </c>
      <c r="C100" s="12">
        <v>0.17610000000000001</v>
      </c>
    </row>
    <row r="101" spans="1:3" x14ac:dyDescent="0.2">
      <c r="A101" s="5">
        <v>94</v>
      </c>
      <c r="B101" s="12">
        <v>5.1400000000000001E-2</v>
      </c>
      <c r="C101" s="12">
        <v>0.18540000000000001</v>
      </c>
    </row>
    <row r="102" spans="1:3" x14ac:dyDescent="0.2">
      <c r="A102" s="5">
        <v>95</v>
      </c>
      <c r="B102" s="12">
        <v>5.11E-2</v>
      </c>
      <c r="C102" s="12">
        <v>0.17879999999999999</v>
      </c>
    </row>
    <row r="103" spans="1:3" x14ac:dyDescent="0.2">
      <c r="A103" s="5">
        <v>96</v>
      </c>
      <c r="B103" s="12">
        <v>5.3499999999999999E-2</v>
      </c>
      <c r="C103" s="12">
        <v>0.15049999999999999</v>
      </c>
    </row>
    <row r="104" spans="1:3" x14ac:dyDescent="0.2">
      <c r="A104" s="5">
        <v>97</v>
      </c>
      <c r="B104" s="12">
        <v>5.4199999999999998E-2</v>
      </c>
      <c r="C104" s="12">
        <v>0.17799999999999999</v>
      </c>
    </row>
    <row r="105" spans="1:3" x14ac:dyDescent="0.2">
      <c r="A105" s="5">
        <v>98</v>
      </c>
      <c r="B105" s="12">
        <v>5.3900000000000003E-2</v>
      </c>
      <c r="C105" s="12">
        <v>0.15840000000000001</v>
      </c>
    </row>
    <row r="106" spans="1:3" x14ac:dyDescent="0.2">
      <c r="A106" s="5">
        <v>99</v>
      </c>
      <c r="B106" s="12">
        <v>5.4800000000000001E-2</v>
      </c>
      <c r="C106" s="12">
        <v>0.1482</v>
      </c>
    </row>
    <row r="107" spans="1:3" x14ac:dyDescent="0.2">
      <c r="A107" s="5">
        <v>100</v>
      </c>
      <c r="B107" s="12">
        <v>5.45E-2</v>
      </c>
      <c r="C107" s="12">
        <v>0.18190000000000001</v>
      </c>
    </row>
    <row r="108" spans="1:3" x14ac:dyDescent="0.2">
      <c r="A108" s="5">
        <v>101</v>
      </c>
      <c r="B108" s="12">
        <v>5.2400000000000002E-2</v>
      </c>
      <c r="C108" s="12">
        <v>0.1764</v>
      </c>
    </row>
    <row r="109" spans="1:3" x14ac:dyDescent="0.2">
      <c r="A109" s="5">
        <v>102</v>
      </c>
      <c r="B109" s="12">
        <v>5.6899999999999999E-2</v>
      </c>
      <c r="C109" s="12">
        <v>0.1444</v>
      </c>
    </row>
    <row r="110" spans="1:3" x14ac:dyDescent="0.2">
      <c r="A110" s="5">
        <v>103</v>
      </c>
      <c r="B110" s="12">
        <v>5.3199999999999997E-2</v>
      </c>
      <c r="C110" s="12">
        <v>0.16500000000000001</v>
      </c>
    </row>
    <row r="111" spans="1:3" x14ac:dyDescent="0.2">
      <c r="A111" s="5">
        <v>104</v>
      </c>
      <c r="B111" s="12">
        <v>5.1299999999999998E-2</v>
      </c>
      <c r="C111" s="12">
        <v>0.17430000000000001</v>
      </c>
    </row>
    <row r="112" spans="1:3" x14ac:dyDescent="0.2">
      <c r="A112" s="5">
        <v>105</v>
      </c>
      <c r="B112" s="12">
        <v>5.6000000000000001E-2</v>
      </c>
      <c r="C112" s="12">
        <v>0.17829999999999999</v>
      </c>
    </row>
    <row r="113" spans="1:3" x14ac:dyDescent="0.2">
      <c r="A113" s="5">
        <v>106</v>
      </c>
      <c r="B113" s="12">
        <v>5.0999999999999997E-2</v>
      </c>
      <c r="C113" s="12">
        <v>0.17610000000000001</v>
      </c>
    </row>
    <row r="114" spans="1:3" x14ac:dyDescent="0.2">
      <c r="A114" s="5">
        <v>107</v>
      </c>
      <c r="B114" s="12">
        <v>5.1999999999999998E-2</v>
      </c>
      <c r="C114" s="12">
        <v>0.1618</v>
      </c>
    </row>
    <row r="115" spans="1:3" x14ac:dyDescent="0.2">
      <c r="A115" s="5">
        <v>108</v>
      </c>
      <c r="B115" s="12">
        <v>5.62E-2</v>
      </c>
      <c r="C115" s="12">
        <v>0.16850000000000001</v>
      </c>
    </row>
    <row r="116" spans="1:3" x14ac:dyDescent="0.2">
      <c r="A116" s="5">
        <v>109</v>
      </c>
      <c r="B116" s="12">
        <v>5.0999999999999997E-2</v>
      </c>
      <c r="C116" s="12">
        <v>0.1799</v>
      </c>
    </row>
    <row r="117" spans="1:3" x14ac:dyDescent="0.2">
      <c r="A117" s="5">
        <v>110</v>
      </c>
      <c r="B117" s="12">
        <v>5.5100000000000003E-2</v>
      </c>
      <c r="C117" s="12">
        <v>0.15359999999999999</v>
      </c>
    </row>
    <row r="118" spans="1:3" x14ac:dyDescent="0.2">
      <c r="A118" s="5">
        <v>111</v>
      </c>
      <c r="B118" s="12">
        <v>5.2299999999999999E-2</v>
      </c>
      <c r="C118" s="12">
        <v>0.17069999999999999</v>
      </c>
    </row>
    <row r="119" spans="1:3" x14ac:dyDescent="0.2">
      <c r="A119" s="5">
        <v>112</v>
      </c>
      <c r="B119" s="12">
        <v>5.3699999999999998E-2</v>
      </c>
      <c r="C119" s="12">
        <v>0.18720000000000001</v>
      </c>
    </row>
    <row r="120" spans="1:3" x14ac:dyDescent="0.2">
      <c r="A120" s="5">
        <v>113</v>
      </c>
      <c r="B120" s="12">
        <v>5.1999999999999998E-2</v>
      </c>
      <c r="C120" s="12">
        <v>0.1736</v>
      </c>
    </row>
    <row r="121" spans="1:3" x14ac:dyDescent="0.2">
      <c r="A121" s="5">
        <v>114</v>
      </c>
      <c r="B121" s="12">
        <v>5.2400000000000002E-2</v>
      </c>
      <c r="C121" s="12">
        <v>0.18229999999999999</v>
      </c>
    </row>
    <row r="122" spans="1:3" x14ac:dyDescent="0.2">
      <c r="A122" s="5">
        <v>115</v>
      </c>
      <c r="B122" s="12">
        <v>5.45E-2</v>
      </c>
      <c r="C122" s="12">
        <v>0.17430000000000001</v>
      </c>
    </row>
    <row r="123" spans="1:3" x14ac:dyDescent="0.2">
      <c r="A123" s="5">
        <v>116</v>
      </c>
      <c r="B123" s="12">
        <v>4.99E-2</v>
      </c>
      <c r="C123" s="12">
        <v>0.1832</v>
      </c>
    </row>
    <row r="124" spans="1:3" x14ac:dyDescent="0.2">
      <c r="A124" s="5">
        <v>117</v>
      </c>
      <c r="B124" s="12">
        <v>5.9499999999999997E-2</v>
      </c>
      <c r="C124" s="12">
        <v>0.13789999999999999</v>
      </c>
    </row>
    <row r="125" spans="1:3" x14ac:dyDescent="0.2">
      <c r="A125" s="5">
        <v>118</v>
      </c>
      <c r="B125" s="12">
        <v>5.1299999999999998E-2</v>
      </c>
      <c r="C125" s="12">
        <v>0.1772</v>
      </c>
    </row>
    <row r="126" spans="1:3" x14ac:dyDescent="0.2">
      <c r="A126" s="5">
        <v>119</v>
      </c>
      <c r="B126" s="12">
        <v>5.6500000000000002E-2</v>
      </c>
      <c r="C126" s="12">
        <v>0.17949999999999999</v>
      </c>
    </row>
    <row r="127" spans="1:3" x14ac:dyDescent="0.2">
      <c r="A127" s="5">
        <v>120</v>
      </c>
      <c r="B127" s="12">
        <v>5.2299999999999999E-2</v>
      </c>
      <c r="C127" s="12">
        <v>0.17760000000000001</v>
      </c>
    </row>
    <row r="128" spans="1:3" x14ac:dyDescent="0.2">
      <c r="A128" s="5">
        <v>121</v>
      </c>
      <c r="B128" s="12">
        <v>5.04E-2</v>
      </c>
      <c r="C128" s="12">
        <v>0.1719</v>
      </c>
    </row>
    <row r="129" spans="1:3" x14ac:dyDescent="0.2">
      <c r="A129" s="5">
        <v>122</v>
      </c>
      <c r="B129" s="12">
        <v>5.2499999999999998E-2</v>
      </c>
      <c r="C129" s="12">
        <v>0.16059999999999999</v>
      </c>
    </row>
    <row r="130" spans="1:3" x14ac:dyDescent="0.2">
      <c r="A130" s="5">
        <v>123</v>
      </c>
      <c r="B130" s="12">
        <v>6.1199999999999997E-2</v>
      </c>
      <c r="C130" s="12">
        <v>0.13039999999999999</v>
      </c>
    </row>
    <row r="131" spans="1:3" x14ac:dyDescent="0.2">
      <c r="A131" s="5">
        <v>124</v>
      </c>
      <c r="B131" s="12">
        <v>5.7200000000000001E-2</v>
      </c>
      <c r="C131" s="12">
        <v>0.1638</v>
      </c>
    </row>
    <row r="132" spans="1:3" x14ac:dyDescent="0.2">
      <c r="A132" s="5">
        <v>125</v>
      </c>
      <c r="B132" s="12">
        <v>5.3900000000000003E-2</v>
      </c>
      <c r="C132" s="12">
        <v>0.17580000000000001</v>
      </c>
    </row>
    <row r="133" spans="1:3" x14ac:dyDescent="0.2">
      <c r="A133" s="5">
        <v>126</v>
      </c>
      <c r="B133" s="12">
        <v>5.3900000000000003E-2</v>
      </c>
      <c r="C133" s="12">
        <v>0.15709999999999999</v>
      </c>
    </row>
    <row r="134" spans="1:3" x14ac:dyDescent="0.2">
      <c r="A134" s="5">
        <v>127</v>
      </c>
      <c r="B134" s="12">
        <v>6.0199999999999997E-2</v>
      </c>
      <c r="C134" s="12">
        <v>0.15359999999999999</v>
      </c>
    </row>
    <row r="135" spans="1:3" x14ac:dyDescent="0.2">
      <c r="A135" s="5">
        <v>128</v>
      </c>
      <c r="B135" s="12">
        <v>5.3199999999999997E-2</v>
      </c>
      <c r="C135" s="12">
        <v>0.16800000000000001</v>
      </c>
    </row>
    <row r="136" spans="1:3" x14ac:dyDescent="0.2">
      <c r="A136" s="5">
        <v>129</v>
      </c>
      <c r="B136" s="12">
        <v>5.2400000000000002E-2</v>
      </c>
      <c r="C136" s="12">
        <v>0.1774</v>
      </c>
    </row>
    <row r="137" spans="1:3" x14ac:dyDescent="0.2">
      <c r="A137" s="5">
        <v>130</v>
      </c>
      <c r="B137" s="12">
        <v>5.0099999999999999E-2</v>
      </c>
      <c r="C137" s="12">
        <v>0.16980000000000001</v>
      </c>
    </row>
    <row r="138" spans="1:3" x14ac:dyDescent="0.2">
      <c r="A138" s="5">
        <v>131</v>
      </c>
      <c r="B138" s="12">
        <v>5.3900000000000003E-2</v>
      </c>
      <c r="C138" s="12">
        <v>0.18590000000000001</v>
      </c>
    </row>
    <row r="139" spans="1:3" x14ac:dyDescent="0.2">
      <c r="A139" s="5">
        <v>132</v>
      </c>
      <c r="B139" s="12">
        <v>5.1299999999999998E-2</v>
      </c>
      <c r="C139" s="12">
        <v>0.1804</v>
      </c>
    </row>
    <row r="140" spans="1:3" x14ac:dyDescent="0.2">
      <c r="A140" s="5">
        <v>133</v>
      </c>
      <c r="B140" s="12">
        <v>5.04E-2</v>
      </c>
      <c r="C140" s="12">
        <v>0.18390000000000001</v>
      </c>
    </row>
    <row r="141" spans="1:3" x14ac:dyDescent="0.2">
      <c r="A141" s="5">
        <v>134</v>
      </c>
      <c r="B141" s="12">
        <v>5.1400000000000001E-2</v>
      </c>
      <c r="C141" s="12">
        <v>0.1812</v>
      </c>
    </row>
    <row r="142" spans="1:3" x14ac:dyDescent="0.2">
      <c r="A142" s="5">
        <v>135</v>
      </c>
      <c r="B142" s="12">
        <v>5.8299999999999998E-2</v>
      </c>
      <c r="C142" s="12">
        <v>0.16339999999999999</v>
      </c>
    </row>
    <row r="143" spans="1:3" x14ac:dyDescent="0.2">
      <c r="A143" s="5">
        <v>136</v>
      </c>
      <c r="B143" s="12">
        <v>5.3100000000000001E-2</v>
      </c>
      <c r="C143" s="12">
        <v>0.18909999999999999</v>
      </c>
    </row>
    <row r="144" spans="1:3" x14ac:dyDescent="0.2">
      <c r="A144" s="5">
        <v>137</v>
      </c>
      <c r="B144" s="12">
        <v>5.5300000000000002E-2</v>
      </c>
      <c r="C144" s="12">
        <v>0.19170000000000001</v>
      </c>
    </row>
    <row r="145" spans="1:3" x14ac:dyDescent="0.2">
      <c r="A145" s="5">
        <v>138</v>
      </c>
      <c r="B145" s="12">
        <v>5.5300000000000002E-2</v>
      </c>
      <c r="C145" s="12">
        <v>0.19539999999999999</v>
      </c>
    </row>
    <row r="146" spans="1:3" x14ac:dyDescent="0.2">
      <c r="A146" s="5">
        <v>139</v>
      </c>
      <c r="B146" s="12">
        <v>5.9400000000000001E-2</v>
      </c>
      <c r="C146" s="12">
        <v>0.1613</v>
      </c>
    </row>
    <row r="147" spans="1:3" x14ac:dyDescent="0.2">
      <c r="A147" s="5">
        <v>140</v>
      </c>
      <c r="B147" s="12">
        <v>5.6099999999999997E-2</v>
      </c>
      <c r="C147" s="12">
        <v>0.21049999999999999</v>
      </c>
    </row>
    <row r="148" spans="1:3" x14ac:dyDescent="0.2">
      <c r="A148" s="5">
        <v>141</v>
      </c>
      <c r="B148" s="12">
        <v>5.3900000000000003E-2</v>
      </c>
      <c r="C148" s="12">
        <v>0.17899999999999999</v>
      </c>
    </row>
    <row r="149" spans="1:3" x14ac:dyDescent="0.2">
      <c r="A149" s="5">
        <v>142</v>
      </c>
      <c r="B149" s="12">
        <v>5.4199999999999998E-2</v>
      </c>
      <c r="C149" s="12">
        <v>0.15590000000000001</v>
      </c>
    </row>
    <row r="150" spans="1:3" x14ac:dyDescent="0.2">
      <c r="A150" s="5">
        <v>143</v>
      </c>
      <c r="B150" s="12">
        <v>5.1400000000000001E-2</v>
      </c>
      <c r="C150" s="12">
        <v>0.16389999999999999</v>
      </c>
    </row>
    <row r="151" spans="1:3" x14ac:dyDescent="0.2">
      <c r="A151" s="5">
        <v>144</v>
      </c>
      <c r="B151" s="12">
        <v>5.16E-2</v>
      </c>
      <c r="C151" s="12">
        <v>0.1736</v>
      </c>
    </row>
    <row r="152" spans="1:3" x14ac:dyDescent="0.2">
      <c r="A152" s="5">
        <v>145</v>
      </c>
      <c r="B152" s="12">
        <v>5.6800000000000003E-2</v>
      </c>
      <c r="C152" s="12">
        <v>0.18440000000000001</v>
      </c>
    </row>
    <row r="153" spans="1:3" x14ac:dyDescent="0.2">
      <c r="A153" s="5">
        <v>146</v>
      </c>
      <c r="B153" s="12">
        <v>5.6000000000000001E-2</v>
      </c>
      <c r="C153" s="12">
        <v>0.17730000000000001</v>
      </c>
    </row>
    <row r="154" spans="1:3" x14ac:dyDescent="0.2">
      <c r="A154" s="5">
        <v>147</v>
      </c>
      <c r="B154" s="12">
        <v>5.2999999999999999E-2</v>
      </c>
      <c r="C154" s="12">
        <v>0.1706</v>
      </c>
    </row>
    <row r="155" spans="1:3" x14ac:dyDescent="0.2">
      <c r="A155" s="5">
        <v>148</v>
      </c>
      <c r="B155" s="12">
        <v>5.0799999999999998E-2</v>
      </c>
      <c r="C155" s="12">
        <v>0.18240000000000001</v>
      </c>
    </row>
    <row r="156" spans="1:3" x14ac:dyDescent="0.2">
      <c r="A156" s="5">
        <v>149</v>
      </c>
      <c r="B156" s="12">
        <v>5.4199999999999998E-2</v>
      </c>
      <c r="C156" s="12">
        <v>0.18820000000000001</v>
      </c>
    </row>
    <row r="157" spans="1:3" x14ac:dyDescent="0.2">
      <c r="A157" s="5">
        <v>150</v>
      </c>
      <c r="B157" s="12">
        <v>6.4000000000000001E-2</v>
      </c>
      <c r="C157" s="12">
        <v>0.14430000000000001</v>
      </c>
    </row>
    <row r="158" spans="1:3" x14ac:dyDescent="0.2">
      <c r="A158" s="5">
        <v>151</v>
      </c>
      <c r="B158" s="12">
        <v>5.3400000000000003E-2</v>
      </c>
      <c r="C158" s="12">
        <v>0.17319999999999999</v>
      </c>
    </row>
    <row r="159" spans="1:3" x14ac:dyDescent="0.2">
      <c r="A159" s="5">
        <v>152</v>
      </c>
      <c r="B159" s="12">
        <v>5.5599999999999997E-2</v>
      </c>
      <c r="C159" s="12">
        <v>0.1862</v>
      </c>
    </row>
    <row r="160" spans="1:3" x14ac:dyDescent="0.2">
      <c r="A160" s="5">
        <v>153</v>
      </c>
      <c r="B160" s="12">
        <v>5.11E-2</v>
      </c>
      <c r="C160" s="12">
        <v>0.1643</v>
      </c>
    </row>
    <row r="161" spans="1:3" x14ac:dyDescent="0.2">
      <c r="A161" s="5">
        <v>154</v>
      </c>
      <c r="B161" s="12">
        <v>5.3800000000000001E-2</v>
      </c>
      <c r="C161" s="12">
        <v>0.159</v>
      </c>
    </row>
    <row r="162" spans="1:3" x14ac:dyDescent="0.2">
      <c r="A162" s="5">
        <v>155</v>
      </c>
      <c r="B162" s="12">
        <v>5.4600000000000003E-2</v>
      </c>
      <c r="C162" s="12">
        <v>0.1477</v>
      </c>
    </row>
    <row r="163" spans="1:3" x14ac:dyDescent="0.2">
      <c r="A163" s="5">
        <v>156</v>
      </c>
      <c r="B163" s="12">
        <v>5.5300000000000002E-2</v>
      </c>
      <c r="C163" s="12">
        <v>0.16239999999999999</v>
      </c>
    </row>
    <row r="164" spans="1:3" x14ac:dyDescent="0.2">
      <c r="A164" s="5">
        <v>157</v>
      </c>
      <c r="B164" s="12">
        <v>5.5100000000000003E-2</v>
      </c>
      <c r="C164" s="12">
        <v>0.2034</v>
      </c>
    </row>
    <row r="165" spans="1:3" x14ac:dyDescent="0.2">
      <c r="A165" s="5">
        <v>158</v>
      </c>
      <c r="B165" s="12">
        <v>5.8299999999999998E-2</v>
      </c>
      <c r="C165" s="12">
        <v>0.18740000000000001</v>
      </c>
    </row>
    <row r="166" spans="1:3" x14ac:dyDescent="0.2">
      <c r="A166" s="5">
        <v>159</v>
      </c>
      <c r="B166" s="12">
        <v>0.06</v>
      </c>
      <c r="C166" s="12">
        <v>0.20039999999999999</v>
      </c>
    </row>
    <row r="167" spans="1:3" x14ac:dyDescent="0.2">
      <c r="A167" s="5">
        <v>160</v>
      </c>
      <c r="B167" s="12">
        <v>5.1700000000000003E-2</v>
      </c>
      <c r="C167" s="12">
        <v>0.19259999999999999</v>
      </c>
    </row>
    <row r="168" spans="1:3" x14ac:dyDescent="0.2">
      <c r="A168" s="5">
        <v>161</v>
      </c>
      <c r="B168" s="12">
        <v>5.0599999999999999E-2</v>
      </c>
      <c r="C168" s="12">
        <v>0.16500000000000001</v>
      </c>
    </row>
    <row r="169" spans="1:3" x14ac:dyDescent="0.2">
      <c r="A169" s="5">
        <v>162</v>
      </c>
      <c r="B169" s="12">
        <v>5.8299999999999998E-2</v>
      </c>
      <c r="C169" s="12">
        <v>0.1605</v>
      </c>
    </row>
    <row r="170" spans="1:3" x14ac:dyDescent="0.2">
      <c r="A170" s="5">
        <v>163</v>
      </c>
      <c r="B170" s="12">
        <v>5.4300000000000001E-2</v>
      </c>
      <c r="C170" s="12">
        <v>0.17369999999999999</v>
      </c>
    </row>
    <row r="171" spans="1:3" x14ac:dyDescent="0.2">
      <c r="A171" s="5">
        <v>164</v>
      </c>
      <c r="B171" s="12">
        <v>5.8700000000000002E-2</v>
      </c>
      <c r="C171" s="12">
        <v>0.20730000000000001</v>
      </c>
    </row>
    <row r="172" spans="1:3" x14ac:dyDescent="0.2">
      <c r="A172" s="5">
        <v>165</v>
      </c>
      <c r="B172" s="12">
        <v>5.6800000000000003E-2</v>
      </c>
      <c r="C172" s="12">
        <v>0.15959999999999999</v>
      </c>
    </row>
    <row r="173" spans="1:3" x14ac:dyDescent="0.2">
      <c r="A173" s="5">
        <v>166</v>
      </c>
      <c r="B173" s="12">
        <v>5.2600000000000001E-2</v>
      </c>
      <c r="C173" s="12">
        <v>0.1875</v>
      </c>
    </row>
    <row r="174" spans="1:3" x14ac:dyDescent="0.2">
      <c r="A174" s="5">
        <v>167</v>
      </c>
      <c r="B174" s="12">
        <v>5.4899999999999997E-2</v>
      </c>
      <c r="C174" s="12">
        <v>0.1787</v>
      </c>
    </row>
    <row r="175" spans="1:3" x14ac:dyDescent="0.2">
      <c r="A175" s="5">
        <v>168</v>
      </c>
      <c r="B175" s="12">
        <v>6.3799999999999996E-2</v>
      </c>
      <c r="C175" s="12">
        <v>0.2082</v>
      </c>
    </row>
    <row r="176" spans="1:3" x14ac:dyDescent="0.2">
      <c r="A176" s="5">
        <v>169</v>
      </c>
      <c r="B176" s="12">
        <v>6.0999999999999999E-2</v>
      </c>
      <c r="C176" s="12">
        <v>0.14269999999999999</v>
      </c>
    </row>
    <row r="177" spans="1:3" x14ac:dyDescent="0.2">
      <c r="A177" s="5">
        <v>170</v>
      </c>
      <c r="B177" s="12">
        <v>5.3900000000000003E-2</v>
      </c>
      <c r="C177" s="12">
        <v>0.17299999999999999</v>
      </c>
    </row>
    <row r="178" spans="1:3" x14ac:dyDescent="0.2">
      <c r="A178" s="5">
        <v>171</v>
      </c>
      <c r="B178" s="12">
        <v>5.4300000000000001E-2</v>
      </c>
      <c r="C178" s="12">
        <v>0.17199999999999999</v>
      </c>
    </row>
    <row r="179" spans="1:3" x14ac:dyDescent="0.2">
      <c r="A179" s="5">
        <v>172</v>
      </c>
      <c r="B179" s="12">
        <v>5.5E-2</v>
      </c>
      <c r="C179" s="12">
        <v>0.1537</v>
      </c>
    </row>
    <row r="180" spans="1:3" x14ac:dyDescent="0.2">
      <c r="A180" s="5">
        <v>173</v>
      </c>
      <c r="B180" s="12">
        <v>5.3199999999999997E-2</v>
      </c>
      <c r="C180" s="12">
        <v>0.1787</v>
      </c>
    </row>
    <row r="181" spans="1:3" x14ac:dyDescent="0.2">
      <c r="A181" s="5">
        <v>174</v>
      </c>
      <c r="B181" s="12">
        <v>5.1900000000000002E-2</v>
      </c>
      <c r="C181" s="12">
        <v>0.1711</v>
      </c>
    </row>
    <row r="182" spans="1:3" x14ac:dyDescent="0.2">
      <c r="A182" s="5">
        <v>175</v>
      </c>
      <c r="B182" s="12">
        <v>5.3900000000000003E-2</v>
      </c>
      <c r="C182" s="12">
        <v>0.17100000000000001</v>
      </c>
    </row>
    <row r="183" spans="1:3" x14ac:dyDescent="0.2">
      <c r="A183" s="5">
        <v>176</v>
      </c>
      <c r="B183" s="12">
        <v>5.7799999999999997E-2</v>
      </c>
      <c r="C183" s="12">
        <v>0.16539999999999999</v>
      </c>
    </row>
    <row r="184" spans="1:3" x14ac:dyDescent="0.2">
      <c r="A184" s="5">
        <v>177</v>
      </c>
      <c r="B184" s="12">
        <v>5.2200000000000003E-2</v>
      </c>
      <c r="C184" s="12">
        <v>0.16769999999999999</v>
      </c>
    </row>
    <row r="185" spans="1:3" x14ac:dyDescent="0.2">
      <c r="A185" s="5">
        <v>178</v>
      </c>
      <c r="B185" s="12">
        <v>5.8299999999999998E-2</v>
      </c>
      <c r="C185" s="12">
        <v>0.1343</v>
      </c>
    </row>
    <row r="186" spans="1:3" x14ac:dyDescent="0.2">
      <c r="A186" s="5">
        <v>179</v>
      </c>
      <c r="B186" s="12">
        <v>5.5899999999999998E-2</v>
      </c>
      <c r="C186" s="12">
        <v>0.1636</v>
      </c>
    </row>
    <row r="187" spans="1:3" x14ac:dyDescent="0.2">
      <c r="A187" s="5">
        <v>180</v>
      </c>
      <c r="B187" s="12">
        <v>5.0999999999999997E-2</v>
      </c>
      <c r="C187" s="12">
        <v>0.17810000000000001</v>
      </c>
    </row>
    <row r="188" spans="1:3" x14ac:dyDescent="0.2">
      <c r="A188" s="5">
        <v>181</v>
      </c>
      <c r="B188" s="12">
        <v>5.1499999999999997E-2</v>
      </c>
      <c r="C188" s="12">
        <v>0.1736</v>
      </c>
    </row>
    <row r="189" spans="1:3" x14ac:dyDescent="0.2">
      <c r="A189" s="5">
        <v>182</v>
      </c>
      <c r="B189" s="12">
        <v>5.2299999999999999E-2</v>
      </c>
      <c r="C189" s="12">
        <v>0.1628</v>
      </c>
    </row>
    <row r="190" spans="1:3" x14ac:dyDescent="0.2">
      <c r="A190" s="5">
        <v>183</v>
      </c>
      <c r="B190" s="12">
        <v>5.0599999999999999E-2</v>
      </c>
      <c r="C190" s="12">
        <v>0.16450000000000001</v>
      </c>
    </row>
    <row r="191" spans="1:3" x14ac:dyDescent="0.2">
      <c r="A191" s="5">
        <v>184</v>
      </c>
      <c r="B191" s="12">
        <v>5.4899999999999997E-2</v>
      </c>
      <c r="C191" s="12">
        <v>0.156</v>
      </c>
    </row>
    <row r="192" spans="1:3" x14ac:dyDescent="0.2">
      <c r="A192" s="5">
        <v>185</v>
      </c>
      <c r="B192" s="12">
        <v>5.5100000000000003E-2</v>
      </c>
      <c r="C192" s="12">
        <v>0.16839999999999999</v>
      </c>
    </row>
    <row r="193" spans="1:3" x14ac:dyDescent="0.2">
      <c r="A193" s="5">
        <v>186</v>
      </c>
      <c r="B193" s="12">
        <v>5.2900000000000003E-2</v>
      </c>
      <c r="C193" s="12">
        <v>0.20219999999999999</v>
      </c>
    </row>
    <row r="194" spans="1:3" x14ac:dyDescent="0.2">
      <c r="A194" s="5">
        <v>187</v>
      </c>
      <c r="B194" s="12">
        <v>5.6099999999999997E-2</v>
      </c>
      <c r="C194" s="12">
        <v>0.1552</v>
      </c>
    </row>
    <row r="195" spans="1:3" x14ac:dyDescent="0.2">
      <c r="A195" s="5">
        <v>188</v>
      </c>
      <c r="B195" s="12">
        <v>5.2499999999999998E-2</v>
      </c>
      <c r="C195" s="12">
        <v>0.16470000000000001</v>
      </c>
    </row>
    <row r="196" spans="1:3" x14ac:dyDescent="0.2">
      <c r="A196" s="5">
        <v>189</v>
      </c>
      <c r="B196" s="12">
        <v>5.2400000000000002E-2</v>
      </c>
      <c r="C196" s="12">
        <v>0.17530000000000001</v>
      </c>
    </row>
    <row r="197" spans="1:3" x14ac:dyDescent="0.2">
      <c r="A197" s="5">
        <v>190</v>
      </c>
      <c r="B197" s="12">
        <v>5.4800000000000001E-2</v>
      </c>
      <c r="C197" s="12">
        <v>0.15210000000000001</v>
      </c>
    </row>
    <row r="198" spans="1:3" x14ac:dyDescent="0.2">
      <c r="A198" s="5">
        <v>191</v>
      </c>
      <c r="B198" s="12">
        <v>5.4600000000000003E-2</v>
      </c>
      <c r="C198" s="12">
        <v>0.1671</v>
      </c>
    </row>
    <row r="199" spans="1:3" x14ac:dyDescent="0.2">
      <c r="A199" s="5">
        <v>192</v>
      </c>
      <c r="B199" s="12">
        <v>5.67E-2</v>
      </c>
      <c r="C199" s="12">
        <v>0.15290000000000001</v>
      </c>
    </row>
    <row r="200" spans="1:3" x14ac:dyDescent="0.2">
      <c r="A200" s="5">
        <v>193</v>
      </c>
      <c r="B200" s="12">
        <v>5.0700000000000002E-2</v>
      </c>
      <c r="C200" s="12">
        <v>0.19170000000000001</v>
      </c>
    </row>
    <row r="201" spans="1:3" x14ac:dyDescent="0.2">
      <c r="A201" s="5">
        <v>194</v>
      </c>
      <c r="B201" s="12">
        <v>5.1299999999999998E-2</v>
      </c>
      <c r="C201" s="12">
        <v>0.18859999999999999</v>
      </c>
    </row>
    <row r="202" spans="1:3" x14ac:dyDescent="0.2">
      <c r="A202" s="5">
        <v>195</v>
      </c>
      <c r="B202" s="12">
        <v>5.3199999999999997E-2</v>
      </c>
      <c r="C202" s="12">
        <v>0.16669999999999999</v>
      </c>
    </row>
    <row r="203" spans="1:3" x14ac:dyDescent="0.2">
      <c r="A203" s="5">
        <v>196</v>
      </c>
      <c r="B203" s="12">
        <v>5.4100000000000002E-2</v>
      </c>
      <c r="C203" s="12">
        <v>0.17610000000000001</v>
      </c>
    </row>
    <row r="204" spans="1:3" x14ac:dyDescent="0.2">
      <c r="A204" s="5">
        <v>197</v>
      </c>
      <c r="B204" s="12">
        <v>5.33E-2</v>
      </c>
      <c r="C204" s="12">
        <v>0.16639999999999999</v>
      </c>
    </row>
    <row r="205" spans="1:3" x14ac:dyDescent="0.2">
      <c r="A205" s="5">
        <v>198</v>
      </c>
      <c r="B205" s="12">
        <v>5.2699999999999997E-2</v>
      </c>
      <c r="C205" s="12">
        <v>0.15989999999999999</v>
      </c>
    </row>
    <row r="206" spans="1:3" x14ac:dyDescent="0.2">
      <c r="A206" s="5">
        <v>199</v>
      </c>
      <c r="B206" s="12">
        <v>5.67E-2</v>
      </c>
      <c r="C206" s="12">
        <v>0.1588</v>
      </c>
    </row>
    <row r="207" spans="1:3" x14ac:dyDescent="0.2">
      <c r="A207" s="5">
        <v>200</v>
      </c>
      <c r="B207" s="12">
        <v>5.2900000000000003E-2</v>
      </c>
      <c r="C207" s="12">
        <v>0.18720000000000001</v>
      </c>
    </row>
    <row r="208" spans="1:3" x14ac:dyDescent="0.2">
      <c r="A208" s="5">
        <v>201</v>
      </c>
      <c r="B208" s="12">
        <v>5.3900000000000003E-2</v>
      </c>
      <c r="C208" s="12">
        <v>0.1749</v>
      </c>
    </row>
    <row r="209" spans="1:3" x14ac:dyDescent="0.2">
      <c r="A209" s="5">
        <v>202</v>
      </c>
      <c r="B209" s="12">
        <v>5.6899999999999999E-2</v>
      </c>
      <c r="C209" s="12">
        <v>0.1993</v>
      </c>
    </row>
    <row r="210" spans="1:3" x14ac:dyDescent="0.2">
      <c r="A210" s="5">
        <v>203</v>
      </c>
      <c r="B210" s="12">
        <v>5.8799999999999998E-2</v>
      </c>
      <c r="C210" s="12">
        <v>0.183</v>
      </c>
    </row>
    <row r="211" spans="1:3" x14ac:dyDescent="0.2">
      <c r="A211" s="5">
        <v>204</v>
      </c>
      <c r="B211" s="12">
        <v>5.0500000000000003E-2</v>
      </c>
      <c r="C211" s="12">
        <v>0.16969999999999999</v>
      </c>
    </row>
    <row r="212" spans="1:3" x14ac:dyDescent="0.2">
      <c r="A212" s="5">
        <v>205</v>
      </c>
      <c r="B212" s="12">
        <v>5.7500000000000002E-2</v>
      </c>
      <c r="C212" s="12">
        <v>0.14369999999999999</v>
      </c>
    </row>
    <row r="213" spans="1:3" x14ac:dyDescent="0.2">
      <c r="A213" s="5">
        <v>206</v>
      </c>
      <c r="B213" s="12">
        <v>5.4800000000000001E-2</v>
      </c>
      <c r="C213" s="12">
        <v>0.1522</v>
      </c>
    </row>
    <row r="214" spans="1:3" x14ac:dyDescent="0.2">
      <c r="A214" s="5">
        <v>207</v>
      </c>
      <c r="B214" s="12">
        <v>5.3800000000000001E-2</v>
      </c>
      <c r="C214" s="12">
        <v>0.1484</v>
      </c>
    </row>
    <row r="215" spans="1:3" x14ac:dyDescent="0.2">
      <c r="A215" s="5">
        <v>208</v>
      </c>
      <c r="B215" s="12">
        <v>5.4600000000000003E-2</v>
      </c>
      <c r="C215" s="12">
        <v>0.18659999999999999</v>
      </c>
    </row>
    <row r="216" spans="1:3" x14ac:dyDescent="0.2">
      <c r="A216" s="5">
        <v>209</v>
      </c>
      <c r="B216" s="12">
        <v>5.67E-2</v>
      </c>
      <c r="C216" s="12">
        <v>0.17699999999999999</v>
      </c>
    </row>
    <row r="217" spans="1:3" x14ac:dyDescent="0.2">
      <c r="A217" s="5">
        <v>210</v>
      </c>
      <c r="B217" s="12">
        <v>5.2200000000000003E-2</v>
      </c>
      <c r="C217" s="12">
        <v>0.1588</v>
      </c>
    </row>
    <row r="218" spans="1:3" x14ac:dyDescent="0.2">
      <c r="A218" s="5">
        <v>211</v>
      </c>
      <c r="B218" s="12">
        <v>5.2900000000000003E-2</v>
      </c>
      <c r="C218" s="12">
        <v>0.17219999999999999</v>
      </c>
    </row>
    <row r="219" spans="1:3" x14ac:dyDescent="0.2">
      <c r="A219" s="5">
        <v>212</v>
      </c>
      <c r="B219" s="12">
        <v>5.1900000000000002E-2</v>
      </c>
      <c r="C219" s="12">
        <v>0.1573</v>
      </c>
    </row>
    <row r="220" spans="1:3" x14ac:dyDescent="0.2">
      <c r="A220" s="5">
        <v>213</v>
      </c>
      <c r="B220" s="12">
        <v>5.5800000000000002E-2</v>
      </c>
      <c r="C220" s="12">
        <v>0.1555</v>
      </c>
    </row>
    <row r="221" spans="1:3" x14ac:dyDescent="0.2">
      <c r="A221" s="5">
        <v>214</v>
      </c>
      <c r="B221" s="12">
        <v>5.5100000000000003E-2</v>
      </c>
      <c r="C221" s="12">
        <v>0.16320000000000001</v>
      </c>
    </row>
    <row r="222" spans="1:3" x14ac:dyDescent="0.2">
      <c r="A222" s="5">
        <v>215</v>
      </c>
      <c r="B222" s="12">
        <v>5.0500000000000003E-2</v>
      </c>
      <c r="C222" s="12">
        <v>0.17249999999999999</v>
      </c>
    </row>
    <row r="223" spans="1:3" x14ac:dyDescent="0.2">
      <c r="A223" s="5">
        <v>216</v>
      </c>
      <c r="B223" s="12">
        <v>5.4899999999999997E-2</v>
      </c>
      <c r="C223" s="12">
        <v>0.15920000000000001</v>
      </c>
    </row>
    <row r="224" spans="1:3" x14ac:dyDescent="0.2">
      <c r="A224" s="5">
        <v>217</v>
      </c>
      <c r="B224" s="12">
        <v>5.2600000000000001E-2</v>
      </c>
      <c r="C224" s="12">
        <v>0.16750000000000001</v>
      </c>
    </row>
    <row r="225" spans="1:3" x14ac:dyDescent="0.2">
      <c r="A225" s="5">
        <v>218</v>
      </c>
      <c r="B225" s="12">
        <v>5.62E-2</v>
      </c>
      <c r="C225" s="12">
        <v>0.16800000000000001</v>
      </c>
    </row>
    <row r="226" spans="1:3" x14ac:dyDescent="0.2">
      <c r="A226" s="5">
        <v>219</v>
      </c>
      <c r="B226" s="12">
        <v>5.2600000000000001E-2</v>
      </c>
      <c r="C226" s="12">
        <v>0.15559999999999999</v>
      </c>
    </row>
    <row r="227" spans="1:3" x14ac:dyDescent="0.2">
      <c r="A227" s="5">
        <v>220</v>
      </c>
      <c r="B227" s="12">
        <v>5.1299999999999998E-2</v>
      </c>
      <c r="C227" s="12">
        <v>0.16139999999999999</v>
      </c>
    </row>
    <row r="228" spans="1:3" x14ac:dyDescent="0.2">
      <c r="A228" s="5">
        <v>221</v>
      </c>
      <c r="B228" s="12">
        <v>5.4300000000000001E-2</v>
      </c>
      <c r="C228" s="12">
        <v>0.16300000000000001</v>
      </c>
    </row>
    <row r="229" spans="1:3" x14ac:dyDescent="0.2">
      <c r="A229" s="5">
        <v>222</v>
      </c>
      <c r="B229" s="12">
        <v>5.0099999999999999E-2</v>
      </c>
      <c r="C229" s="12">
        <v>0.1822</v>
      </c>
    </row>
    <row r="230" spans="1:3" x14ac:dyDescent="0.2">
      <c r="A230" s="5">
        <v>223</v>
      </c>
      <c r="B230" s="12">
        <v>5.45E-2</v>
      </c>
      <c r="C230" s="12">
        <v>0.19500000000000001</v>
      </c>
    </row>
    <row r="231" spans="1:3" x14ac:dyDescent="0.2">
      <c r="A231" s="5">
        <v>224</v>
      </c>
      <c r="B231" s="12">
        <v>5.1799999999999999E-2</v>
      </c>
      <c r="C231" s="12">
        <v>0.16189999999999999</v>
      </c>
    </row>
    <row r="232" spans="1:3" x14ac:dyDescent="0.2">
      <c r="A232" s="5">
        <v>225</v>
      </c>
      <c r="B232" s="12">
        <v>5.5E-2</v>
      </c>
      <c r="C232" s="12">
        <v>0.1983</v>
      </c>
    </row>
    <row r="233" spans="1:3" x14ac:dyDescent="0.2">
      <c r="A233" s="5">
        <v>226</v>
      </c>
      <c r="B233" s="12">
        <v>5.7500000000000002E-2</v>
      </c>
      <c r="C233" s="12">
        <v>0.17949999999999999</v>
      </c>
    </row>
    <row r="234" spans="1:3" x14ac:dyDescent="0.2">
      <c r="A234" s="5">
        <v>227</v>
      </c>
      <c r="B234" s="12">
        <v>5.2299999999999999E-2</v>
      </c>
      <c r="C234" s="12">
        <v>0.18770000000000001</v>
      </c>
    </row>
    <row r="235" spans="1:3" x14ac:dyDescent="0.2">
      <c r="A235" s="5">
        <v>228</v>
      </c>
      <c r="B235" s="12">
        <v>5.3699999999999998E-2</v>
      </c>
      <c r="C235" s="12">
        <v>0.15679999999999999</v>
      </c>
    </row>
    <row r="236" spans="1:3" x14ac:dyDescent="0.2">
      <c r="A236" s="5">
        <v>229</v>
      </c>
      <c r="B236" s="12">
        <v>5.5399999999999998E-2</v>
      </c>
      <c r="C236" s="12">
        <v>0.15840000000000001</v>
      </c>
    </row>
    <row r="237" spans="1:3" x14ac:dyDescent="0.2">
      <c r="A237" s="5">
        <v>230</v>
      </c>
      <c r="B237" s="12">
        <v>5.3800000000000001E-2</v>
      </c>
      <c r="C237" s="12">
        <v>0.1822</v>
      </c>
    </row>
    <row r="238" spans="1:3" x14ac:dyDescent="0.2">
      <c r="A238" s="5">
        <v>231</v>
      </c>
      <c r="B238" s="12">
        <v>5.8000000000000003E-2</v>
      </c>
      <c r="C238" s="12">
        <v>0.19</v>
      </c>
    </row>
    <row r="239" spans="1:3" x14ac:dyDescent="0.2">
      <c r="A239" s="5">
        <v>232</v>
      </c>
      <c r="B239" s="12">
        <v>5.2299999999999999E-2</v>
      </c>
      <c r="C239" s="12">
        <v>0.17399999999999999</v>
      </c>
    </row>
    <row r="240" spans="1:3" x14ac:dyDescent="0.2">
      <c r="A240" s="5">
        <v>233</v>
      </c>
      <c r="B240" s="12">
        <v>5.1200000000000002E-2</v>
      </c>
      <c r="C240" s="12">
        <v>0.18160000000000001</v>
      </c>
    </row>
    <row r="241" spans="1:3" x14ac:dyDescent="0.2">
      <c r="A241" s="5">
        <v>234</v>
      </c>
      <c r="B241" s="12">
        <v>5.3199999999999997E-2</v>
      </c>
      <c r="C241" s="12">
        <v>0.1716</v>
      </c>
    </row>
    <row r="242" spans="1:3" x14ac:dyDescent="0.2">
      <c r="A242" s="5">
        <v>235</v>
      </c>
      <c r="B242" s="12">
        <v>5.1400000000000001E-2</v>
      </c>
      <c r="C242" s="12">
        <v>0.1724</v>
      </c>
    </row>
    <row r="243" spans="1:3" x14ac:dyDescent="0.2">
      <c r="A243" s="5">
        <v>236</v>
      </c>
      <c r="B243" s="12">
        <v>5.2699999999999997E-2</v>
      </c>
      <c r="C243" s="12">
        <v>0.16750000000000001</v>
      </c>
    </row>
    <row r="244" spans="1:3" x14ac:dyDescent="0.2">
      <c r="A244" s="5">
        <v>237</v>
      </c>
      <c r="B244" s="12">
        <v>5.3999999999999999E-2</v>
      </c>
      <c r="C244" s="12">
        <v>0.19750000000000001</v>
      </c>
    </row>
    <row r="245" spans="1:3" x14ac:dyDescent="0.2">
      <c r="A245" s="5">
        <v>238</v>
      </c>
      <c r="B245" s="12">
        <v>5.3100000000000001E-2</v>
      </c>
      <c r="C245" s="12">
        <v>0.19980000000000001</v>
      </c>
    </row>
    <row r="246" spans="1:3" x14ac:dyDescent="0.2">
      <c r="A246" s="5">
        <v>239</v>
      </c>
      <c r="B246" s="12">
        <v>5.28E-2</v>
      </c>
      <c r="C246" s="12">
        <v>0.1804</v>
      </c>
    </row>
    <row r="247" spans="1:3" x14ac:dyDescent="0.2">
      <c r="A247" s="5">
        <v>240</v>
      </c>
      <c r="B247" s="12">
        <v>5.4699999999999999E-2</v>
      </c>
      <c r="C247" s="12">
        <v>0.20300000000000001</v>
      </c>
    </row>
    <row r="248" spans="1:3" x14ac:dyDescent="0.2">
      <c r="A248" s="5">
        <v>241</v>
      </c>
      <c r="B248" s="12">
        <v>5.79E-2</v>
      </c>
      <c r="C248" s="12">
        <v>0.18770000000000001</v>
      </c>
    </row>
    <row r="249" spans="1:3" x14ac:dyDescent="0.2">
      <c r="A249" s="5">
        <v>242</v>
      </c>
      <c r="B249" s="12">
        <v>5.1299999999999998E-2</v>
      </c>
      <c r="C249" s="12">
        <v>0.1741</v>
      </c>
    </row>
    <row r="250" spans="1:3" x14ac:dyDescent="0.2">
      <c r="A250" s="5">
        <v>243</v>
      </c>
      <c r="B250" s="12">
        <v>5.0500000000000003E-2</v>
      </c>
      <c r="C250" s="12">
        <v>0.1842</v>
      </c>
    </row>
    <row r="251" spans="1:3" x14ac:dyDescent="0.2">
      <c r="A251" s="5">
        <v>244</v>
      </c>
      <c r="B251" s="12">
        <v>5.5800000000000002E-2</v>
      </c>
      <c r="C251" s="12">
        <v>0.1545</v>
      </c>
    </row>
    <row r="252" spans="1:3" x14ac:dyDescent="0.2">
      <c r="A252" s="5">
        <v>245</v>
      </c>
      <c r="B252" s="12">
        <v>5.5500000000000001E-2</v>
      </c>
      <c r="C252" s="12">
        <v>0.16320000000000001</v>
      </c>
    </row>
    <row r="253" spans="1:3" x14ac:dyDescent="0.2">
      <c r="A253" s="5">
        <v>246</v>
      </c>
      <c r="B253" s="12">
        <v>5.3900000000000003E-2</v>
      </c>
      <c r="C253" s="12">
        <v>0.18149999999999999</v>
      </c>
    </row>
    <row r="254" spans="1:3" x14ac:dyDescent="0.2">
      <c r="A254" s="5">
        <v>247</v>
      </c>
      <c r="B254" s="12">
        <v>5.11E-2</v>
      </c>
      <c r="C254" s="12">
        <v>0.16500000000000001</v>
      </c>
    </row>
    <row r="255" spans="1:3" x14ac:dyDescent="0.2">
      <c r="A255" s="5">
        <v>248</v>
      </c>
      <c r="B255" s="12">
        <v>5.6500000000000002E-2</v>
      </c>
      <c r="C255" s="12">
        <v>0.17230000000000001</v>
      </c>
    </row>
    <row r="256" spans="1:3" x14ac:dyDescent="0.2">
      <c r="A256" s="5">
        <v>249</v>
      </c>
      <c r="B256" s="12">
        <v>5.3999999999999999E-2</v>
      </c>
      <c r="C256" s="12">
        <v>0.17069999999999999</v>
      </c>
    </row>
    <row r="257" spans="1:3" x14ac:dyDescent="0.2">
      <c r="A257" s="5">
        <v>250</v>
      </c>
      <c r="B257" s="12">
        <v>5.11E-2</v>
      </c>
      <c r="C257" s="12">
        <v>0.1711</v>
      </c>
    </row>
    <row r="258" spans="1:3" x14ac:dyDescent="0.2">
      <c r="A258" s="5">
        <v>251</v>
      </c>
      <c r="B258" s="12">
        <v>6.2799999999999995E-2</v>
      </c>
      <c r="C258" s="12">
        <v>0.1459</v>
      </c>
    </row>
    <row r="259" spans="1:3" x14ac:dyDescent="0.2">
      <c r="A259" s="5">
        <v>252</v>
      </c>
      <c r="B259" s="12">
        <v>5.8799999999999998E-2</v>
      </c>
      <c r="C259" s="12">
        <v>0.16070000000000001</v>
      </c>
    </row>
    <row r="260" spans="1:3" x14ac:dyDescent="0.2">
      <c r="A260" s="5">
        <v>253</v>
      </c>
      <c r="B260" s="12">
        <v>5.5300000000000002E-2</v>
      </c>
      <c r="C260" s="12">
        <v>0.18759999999999999</v>
      </c>
    </row>
    <row r="261" spans="1:3" x14ac:dyDescent="0.2">
      <c r="A261" s="5">
        <v>254</v>
      </c>
      <c r="B261" s="12">
        <v>5.0299999999999997E-2</v>
      </c>
      <c r="C261" s="12">
        <v>0.17829999999999999</v>
      </c>
    </row>
    <row r="262" spans="1:3" x14ac:dyDescent="0.2">
      <c r="A262" s="5">
        <v>255</v>
      </c>
      <c r="B262" s="12">
        <v>5.04E-2</v>
      </c>
      <c r="C262" s="12">
        <v>0.1779</v>
      </c>
    </row>
    <row r="263" spans="1:3" x14ac:dyDescent="0.2">
      <c r="A263" s="5">
        <v>256</v>
      </c>
      <c r="B263" s="12">
        <v>5.5399999999999998E-2</v>
      </c>
      <c r="C263" s="12">
        <v>0.17860000000000001</v>
      </c>
    </row>
    <row r="264" spans="1:3" x14ac:dyDescent="0.2">
      <c r="A264" s="5">
        <v>257</v>
      </c>
      <c r="B264" s="12">
        <v>5.1999999999999998E-2</v>
      </c>
      <c r="C264" s="12">
        <v>0.17069999999999999</v>
      </c>
    </row>
    <row r="265" spans="1:3" x14ac:dyDescent="0.2">
      <c r="A265" s="5">
        <v>258</v>
      </c>
      <c r="B265" s="12">
        <v>5.6899999999999999E-2</v>
      </c>
      <c r="C265" s="12">
        <v>0.14699999999999999</v>
      </c>
    </row>
    <row r="266" spans="1:3" x14ac:dyDescent="0.2">
      <c r="A266" s="5">
        <v>259</v>
      </c>
      <c r="B266" s="12">
        <v>5.3999999999999999E-2</v>
      </c>
      <c r="C266" s="12">
        <v>0.15260000000000001</v>
      </c>
    </row>
    <row r="267" spans="1:3" x14ac:dyDescent="0.2">
      <c r="A267" s="5">
        <v>260</v>
      </c>
      <c r="B267" s="12">
        <v>5.1700000000000003E-2</v>
      </c>
      <c r="C267" s="12">
        <v>0.16689999999999999</v>
      </c>
    </row>
    <row r="268" spans="1:3" x14ac:dyDescent="0.2">
      <c r="A268" s="5">
        <v>261</v>
      </c>
      <c r="B268" s="12">
        <v>5.28E-2</v>
      </c>
      <c r="C268" s="12">
        <v>0.15820000000000001</v>
      </c>
    </row>
    <row r="269" spans="1:3" x14ac:dyDescent="0.2">
      <c r="A269" s="5">
        <v>262</v>
      </c>
      <c r="B269" s="12">
        <v>6.3500000000000001E-2</v>
      </c>
      <c r="C269" s="12">
        <v>0.20419999999999999</v>
      </c>
    </row>
    <row r="270" spans="1:3" x14ac:dyDescent="0.2">
      <c r="A270" s="5">
        <v>263</v>
      </c>
      <c r="B270" s="12">
        <v>5.33E-2</v>
      </c>
      <c r="C270" s="12">
        <v>0.1537</v>
      </c>
    </row>
    <row r="271" spans="1:3" x14ac:dyDescent="0.2">
      <c r="A271" s="5">
        <v>264</v>
      </c>
      <c r="B271" s="12">
        <v>5.3199999999999997E-2</v>
      </c>
      <c r="C271" s="12">
        <v>0.1817</v>
      </c>
    </row>
    <row r="272" spans="1:3" x14ac:dyDescent="0.2">
      <c r="A272" s="5">
        <v>265</v>
      </c>
      <c r="B272" s="12">
        <v>5.5599999999999997E-2</v>
      </c>
      <c r="C272" s="12">
        <v>0.16600000000000001</v>
      </c>
    </row>
    <row r="273" spans="1:3" x14ac:dyDescent="0.2">
      <c r="A273" s="5">
        <v>266</v>
      </c>
      <c r="B273" s="12">
        <v>5.2900000000000003E-2</v>
      </c>
      <c r="C273" s="12">
        <v>0.15909999999999999</v>
      </c>
    </row>
    <row r="274" spans="1:3" x14ac:dyDescent="0.2">
      <c r="A274" s="5">
        <v>267</v>
      </c>
      <c r="B274" s="12">
        <v>5.5500000000000001E-2</v>
      </c>
      <c r="C274" s="12">
        <v>0.1835</v>
      </c>
    </row>
    <row r="275" spans="1:3" x14ac:dyDescent="0.2">
      <c r="A275" s="5">
        <v>268</v>
      </c>
      <c r="B275" s="12">
        <v>5.45E-2</v>
      </c>
      <c r="C275" s="12">
        <v>0.16569999999999999</v>
      </c>
    </row>
    <row r="276" spans="1:3" x14ac:dyDescent="0.2">
      <c r="A276" s="5">
        <v>269</v>
      </c>
      <c r="B276" s="12">
        <v>5.2299999999999999E-2</v>
      </c>
      <c r="C276" s="12">
        <v>0.1694</v>
      </c>
    </row>
    <row r="277" spans="1:3" x14ac:dyDescent="0.2">
      <c r="A277" s="5">
        <v>270</v>
      </c>
      <c r="B277" s="12">
        <v>5.5599999999999997E-2</v>
      </c>
      <c r="C277" s="12">
        <v>0.17219999999999999</v>
      </c>
    </row>
    <row r="278" spans="1:3" x14ac:dyDescent="0.2">
      <c r="A278" s="5">
        <v>271</v>
      </c>
      <c r="B278" s="12">
        <v>5.62E-2</v>
      </c>
      <c r="C278" s="12">
        <v>0.17560000000000001</v>
      </c>
    </row>
    <row r="279" spans="1:3" x14ac:dyDescent="0.2">
      <c r="A279" s="5">
        <v>272</v>
      </c>
      <c r="B279" s="12">
        <v>5.3499999999999999E-2</v>
      </c>
      <c r="C279" s="12">
        <v>0.16289999999999999</v>
      </c>
    </row>
    <row r="280" spans="1:3" x14ac:dyDescent="0.2">
      <c r="A280" s="5">
        <v>273</v>
      </c>
      <c r="B280" s="12">
        <v>5.3400000000000003E-2</v>
      </c>
      <c r="C280" s="12">
        <v>0.16439999999999999</v>
      </c>
    </row>
    <row r="281" spans="1:3" x14ac:dyDescent="0.2">
      <c r="A281" s="5">
        <v>274</v>
      </c>
      <c r="B281" s="12">
        <v>5.5100000000000003E-2</v>
      </c>
      <c r="C281" s="12">
        <v>0.16520000000000001</v>
      </c>
    </row>
    <row r="282" spans="1:3" x14ac:dyDescent="0.2">
      <c r="A282" s="5">
        <v>275</v>
      </c>
      <c r="B282" s="12">
        <v>5.2699999999999997E-2</v>
      </c>
      <c r="C282" s="12">
        <v>0.1769</v>
      </c>
    </row>
    <row r="283" spans="1:3" x14ac:dyDescent="0.2">
      <c r="A283" s="5">
        <v>276</v>
      </c>
      <c r="B283" s="12">
        <v>5.4199999999999998E-2</v>
      </c>
      <c r="C283" s="12">
        <v>0.2054</v>
      </c>
    </row>
    <row r="284" spans="1:3" x14ac:dyDescent="0.2">
      <c r="A284" s="5">
        <v>277</v>
      </c>
      <c r="B284" s="12">
        <v>5.3800000000000001E-2</v>
      </c>
      <c r="C284" s="12">
        <v>0.15340000000000001</v>
      </c>
    </row>
    <row r="285" spans="1:3" x14ac:dyDescent="0.2">
      <c r="A285" s="5">
        <v>278</v>
      </c>
      <c r="B285" s="12">
        <v>5.5199999999999999E-2</v>
      </c>
      <c r="C285" s="12">
        <v>0.1555</v>
      </c>
    </row>
    <row r="286" spans="1:3" x14ac:dyDescent="0.2">
      <c r="A286" s="5">
        <v>279</v>
      </c>
      <c r="B286" s="12">
        <v>5.3900000000000003E-2</v>
      </c>
      <c r="C286" s="12">
        <v>0.14649999999999999</v>
      </c>
    </row>
    <row r="287" spans="1:3" x14ac:dyDescent="0.2">
      <c r="A287" s="5">
        <v>280</v>
      </c>
      <c r="B287" s="12">
        <v>5.6399999999999999E-2</v>
      </c>
      <c r="C287" s="12">
        <v>0.1724</v>
      </c>
    </row>
    <row r="288" spans="1:3" x14ac:dyDescent="0.2">
      <c r="A288" s="5">
        <v>281</v>
      </c>
      <c r="B288" s="12">
        <v>6.25E-2</v>
      </c>
      <c r="C288" s="12">
        <v>0.15040000000000001</v>
      </c>
    </row>
    <row r="289" spans="1:3" x14ac:dyDescent="0.2">
      <c r="A289" s="5">
        <v>282</v>
      </c>
      <c r="B289" s="12">
        <v>5.3800000000000001E-2</v>
      </c>
      <c r="C289" s="12">
        <v>0.15640000000000001</v>
      </c>
    </row>
    <row r="290" spans="1:3" x14ac:dyDescent="0.2">
      <c r="A290" s="5">
        <v>283</v>
      </c>
      <c r="B290" s="12">
        <v>5.04E-2</v>
      </c>
      <c r="C290" s="12">
        <v>0.17549999999999999</v>
      </c>
    </row>
    <row r="291" spans="1:3" x14ac:dyDescent="0.2">
      <c r="A291" s="5">
        <v>284</v>
      </c>
      <c r="B291" s="12">
        <v>5.4600000000000003E-2</v>
      </c>
      <c r="C291" s="12">
        <v>0.17480000000000001</v>
      </c>
    </row>
    <row r="292" spans="1:3" x14ac:dyDescent="0.2">
      <c r="A292" s="5">
        <v>285</v>
      </c>
      <c r="B292" s="12">
        <v>5.57E-2</v>
      </c>
      <c r="C292" s="12">
        <v>0.20399999999999999</v>
      </c>
    </row>
    <row r="293" spans="1:3" x14ac:dyDescent="0.2">
      <c r="A293" s="5">
        <v>286</v>
      </c>
      <c r="B293" s="12">
        <v>5.9799999999999999E-2</v>
      </c>
      <c r="C293" s="12">
        <v>0.18690000000000001</v>
      </c>
    </row>
    <row r="294" spans="1:3" x14ac:dyDescent="0.2">
      <c r="A294" s="5">
        <v>287</v>
      </c>
      <c r="B294" s="12">
        <v>5.5800000000000002E-2</v>
      </c>
      <c r="C294" s="12">
        <v>0.14829999999999999</v>
      </c>
    </row>
    <row r="295" spans="1:3" x14ac:dyDescent="0.2">
      <c r="A295" s="5">
        <v>288</v>
      </c>
      <c r="B295" s="12">
        <v>5.4199999999999998E-2</v>
      </c>
      <c r="C295" s="12">
        <v>0.17169999999999999</v>
      </c>
    </row>
    <row r="296" spans="1:3" x14ac:dyDescent="0.2">
      <c r="A296" s="5">
        <v>289</v>
      </c>
      <c r="B296" s="12">
        <v>5.2999999999999999E-2</v>
      </c>
      <c r="C296" s="12">
        <v>0.17899999999999999</v>
      </c>
    </row>
    <row r="297" spans="1:3" x14ac:dyDescent="0.2">
      <c r="A297" s="5">
        <v>290</v>
      </c>
      <c r="B297" s="12">
        <v>5.9200000000000003E-2</v>
      </c>
      <c r="C297" s="12">
        <v>0.1741</v>
      </c>
    </row>
    <row r="298" spans="1:3" x14ac:dyDescent="0.2">
      <c r="A298" s="5">
        <v>291</v>
      </c>
      <c r="B298" s="12">
        <v>5.3600000000000002E-2</v>
      </c>
      <c r="C298" s="12">
        <v>0.16159999999999999</v>
      </c>
    </row>
    <row r="299" spans="1:3" x14ac:dyDescent="0.2">
      <c r="A299" s="5">
        <v>292</v>
      </c>
      <c r="B299" s="12">
        <v>5.4199999999999998E-2</v>
      </c>
      <c r="C299" s="12">
        <v>0.17269999999999999</v>
      </c>
    </row>
    <row r="300" spans="1:3" x14ac:dyDescent="0.2">
      <c r="A300" s="5">
        <v>293</v>
      </c>
      <c r="B300" s="12">
        <v>5.0299999999999997E-2</v>
      </c>
      <c r="C300" s="12">
        <v>0.17399999999999999</v>
      </c>
    </row>
    <row r="301" spans="1:3" x14ac:dyDescent="0.2">
      <c r="A301" s="5">
        <v>294</v>
      </c>
      <c r="B301" s="12">
        <v>5.5199999999999999E-2</v>
      </c>
      <c r="C301" s="12">
        <v>0.16450000000000001</v>
      </c>
    </row>
    <row r="302" spans="1:3" x14ac:dyDescent="0.2">
      <c r="A302" s="5">
        <v>295</v>
      </c>
      <c r="B302" s="12">
        <v>6.5799999999999997E-2</v>
      </c>
      <c r="C302" s="12">
        <v>0.1976</v>
      </c>
    </row>
    <row r="303" spans="1:3" x14ac:dyDescent="0.2">
      <c r="A303" s="5">
        <v>296</v>
      </c>
      <c r="B303" s="12">
        <v>5.33E-2</v>
      </c>
      <c r="C303" s="12">
        <v>0.18540000000000001</v>
      </c>
    </row>
    <row r="304" spans="1:3" x14ac:dyDescent="0.2">
      <c r="A304" s="5">
        <v>297</v>
      </c>
      <c r="B304" s="12">
        <v>5.4100000000000002E-2</v>
      </c>
      <c r="C304" s="12">
        <v>0.17519999999999999</v>
      </c>
    </row>
    <row r="305" spans="1:3" x14ac:dyDescent="0.2">
      <c r="A305" s="5">
        <v>298</v>
      </c>
      <c r="B305" s="12">
        <v>5.62E-2</v>
      </c>
      <c r="C305" s="12">
        <v>0.14410000000000001</v>
      </c>
    </row>
    <row r="306" spans="1:3" x14ac:dyDescent="0.2">
      <c r="A306" s="5">
        <v>299</v>
      </c>
      <c r="B306" s="12">
        <v>5.6800000000000003E-2</v>
      </c>
      <c r="C306" s="12">
        <v>0.14299999999999999</v>
      </c>
    </row>
    <row r="307" spans="1:3" x14ac:dyDescent="0.2">
      <c r="A307" s="5">
        <v>300</v>
      </c>
      <c r="B307" s="12">
        <v>5.5399999999999998E-2</v>
      </c>
      <c r="C307" s="12">
        <v>0.17050000000000001</v>
      </c>
    </row>
    <row r="308" spans="1:3" x14ac:dyDescent="0.2">
      <c r="A308" s="5">
        <v>301</v>
      </c>
      <c r="B308" s="12">
        <v>5.5899999999999998E-2</v>
      </c>
      <c r="C308" s="12">
        <v>0.1608</v>
      </c>
    </row>
    <row r="309" spans="1:3" x14ac:dyDescent="0.2">
      <c r="A309" s="5">
        <v>302</v>
      </c>
      <c r="B309" s="12">
        <v>5.4600000000000003E-2</v>
      </c>
      <c r="C309" s="12">
        <v>0.17979999999999999</v>
      </c>
    </row>
    <row r="310" spans="1:3" x14ac:dyDescent="0.2">
      <c r="A310" s="5">
        <v>303</v>
      </c>
      <c r="B310" s="12">
        <v>5.5100000000000003E-2</v>
      </c>
      <c r="C310" s="12">
        <v>0.16139999999999999</v>
      </c>
    </row>
    <row r="311" spans="1:3" x14ac:dyDescent="0.2">
      <c r="A311" s="5">
        <v>304</v>
      </c>
      <c r="B311" s="12">
        <v>5.3400000000000003E-2</v>
      </c>
      <c r="C311" s="12">
        <v>0.16919999999999999</v>
      </c>
    </row>
    <row r="312" spans="1:3" x14ac:dyDescent="0.2">
      <c r="A312" s="5">
        <v>305</v>
      </c>
      <c r="B312" s="12">
        <v>5.5300000000000002E-2</v>
      </c>
      <c r="C312" s="12">
        <v>0.19700000000000001</v>
      </c>
    </row>
    <row r="313" spans="1:3" x14ac:dyDescent="0.2">
      <c r="A313" s="5">
        <v>306</v>
      </c>
      <c r="B313" s="12">
        <v>5.2600000000000001E-2</v>
      </c>
      <c r="C313" s="12">
        <v>0.1668</v>
      </c>
    </row>
    <row r="314" spans="1:3" x14ac:dyDescent="0.2">
      <c r="A314" s="5">
        <v>307</v>
      </c>
      <c r="B314" s="12">
        <v>5.3400000000000003E-2</v>
      </c>
      <c r="C314" s="12">
        <v>0.1749</v>
      </c>
    </row>
    <row r="315" spans="1:3" x14ac:dyDescent="0.2">
      <c r="A315" s="5">
        <v>308</v>
      </c>
      <c r="B315" s="12">
        <v>5.5500000000000001E-2</v>
      </c>
      <c r="C315" s="12">
        <v>0.1736</v>
      </c>
    </row>
    <row r="316" spans="1:3" x14ac:dyDescent="0.2">
      <c r="A316" s="5">
        <v>309</v>
      </c>
      <c r="B316" s="12">
        <v>5.04E-2</v>
      </c>
      <c r="C316" s="12">
        <v>0.16639999999999999</v>
      </c>
    </row>
    <row r="317" spans="1:3" x14ac:dyDescent="0.2">
      <c r="A317" s="5">
        <v>310</v>
      </c>
      <c r="B317" s="12">
        <v>5.74E-2</v>
      </c>
      <c r="C317" s="12">
        <v>0.15409999999999999</v>
      </c>
    </row>
    <row r="318" spans="1:3" x14ac:dyDescent="0.2">
      <c r="A318" s="5">
        <v>311</v>
      </c>
      <c r="B318" s="12">
        <v>5.7700000000000001E-2</v>
      </c>
      <c r="C318" s="12">
        <v>0.1835</v>
      </c>
    </row>
    <row r="319" spans="1:3" x14ac:dyDescent="0.2">
      <c r="A319" s="5">
        <v>312</v>
      </c>
      <c r="B319" s="12">
        <v>5.8700000000000002E-2</v>
      </c>
      <c r="C319" s="12">
        <v>0.14990000000000001</v>
      </c>
    </row>
    <row r="320" spans="1:3" x14ac:dyDescent="0.2">
      <c r="A320" s="5">
        <v>313</v>
      </c>
      <c r="B320" s="12">
        <v>5.6599999999999998E-2</v>
      </c>
      <c r="C320" s="12">
        <v>0.186</v>
      </c>
    </row>
    <row r="321" spans="1:3" x14ac:dyDescent="0.2">
      <c r="A321" s="5">
        <v>314</v>
      </c>
      <c r="B321" s="12">
        <v>5.2200000000000003E-2</v>
      </c>
      <c r="C321" s="12">
        <v>0.16020000000000001</v>
      </c>
    </row>
    <row r="322" spans="1:3" x14ac:dyDescent="0.2">
      <c r="A322" s="5">
        <v>315</v>
      </c>
      <c r="B322" s="12">
        <v>5.2900000000000003E-2</v>
      </c>
      <c r="C322" s="12">
        <v>0.1867</v>
      </c>
    </row>
    <row r="323" spans="1:3" x14ac:dyDescent="0.2">
      <c r="A323" s="5">
        <v>316</v>
      </c>
      <c r="B323" s="12">
        <v>5.3900000000000003E-2</v>
      </c>
      <c r="C323" s="12">
        <v>0.18870000000000001</v>
      </c>
    </row>
    <row r="324" spans="1:3" x14ac:dyDescent="0.2">
      <c r="A324" s="5">
        <v>317</v>
      </c>
      <c r="B324" s="12">
        <v>5.6300000000000003E-2</v>
      </c>
      <c r="C324" s="12">
        <v>0.161</v>
      </c>
    </row>
    <row r="325" spans="1:3" x14ac:dyDescent="0.2">
      <c r="A325" s="5">
        <v>318</v>
      </c>
      <c r="B325" s="12">
        <v>5.1499999999999997E-2</v>
      </c>
      <c r="C325" s="12">
        <v>0.18429999999999999</v>
      </c>
    </row>
    <row r="326" spans="1:3" x14ac:dyDescent="0.2">
      <c r="A326" s="5">
        <v>319</v>
      </c>
      <c r="B326" s="12">
        <v>5.2299999999999999E-2</v>
      </c>
      <c r="C326" s="12">
        <v>0.1784</v>
      </c>
    </row>
    <row r="327" spans="1:3" x14ac:dyDescent="0.2">
      <c r="A327" s="5">
        <v>320</v>
      </c>
      <c r="B327" s="12">
        <v>5.5300000000000002E-2</v>
      </c>
      <c r="C327" s="12">
        <v>0.16880000000000001</v>
      </c>
    </row>
    <row r="328" spans="1:3" x14ac:dyDescent="0.2">
      <c r="A328" s="5">
        <v>321</v>
      </c>
      <c r="B328" s="12">
        <v>6.0999999999999999E-2</v>
      </c>
      <c r="C328" s="12">
        <v>0.12540000000000001</v>
      </c>
    </row>
    <row r="329" spans="1:3" x14ac:dyDescent="0.2">
      <c r="A329" s="5">
        <v>322</v>
      </c>
      <c r="B329" s="12">
        <v>5.3800000000000001E-2</v>
      </c>
      <c r="C329" s="12">
        <v>0.16600000000000001</v>
      </c>
    </row>
    <row r="330" spans="1:3" x14ac:dyDescent="0.2">
      <c r="A330" s="5">
        <v>323</v>
      </c>
      <c r="B330" s="12">
        <v>5.7599999999999998E-2</v>
      </c>
      <c r="C330" s="12">
        <v>0.15229999999999999</v>
      </c>
    </row>
    <row r="331" spans="1:3" x14ac:dyDescent="0.2">
      <c r="A331" s="5">
        <v>324</v>
      </c>
      <c r="B331" s="12">
        <v>5.4800000000000001E-2</v>
      </c>
      <c r="C331" s="12">
        <v>0.16819999999999999</v>
      </c>
    </row>
    <row r="332" spans="1:3" x14ac:dyDescent="0.2">
      <c r="A332" s="5">
        <v>325</v>
      </c>
      <c r="B332" s="12">
        <v>5.5100000000000003E-2</v>
      </c>
      <c r="C332" s="12">
        <v>0.17610000000000001</v>
      </c>
    </row>
    <row r="333" spans="1:3" x14ac:dyDescent="0.2">
      <c r="A333" s="5">
        <v>326</v>
      </c>
      <c r="B333" s="12">
        <v>6.4000000000000001E-2</v>
      </c>
      <c r="C333" s="12">
        <v>0.17269999999999999</v>
      </c>
    </row>
    <row r="334" spans="1:3" x14ac:dyDescent="0.2">
      <c r="A334" s="5">
        <v>327</v>
      </c>
      <c r="B334" s="12">
        <v>5.2699999999999997E-2</v>
      </c>
      <c r="C334" s="12">
        <v>0.17399999999999999</v>
      </c>
    </row>
    <row r="335" spans="1:3" x14ac:dyDescent="0.2">
      <c r="A335" s="5">
        <v>328</v>
      </c>
      <c r="B335" s="12">
        <v>5.7099999999999998E-2</v>
      </c>
      <c r="C335" s="12">
        <v>0.1804</v>
      </c>
    </row>
    <row r="336" spans="1:3" x14ac:dyDescent="0.2">
      <c r="A336" s="5">
        <v>329</v>
      </c>
      <c r="B336" s="12">
        <v>5.3499999999999999E-2</v>
      </c>
      <c r="C336" s="12">
        <v>0.18809999999999999</v>
      </c>
    </row>
    <row r="337" spans="1:3" x14ac:dyDescent="0.2">
      <c r="A337" s="5">
        <v>330</v>
      </c>
      <c r="B337" s="12">
        <v>5.1700000000000003E-2</v>
      </c>
      <c r="C337" s="12">
        <v>0.1754</v>
      </c>
    </row>
    <row r="338" spans="1:3" x14ac:dyDescent="0.2">
      <c r="A338" s="5">
        <v>331</v>
      </c>
      <c r="B338" s="12">
        <v>5.2400000000000002E-2</v>
      </c>
      <c r="C338" s="12">
        <v>0.1779</v>
      </c>
    </row>
    <row r="339" spans="1:3" x14ac:dyDescent="0.2">
      <c r="A339" s="5">
        <v>332</v>
      </c>
      <c r="B339" s="12">
        <v>5.3499999999999999E-2</v>
      </c>
      <c r="C339" s="12">
        <v>0.1532</v>
      </c>
    </row>
    <row r="340" spans="1:3" x14ac:dyDescent="0.2">
      <c r="A340" s="5">
        <v>333</v>
      </c>
      <c r="B340" s="12">
        <v>5.2600000000000001E-2</v>
      </c>
      <c r="C340" s="12">
        <v>0.15090000000000001</v>
      </c>
    </row>
    <row r="341" spans="1:3" x14ac:dyDescent="0.2">
      <c r="A341" s="5">
        <v>334</v>
      </c>
      <c r="B341" s="12">
        <v>5.2699999999999997E-2</v>
      </c>
      <c r="C341" s="12">
        <v>0.16289999999999999</v>
      </c>
    </row>
    <row r="342" spans="1:3" x14ac:dyDescent="0.2">
      <c r="A342" s="5">
        <v>335</v>
      </c>
      <c r="B342" s="12">
        <v>5.7299999999999997E-2</v>
      </c>
      <c r="C342" s="12">
        <v>0.2051</v>
      </c>
    </row>
    <row r="343" spans="1:3" x14ac:dyDescent="0.2">
      <c r="A343" s="5">
        <v>336</v>
      </c>
      <c r="B343" s="12">
        <v>5.62E-2</v>
      </c>
      <c r="C343" s="12">
        <v>0.20630000000000001</v>
      </c>
    </row>
    <row r="344" spans="1:3" x14ac:dyDescent="0.2">
      <c r="A344" s="5">
        <v>337</v>
      </c>
      <c r="B344" s="12">
        <v>5.3800000000000001E-2</v>
      </c>
      <c r="C344" s="12">
        <v>0.19220000000000001</v>
      </c>
    </row>
    <row r="345" spans="1:3" x14ac:dyDescent="0.2">
      <c r="A345" s="5">
        <v>338</v>
      </c>
      <c r="B345" s="12">
        <v>5.7599999999999998E-2</v>
      </c>
      <c r="C345" s="12">
        <v>0.17460000000000001</v>
      </c>
    </row>
    <row r="346" spans="1:3" x14ac:dyDescent="0.2">
      <c r="A346" s="5">
        <v>339</v>
      </c>
      <c r="B346" s="12">
        <v>6.3E-2</v>
      </c>
      <c r="C346" s="12">
        <v>0.1754</v>
      </c>
    </row>
    <row r="347" spans="1:3" x14ac:dyDescent="0.2">
      <c r="A347" s="5">
        <v>340</v>
      </c>
      <c r="B347" s="12">
        <v>5.2999999999999999E-2</v>
      </c>
      <c r="C347" s="12">
        <v>0.17680000000000001</v>
      </c>
    </row>
    <row r="348" spans="1:3" x14ac:dyDescent="0.2">
      <c r="A348" s="5">
        <v>341</v>
      </c>
      <c r="B348" s="12">
        <v>5.8999999999999997E-2</v>
      </c>
      <c r="C348" s="12">
        <v>0.1391</v>
      </c>
    </row>
    <row r="349" spans="1:3" x14ac:dyDescent="0.2">
      <c r="A349" s="5">
        <v>342</v>
      </c>
      <c r="B349" s="12">
        <v>5.4600000000000003E-2</v>
      </c>
      <c r="C349" s="12">
        <v>0.16189999999999999</v>
      </c>
    </row>
    <row r="350" spans="1:3" x14ac:dyDescent="0.2">
      <c r="A350" s="5">
        <v>343</v>
      </c>
      <c r="B350" s="12">
        <v>5.21E-2</v>
      </c>
      <c r="C350" s="12">
        <v>0.16500000000000001</v>
      </c>
    </row>
    <row r="351" spans="1:3" x14ac:dyDescent="0.2">
      <c r="A351" s="5">
        <v>344</v>
      </c>
      <c r="B351" s="12">
        <v>5.8000000000000003E-2</v>
      </c>
      <c r="C351" s="12">
        <v>0.1699</v>
      </c>
    </row>
    <row r="352" spans="1:3" x14ac:dyDescent="0.2">
      <c r="A352" s="5">
        <v>345</v>
      </c>
      <c r="B352" s="12">
        <v>5.4399999999999997E-2</v>
      </c>
      <c r="C352" s="12">
        <v>0.1545</v>
      </c>
    </row>
    <row r="353" spans="1:3" x14ac:dyDescent="0.2">
      <c r="A353" s="5">
        <v>346</v>
      </c>
      <c r="B353" s="12">
        <v>5.1499999999999997E-2</v>
      </c>
      <c r="C353" s="12">
        <v>0.1918</v>
      </c>
    </row>
    <row r="354" spans="1:3" x14ac:dyDescent="0.2">
      <c r="A354" s="5">
        <v>347</v>
      </c>
      <c r="B354" s="12">
        <v>5.21E-2</v>
      </c>
      <c r="C354" s="12">
        <v>0.17499999999999999</v>
      </c>
    </row>
    <row r="355" spans="1:3" x14ac:dyDescent="0.2">
      <c r="A355" s="5">
        <v>348</v>
      </c>
      <c r="B355" s="12">
        <v>5.3800000000000001E-2</v>
      </c>
      <c r="C355" s="12">
        <v>0.14799999999999999</v>
      </c>
    </row>
    <row r="356" spans="1:3" x14ac:dyDescent="0.2">
      <c r="A356" s="5">
        <v>349</v>
      </c>
      <c r="B356" s="12">
        <v>5.3499999999999999E-2</v>
      </c>
      <c r="C356" s="12">
        <v>0.17580000000000001</v>
      </c>
    </row>
    <row r="357" spans="1:3" x14ac:dyDescent="0.2">
      <c r="A357" s="5">
        <v>350</v>
      </c>
      <c r="B357" s="12">
        <v>5.5300000000000002E-2</v>
      </c>
      <c r="C357" s="12">
        <v>0.1762</v>
      </c>
    </row>
    <row r="358" spans="1:3" x14ac:dyDescent="0.2">
      <c r="A358" s="5">
        <v>351</v>
      </c>
      <c r="B358" s="12">
        <v>5.6500000000000002E-2</v>
      </c>
      <c r="C358" s="12">
        <v>0.1784</v>
      </c>
    </row>
    <row r="359" spans="1:3" x14ac:dyDescent="0.2">
      <c r="A359" s="5">
        <v>352</v>
      </c>
      <c r="B359" s="12">
        <v>5.2400000000000002E-2</v>
      </c>
      <c r="C359" s="12">
        <v>0.18149999999999999</v>
      </c>
    </row>
    <row r="360" spans="1:3" x14ac:dyDescent="0.2">
      <c r="A360" s="5">
        <v>353</v>
      </c>
      <c r="B360" s="12">
        <v>5.7000000000000002E-2</v>
      </c>
      <c r="C360" s="12">
        <v>0.19589999999999999</v>
      </c>
    </row>
    <row r="361" spans="1:3" x14ac:dyDescent="0.2">
      <c r="A361" s="5">
        <v>354</v>
      </c>
      <c r="B361" s="12">
        <v>5.8299999999999998E-2</v>
      </c>
      <c r="C361" s="12">
        <v>0.20069999999999999</v>
      </c>
    </row>
    <row r="362" spans="1:3" x14ac:dyDescent="0.2">
      <c r="A362" s="5">
        <v>355</v>
      </c>
      <c r="B362" s="12">
        <v>5.2600000000000001E-2</v>
      </c>
      <c r="C362" s="12">
        <v>0.1512</v>
      </c>
    </row>
    <row r="363" spans="1:3" x14ac:dyDescent="0.2">
      <c r="A363" s="5">
        <v>356</v>
      </c>
      <c r="B363" s="12">
        <v>5.8000000000000003E-2</v>
      </c>
      <c r="C363" s="12">
        <v>0.14699999999999999</v>
      </c>
    </row>
    <row r="364" spans="1:3" x14ac:dyDescent="0.2">
      <c r="A364" s="5">
        <v>357</v>
      </c>
      <c r="B364" s="12">
        <v>6.4299999999999996E-2</v>
      </c>
      <c r="C364" s="12">
        <v>0.1464</v>
      </c>
    </row>
    <row r="365" spans="1:3" x14ac:dyDescent="0.2">
      <c r="A365" s="5">
        <v>358</v>
      </c>
      <c r="B365" s="12">
        <v>5.6899999999999999E-2</v>
      </c>
      <c r="C365" s="12">
        <v>0.13669999999999999</v>
      </c>
    </row>
    <row r="366" spans="1:3" x14ac:dyDescent="0.2">
      <c r="A366" s="5">
        <v>359</v>
      </c>
      <c r="B366" s="12">
        <v>5.2900000000000003E-2</v>
      </c>
      <c r="C366" s="12">
        <v>0.1898</v>
      </c>
    </row>
    <row r="367" spans="1:3" x14ac:dyDescent="0.2">
      <c r="A367" s="5">
        <v>360</v>
      </c>
      <c r="B367" s="12">
        <v>6.1499999999999999E-2</v>
      </c>
      <c r="C367" s="12">
        <v>0.13589999999999999</v>
      </c>
    </row>
    <row r="368" spans="1:3" x14ac:dyDescent="0.2">
      <c r="A368" s="5">
        <v>361</v>
      </c>
      <c r="B368" s="12">
        <v>5.9499999999999997E-2</v>
      </c>
      <c r="C368" s="12">
        <v>0.1343</v>
      </c>
    </row>
    <row r="369" spans="1:3" x14ac:dyDescent="0.2">
      <c r="A369" s="5">
        <v>362</v>
      </c>
      <c r="B369" s="12">
        <v>5.1999999999999998E-2</v>
      </c>
      <c r="C369" s="12">
        <v>0.1535</v>
      </c>
    </row>
    <row r="370" spans="1:3" x14ac:dyDescent="0.2">
      <c r="A370" s="5">
        <v>363</v>
      </c>
      <c r="B370" s="12">
        <v>5.2299999999999999E-2</v>
      </c>
      <c r="C370" s="12">
        <v>0.17549999999999999</v>
      </c>
    </row>
    <row r="371" spans="1:3" x14ac:dyDescent="0.2">
      <c r="A371" s="5">
        <v>364</v>
      </c>
      <c r="B371" s="12">
        <v>5.0999999999999997E-2</v>
      </c>
      <c r="C371" s="12">
        <v>0.18890000000000001</v>
      </c>
    </row>
    <row r="372" spans="1:3" x14ac:dyDescent="0.2">
      <c r="A372" s="5">
        <v>365</v>
      </c>
      <c r="B372" s="12">
        <v>5.21E-2</v>
      </c>
      <c r="C372" s="12">
        <v>0.17319999999999999</v>
      </c>
    </row>
    <row r="373" spans="1:3" x14ac:dyDescent="0.2">
      <c r="A373" s="5">
        <v>366</v>
      </c>
      <c r="B373" s="12">
        <v>5.4699999999999999E-2</v>
      </c>
      <c r="C373" s="12">
        <v>0.17630000000000001</v>
      </c>
    </row>
    <row r="374" spans="1:3" x14ac:dyDescent="0.2">
      <c r="A374" s="5">
        <v>367</v>
      </c>
      <c r="B374" s="12">
        <v>5.4800000000000001E-2</v>
      </c>
      <c r="C374" s="12">
        <v>0.16919999999999999</v>
      </c>
    </row>
    <row r="375" spans="1:3" x14ac:dyDescent="0.2">
      <c r="A375" s="5">
        <v>368</v>
      </c>
      <c r="B375" s="12">
        <v>5.5899999999999998E-2</v>
      </c>
      <c r="C375" s="12">
        <v>0.1719</v>
      </c>
    </row>
    <row r="376" spans="1:3" x14ac:dyDescent="0.2">
      <c r="A376" s="5">
        <v>369</v>
      </c>
      <c r="B376" s="12">
        <v>5.1499999999999997E-2</v>
      </c>
      <c r="C376" s="12">
        <v>0.15989999999999999</v>
      </c>
    </row>
    <row r="377" spans="1:3" x14ac:dyDescent="0.2">
      <c r="A377" s="5">
        <v>370</v>
      </c>
      <c r="B377" s="12">
        <v>5.2699999999999997E-2</v>
      </c>
      <c r="C377" s="12">
        <v>0.18029999999999999</v>
      </c>
    </row>
    <row r="378" spans="1:3" x14ac:dyDescent="0.2">
      <c r="A378" s="5">
        <v>371</v>
      </c>
      <c r="B378" s="12">
        <v>5.7200000000000001E-2</v>
      </c>
      <c r="C378" s="12">
        <v>0.1638</v>
      </c>
    </row>
    <row r="379" spans="1:3" x14ac:dyDescent="0.2">
      <c r="A379" s="5">
        <v>372</v>
      </c>
      <c r="B379" s="12">
        <v>5.1200000000000002E-2</v>
      </c>
      <c r="C379" s="12">
        <v>0.18540000000000001</v>
      </c>
    </row>
    <row r="380" spans="1:3" x14ac:dyDescent="0.2">
      <c r="A380" s="5">
        <v>373</v>
      </c>
      <c r="B380" s="12">
        <v>0.05</v>
      </c>
      <c r="C380" s="12">
        <v>0.16819999999999999</v>
      </c>
    </row>
    <row r="381" spans="1:3" x14ac:dyDescent="0.2">
      <c r="A381" s="5">
        <v>374</v>
      </c>
      <c r="B381" s="12">
        <v>5.7099999999999998E-2</v>
      </c>
      <c r="C381" s="12">
        <v>0.152</v>
      </c>
    </row>
    <row r="382" spans="1:3" x14ac:dyDescent="0.2">
      <c r="A382" s="5">
        <v>375</v>
      </c>
      <c r="B382" s="12">
        <v>5.8599999999999999E-2</v>
      </c>
      <c r="C382" s="12">
        <v>0.1827</v>
      </c>
    </row>
    <row r="383" spans="1:3" x14ac:dyDescent="0.2">
      <c r="A383" s="5">
        <v>376</v>
      </c>
      <c r="B383" s="12">
        <v>5.1700000000000003E-2</v>
      </c>
      <c r="C383" s="12">
        <v>0.1658</v>
      </c>
    </row>
    <row r="384" spans="1:3" x14ac:dyDescent="0.2">
      <c r="A384" s="5">
        <v>377</v>
      </c>
      <c r="B384" s="12">
        <v>5.4100000000000002E-2</v>
      </c>
      <c r="C384" s="12">
        <v>0.19420000000000001</v>
      </c>
    </row>
    <row r="385" spans="1:3" x14ac:dyDescent="0.2">
      <c r="A385" s="5">
        <v>378</v>
      </c>
      <c r="B385" s="12">
        <v>5.2499999999999998E-2</v>
      </c>
      <c r="C385" s="12">
        <v>0.15970000000000001</v>
      </c>
    </row>
    <row r="386" spans="1:3" x14ac:dyDescent="0.2">
      <c r="A386" s="5">
        <v>379</v>
      </c>
      <c r="B386" s="12">
        <v>5.5899999999999998E-2</v>
      </c>
      <c r="C386" s="12">
        <v>0.1782</v>
      </c>
    </row>
    <row r="387" spans="1:3" x14ac:dyDescent="0.2">
      <c r="A387" s="5">
        <v>380</v>
      </c>
      <c r="B387" s="12">
        <v>5.7099999999999998E-2</v>
      </c>
      <c r="C387" s="12">
        <v>0.16750000000000001</v>
      </c>
    </row>
    <row r="388" spans="1:3" x14ac:dyDescent="0.2">
      <c r="A388" s="5">
        <v>381</v>
      </c>
      <c r="B388" s="12">
        <v>5.1299999999999998E-2</v>
      </c>
      <c r="C388" s="12">
        <v>0.1744</v>
      </c>
    </row>
    <row r="389" spans="1:3" x14ac:dyDescent="0.2">
      <c r="A389" s="5">
        <v>382</v>
      </c>
      <c r="B389" s="12">
        <v>5.6300000000000003E-2</v>
      </c>
      <c r="C389" s="12">
        <v>0.17949999999999999</v>
      </c>
    </row>
    <row r="390" spans="1:3" x14ac:dyDescent="0.2">
      <c r="A390" s="5">
        <v>383</v>
      </c>
      <c r="B390" s="12">
        <v>5.3499999999999999E-2</v>
      </c>
      <c r="C390" s="12">
        <v>0.1542</v>
      </c>
    </row>
    <row r="391" spans="1:3" x14ac:dyDescent="0.2">
      <c r="A391" s="5">
        <v>384</v>
      </c>
      <c r="B391" s="12">
        <v>5.8200000000000002E-2</v>
      </c>
      <c r="C391" s="12">
        <v>0.16880000000000001</v>
      </c>
    </row>
    <row r="392" spans="1:3" x14ac:dyDescent="0.2">
      <c r="A392" s="5">
        <v>385</v>
      </c>
      <c r="B392" s="12">
        <v>5.1400000000000001E-2</v>
      </c>
      <c r="C392" s="12">
        <v>0.1772</v>
      </c>
    </row>
    <row r="393" spans="1:3" x14ac:dyDescent="0.2">
      <c r="A393" s="5">
        <v>386</v>
      </c>
      <c r="B393" s="12">
        <v>5.5199999999999999E-2</v>
      </c>
      <c r="C393" s="12">
        <v>0.1651</v>
      </c>
    </row>
    <row r="394" spans="1:3" x14ac:dyDescent="0.2">
      <c r="A394" s="5">
        <v>387</v>
      </c>
      <c r="B394" s="12">
        <v>5.74E-2</v>
      </c>
      <c r="C394" s="12">
        <v>0.16220000000000001</v>
      </c>
    </row>
    <row r="395" spans="1:3" x14ac:dyDescent="0.2">
      <c r="A395" s="5">
        <v>388</v>
      </c>
      <c r="B395" s="12">
        <v>6.2700000000000006E-2</v>
      </c>
      <c r="C395" s="12">
        <v>0.1203</v>
      </c>
    </row>
    <row r="396" spans="1:3" x14ac:dyDescent="0.2">
      <c r="A396" s="5">
        <v>389</v>
      </c>
      <c r="B396" s="12">
        <v>5.28E-2</v>
      </c>
      <c r="C396" s="12">
        <v>0.1739</v>
      </c>
    </row>
    <row r="397" spans="1:3" x14ac:dyDescent="0.2">
      <c r="A397" s="5">
        <v>390</v>
      </c>
      <c r="B397" s="12">
        <v>5.2400000000000002E-2</v>
      </c>
      <c r="C397" s="12">
        <v>0.1943</v>
      </c>
    </row>
    <row r="398" spans="1:3" x14ac:dyDescent="0.2">
      <c r="A398" s="5">
        <v>391</v>
      </c>
      <c r="B398" s="12">
        <v>5.4600000000000003E-2</v>
      </c>
      <c r="C398" s="12">
        <v>0.1958</v>
      </c>
    </row>
    <row r="399" spans="1:3" x14ac:dyDescent="0.2">
      <c r="A399" s="5">
        <v>392</v>
      </c>
      <c r="B399" s="12">
        <v>6.0299999999999999E-2</v>
      </c>
      <c r="C399" s="12">
        <v>0.15570000000000001</v>
      </c>
    </row>
    <row r="400" spans="1:3" x14ac:dyDescent="0.2">
      <c r="A400" s="5">
        <v>393</v>
      </c>
      <c r="B400" s="12">
        <v>5.0099999999999999E-2</v>
      </c>
      <c r="C400" s="12">
        <v>0.17879999999999999</v>
      </c>
    </row>
    <row r="401" spans="1:3" x14ac:dyDescent="0.2">
      <c r="A401" s="5">
        <v>394</v>
      </c>
      <c r="B401" s="12">
        <v>5.0200000000000002E-2</v>
      </c>
      <c r="C401" s="12">
        <v>0.1678</v>
      </c>
    </row>
    <row r="402" spans="1:3" x14ac:dyDescent="0.2">
      <c r="A402" s="5">
        <v>395</v>
      </c>
      <c r="B402" s="12">
        <v>5.5599999999999997E-2</v>
      </c>
      <c r="C402" s="12">
        <v>0.20430000000000001</v>
      </c>
    </row>
    <row r="403" spans="1:3" x14ac:dyDescent="0.2">
      <c r="A403" s="5">
        <v>396</v>
      </c>
      <c r="B403" s="12">
        <v>5.6899999999999999E-2</v>
      </c>
      <c r="C403" s="12">
        <v>0.17480000000000001</v>
      </c>
    </row>
    <row r="404" spans="1:3" x14ac:dyDescent="0.2">
      <c r="A404" s="5">
        <v>397</v>
      </c>
      <c r="B404" s="12">
        <v>5.3800000000000001E-2</v>
      </c>
      <c r="C404" s="12">
        <v>0.18029999999999999</v>
      </c>
    </row>
    <row r="405" spans="1:3" x14ac:dyDescent="0.2">
      <c r="A405" s="5">
        <v>398</v>
      </c>
      <c r="B405" s="12">
        <v>5.57E-2</v>
      </c>
      <c r="C405" s="12">
        <v>0.1399</v>
      </c>
    </row>
    <row r="406" spans="1:3" x14ac:dyDescent="0.2">
      <c r="A406" s="5">
        <v>399</v>
      </c>
      <c r="B406" s="12">
        <v>5.57E-2</v>
      </c>
      <c r="C406" s="12">
        <v>0.15090000000000001</v>
      </c>
    </row>
    <row r="407" spans="1:3" x14ac:dyDescent="0.2">
      <c r="A407" s="5">
        <v>400</v>
      </c>
      <c r="B407" s="12">
        <v>0.05</v>
      </c>
      <c r="C407" s="12">
        <v>0.1706</v>
      </c>
    </row>
    <row r="408" spans="1:3" x14ac:dyDescent="0.2">
      <c r="A408" s="5">
        <v>401</v>
      </c>
      <c r="B408" s="12">
        <v>6.2399999999999997E-2</v>
      </c>
      <c r="C408" s="12">
        <v>0.189</v>
      </c>
    </row>
    <row r="409" spans="1:3" x14ac:dyDescent="0.2">
      <c r="A409" s="5">
        <v>402</v>
      </c>
      <c r="B409" s="12">
        <v>5.2999999999999999E-2</v>
      </c>
      <c r="C409" s="12">
        <v>0.1905</v>
      </c>
    </row>
    <row r="410" spans="1:3" x14ac:dyDescent="0.2">
      <c r="A410" s="5">
        <v>403</v>
      </c>
      <c r="B410" s="12">
        <v>5.2600000000000001E-2</v>
      </c>
      <c r="C410" s="12">
        <v>0.1595</v>
      </c>
    </row>
    <row r="411" spans="1:3" x14ac:dyDescent="0.2">
      <c r="A411" s="5">
        <v>404</v>
      </c>
      <c r="B411" s="12">
        <v>5.21E-2</v>
      </c>
      <c r="C411" s="12">
        <v>0.19489999999999999</v>
      </c>
    </row>
    <row r="412" spans="1:3" x14ac:dyDescent="0.2">
      <c r="A412" s="5">
        <v>405</v>
      </c>
      <c r="B412" s="12">
        <v>5.1999999999999998E-2</v>
      </c>
      <c r="C412" s="12">
        <v>0.1681</v>
      </c>
    </row>
    <row r="413" spans="1:3" x14ac:dyDescent="0.2">
      <c r="A413" s="5">
        <v>406</v>
      </c>
      <c r="B413" s="12">
        <v>5.3699999999999998E-2</v>
      </c>
      <c r="C413" s="12">
        <v>0.18909999999999999</v>
      </c>
    </row>
    <row r="414" spans="1:3" x14ac:dyDescent="0.2">
      <c r="A414" s="5">
        <v>407</v>
      </c>
      <c r="B414" s="12">
        <v>5.3900000000000003E-2</v>
      </c>
      <c r="C414" s="12">
        <v>0.16139999999999999</v>
      </c>
    </row>
    <row r="415" spans="1:3" x14ac:dyDescent="0.2">
      <c r="A415" s="5">
        <v>408</v>
      </c>
      <c r="B415" s="12">
        <v>5.1200000000000002E-2</v>
      </c>
      <c r="C415" s="12">
        <v>0.1779</v>
      </c>
    </row>
    <row r="416" spans="1:3" x14ac:dyDescent="0.2">
      <c r="A416" s="5">
        <v>409</v>
      </c>
      <c r="B416" s="12">
        <v>5.21E-2</v>
      </c>
      <c r="C416" s="12">
        <v>0.16489999999999999</v>
      </c>
    </row>
    <row r="417" spans="1:3" x14ac:dyDescent="0.2">
      <c r="A417" s="5">
        <v>410</v>
      </c>
      <c r="B417" s="12">
        <v>5.16E-2</v>
      </c>
      <c r="C417" s="12">
        <v>0.17599999999999999</v>
      </c>
    </row>
    <row r="418" spans="1:3" x14ac:dyDescent="0.2">
      <c r="A418" s="5">
        <v>411</v>
      </c>
      <c r="B418" s="12">
        <v>5.16E-2</v>
      </c>
      <c r="C418" s="12">
        <v>0.17069999999999999</v>
      </c>
    </row>
    <row r="419" spans="1:3" x14ac:dyDescent="0.2">
      <c r="A419" s="5">
        <v>412</v>
      </c>
      <c r="B419" s="12">
        <v>5.4100000000000002E-2</v>
      </c>
      <c r="C419" s="12">
        <v>0.16589999999999999</v>
      </c>
    </row>
    <row r="420" spans="1:3" x14ac:dyDescent="0.2">
      <c r="A420" s="5">
        <v>413</v>
      </c>
      <c r="B420" s="12">
        <v>5.0599999999999999E-2</v>
      </c>
      <c r="C420" s="12">
        <v>0.16339999999999999</v>
      </c>
    </row>
    <row r="421" spans="1:3" x14ac:dyDescent="0.2">
      <c r="A421" s="5">
        <v>414</v>
      </c>
      <c r="B421" s="12">
        <v>5.5E-2</v>
      </c>
      <c r="C421" s="12">
        <v>0.16420000000000001</v>
      </c>
    </row>
    <row r="422" spans="1:3" x14ac:dyDescent="0.2">
      <c r="A422" s="5">
        <v>415</v>
      </c>
      <c r="B422" s="12">
        <v>5.4100000000000002E-2</v>
      </c>
      <c r="C422" s="12">
        <v>0.19439999999999999</v>
      </c>
    </row>
    <row r="423" spans="1:3" x14ac:dyDescent="0.2">
      <c r="A423" s="5">
        <v>416</v>
      </c>
      <c r="B423" s="12">
        <v>5.2299999999999999E-2</v>
      </c>
      <c r="C423" s="12">
        <v>0.1918</v>
      </c>
    </row>
    <row r="424" spans="1:3" x14ac:dyDescent="0.2">
      <c r="A424" s="5">
        <v>417</v>
      </c>
      <c r="B424" s="12">
        <v>5.1499999999999997E-2</v>
      </c>
      <c r="C424" s="12">
        <v>0.18529999999999999</v>
      </c>
    </row>
    <row r="425" spans="1:3" x14ac:dyDescent="0.2">
      <c r="A425" s="5">
        <v>418</v>
      </c>
      <c r="B425" s="12">
        <v>5.57E-2</v>
      </c>
      <c r="C425" s="12">
        <v>0.15570000000000001</v>
      </c>
    </row>
    <row r="426" spans="1:3" x14ac:dyDescent="0.2">
      <c r="A426" s="5">
        <v>419</v>
      </c>
      <c r="B426" s="12">
        <v>5.1299999999999998E-2</v>
      </c>
      <c r="C426" s="12">
        <v>0.1721</v>
      </c>
    </row>
    <row r="427" spans="1:3" x14ac:dyDescent="0.2">
      <c r="A427" s="5">
        <v>420</v>
      </c>
      <c r="B427" s="12">
        <v>5.6099999999999997E-2</v>
      </c>
      <c r="C427" s="12">
        <v>0.16639999999999999</v>
      </c>
    </row>
    <row r="428" spans="1:3" x14ac:dyDescent="0.2">
      <c r="A428" s="5">
        <v>421</v>
      </c>
      <c r="B428" s="12">
        <v>5.5199999999999999E-2</v>
      </c>
      <c r="C428" s="12">
        <v>0.16500000000000001</v>
      </c>
    </row>
    <row r="429" spans="1:3" x14ac:dyDescent="0.2">
      <c r="A429" s="5">
        <v>422</v>
      </c>
      <c r="B429" s="12">
        <v>5.1400000000000001E-2</v>
      </c>
      <c r="C429" s="12">
        <v>0.17499999999999999</v>
      </c>
    </row>
    <row r="430" spans="1:3" x14ac:dyDescent="0.2">
      <c r="A430" s="5">
        <v>423</v>
      </c>
      <c r="B430" s="12">
        <v>5.6599999999999998E-2</v>
      </c>
      <c r="C430" s="12">
        <v>0.1542</v>
      </c>
    </row>
    <row r="431" spans="1:3" x14ac:dyDescent="0.2">
      <c r="A431" s="5">
        <v>424</v>
      </c>
      <c r="B431" s="12">
        <v>5.7799999999999997E-2</v>
      </c>
      <c r="C431" s="12">
        <v>0.16159999999999999</v>
      </c>
    </row>
    <row r="432" spans="1:3" x14ac:dyDescent="0.2">
      <c r="A432" s="5">
        <v>425</v>
      </c>
      <c r="B432" s="12">
        <v>5.6399999999999999E-2</v>
      </c>
      <c r="C432" s="12">
        <v>0.16450000000000001</v>
      </c>
    </row>
    <row r="433" spans="1:3" x14ac:dyDescent="0.2">
      <c r="A433" s="5">
        <v>426</v>
      </c>
      <c r="B433" s="12">
        <v>5.91E-2</v>
      </c>
      <c r="C433" s="12">
        <v>0.17730000000000001</v>
      </c>
    </row>
    <row r="434" spans="1:3" x14ac:dyDescent="0.2">
      <c r="A434" s="5">
        <v>427</v>
      </c>
      <c r="B434" s="12">
        <v>5.2400000000000002E-2</v>
      </c>
      <c r="C434" s="12">
        <v>0.17879999999999999</v>
      </c>
    </row>
    <row r="435" spans="1:3" x14ac:dyDescent="0.2">
      <c r="A435" s="5">
        <v>428</v>
      </c>
      <c r="B435" s="12">
        <v>5.0999999999999997E-2</v>
      </c>
      <c r="C435" s="12">
        <v>0.16350000000000001</v>
      </c>
    </row>
    <row r="436" spans="1:3" x14ac:dyDescent="0.2">
      <c r="A436" s="5">
        <v>429</v>
      </c>
      <c r="B436" s="12">
        <v>5.1499999999999997E-2</v>
      </c>
      <c r="C436" s="12">
        <v>0.17660000000000001</v>
      </c>
    </row>
    <row r="437" spans="1:3" x14ac:dyDescent="0.2">
      <c r="A437" s="5">
        <v>430</v>
      </c>
      <c r="B437" s="12">
        <v>5.3999999999999999E-2</v>
      </c>
      <c r="C437" s="12">
        <v>0.17269999999999999</v>
      </c>
    </row>
    <row r="438" spans="1:3" x14ac:dyDescent="0.2">
      <c r="A438" s="5">
        <v>431</v>
      </c>
      <c r="B438" s="12">
        <v>5.4600000000000003E-2</v>
      </c>
      <c r="C438" s="12">
        <v>0.1686</v>
      </c>
    </row>
    <row r="439" spans="1:3" x14ac:dyDescent="0.2">
      <c r="A439" s="5">
        <v>432</v>
      </c>
      <c r="B439" s="12">
        <v>5.2200000000000003E-2</v>
      </c>
      <c r="C439" s="12">
        <v>0.15759999999999999</v>
      </c>
    </row>
    <row r="440" spans="1:3" x14ac:dyDescent="0.2">
      <c r="A440" s="5">
        <v>433</v>
      </c>
      <c r="B440" s="12">
        <v>5.4800000000000001E-2</v>
      </c>
      <c r="C440" s="12">
        <v>0.1825</v>
      </c>
    </row>
    <row r="441" spans="1:3" x14ac:dyDescent="0.2">
      <c r="A441" s="5">
        <v>434</v>
      </c>
      <c r="B441" s="12">
        <v>5.7000000000000002E-2</v>
      </c>
      <c r="C441" s="12">
        <v>0.14399999999999999</v>
      </c>
    </row>
    <row r="442" spans="1:3" x14ac:dyDescent="0.2">
      <c r="A442" s="5">
        <v>435</v>
      </c>
      <c r="B442" s="12">
        <v>5.4100000000000002E-2</v>
      </c>
      <c r="C442" s="12">
        <v>0.1767</v>
      </c>
    </row>
    <row r="443" spans="1:3" x14ac:dyDescent="0.2">
      <c r="A443" s="5">
        <v>436</v>
      </c>
      <c r="B443" s="12">
        <v>5.91E-2</v>
      </c>
      <c r="C443" s="12">
        <v>0.13819999999999999</v>
      </c>
    </row>
    <row r="444" spans="1:3" x14ac:dyDescent="0.2">
      <c r="A444" s="5">
        <v>437</v>
      </c>
      <c r="B444" s="12">
        <v>5.33E-2</v>
      </c>
      <c r="C444" s="12">
        <v>0.1794</v>
      </c>
    </row>
    <row r="445" spans="1:3" x14ac:dyDescent="0.2">
      <c r="A445" s="5">
        <v>438</v>
      </c>
      <c r="B445" s="12">
        <v>5.9499999999999997E-2</v>
      </c>
      <c r="C445" s="12">
        <v>0.20230000000000001</v>
      </c>
    </row>
    <row r="446" spans="1:3" x14ac:dyDescent="0.2">
      <c r="A446" s="5">
        <v>439</v>
      </c>
      <c r="B446" s="12">
        <v>5.6399999999999999E-2</v>
      </c>
      <c r="C446" s="12">
        <v>0.1464</v>
      </c>
    </row>
    <row r="447" spans="1:3" x14ac:dyDescent="0.2">
      <c r="A447" s="5">
        <v>440</v>
      </c>
      <c r="B447" s="12">
        <v>5.62E-2</v>
      </c>
      <c r="C447" s="12">
        <v>0.16539999999999999</v>
      </c>
    </row>
    <row r="448" spans="1:3" x14ac:dyDescent="0.2">
      <c r="A448" s="5">
        <v>441</v>
      </c>
      <c r="B448" s="12">
        <v>5.4399999999999997E-2</v>
      </c>
      <c r="C448" s="12">
        <v>0.14410000000000001</v>
      </c>
    </row>
    <row r="449" spans="1:3" x14ac:dyDescent="0.2">
      <c r="A449" s="5">
        <v>442</v>
      </c>
      <c r="B449" s="12">
        <v>5.2299999999999999E-2</v>
      </c>
      <c r="C449" s="12">
        <v>0.18890000000000001</v>
      </c>
    </row>
    <row r="450" spans="1:3" x14ac:dyDescent="0.2">
      <c r="A450" s="5">
        <v>443</v>
      </c>
      <c r="B450" s="12">
        <v>5.3499999999999999E-2</v>
      </c>
      <c r="C450" s="12">
        <v>0.16930000000000001</v>
      </c>
    </row>
    <row r="451" spans="1:3" x14ac:dyDescent="0.2">
      <c r="A451" s="5">
        <v>444</v>
      </c>
      <c r="B451" s="12">
        <v>5.3199999999999997E-2</v>
      </c>
      <c r="C451" s="12">
        <v>0.15840000000000001</v>
      </c>
    </row>
    <row r="452" spans="1:3" x14ac:dyDescent="0.2">
      <c r="A452" s="5">
        <v>445</v>
      </c>
      <c r="B452" s="12">
        <v>6.2E-2</v>
      </c>
      <c r="C452" s="12">
        <v>0.14130000000000001</v>
      </c>
    </row>
    <row r="453" spans="1:3" x14ac:dyDescent="0.2">
      <c r="A453" s="5">
        <v>446</v>
      </c>
      <c r="B453" s="12">
        <v>5.3999999999999999E-2</v>
      </c>
      <c r="C453" s="12">
        <v>0.16489999999999999</v>
      </c>
    </row>
    <row r="454" spans="1:3" x14ac:dyDescent="0.2">
      <c r="A454" s="5">
        <v>447</v>
      </c>
      <c r="B454" s="12">
        <v>5.11E-2</v>
      </c>
      <c r="C454" s="12">
        <v>0.18210000000000001</v>
      </c>
    </row>
    <row r="455" spans="1:3" x14ac:dyDescent="0.2">
      <c r="A455" s="5">
        <v>448</v>
      </c>
      <c r="B455" s="12">
        <v>5.1200000000000002E-2</v>
      </c>
      <c r="C455" s="12">
        <v>0.16930000000000001</v>
      </c>
    </row>
    <row r="456" spans="1:3" x14ac:dyDescent="0.2">
      <c r="A456" s="5">
        <v>449</v>
      </c>
      <c r="B456" s="12">
        <v>6.0900000000000003E-2</v>
      </c>
      <c r="C456" s="12">
        <v>0.17710000000000001</v>
      </c>
    </row>
    <row r="457" spans="1:3" x14ac:dyDescent="0.2">
      <c r="A457" s="5">
        <v>450</v>
      </c>
      <c r="B457" s="12">
        <v>5.21E-2</v>
      </c>
      <c r="C457" s="12">
        <v>0.18229999999999999</v>
      </c>
    </row>
    <row r="458" spans="1:3" x14ac:dyDescent="0.2">
      <c r="A458" s="5">
        <v>451</v>
      </c>
      <c r="B458" s="12">
        <v>5.9700000000000003E-2</v>
      </c>
      <c r="C458" s="12">
        <v>0.16500000000000001</v>
      </c>
    </row>
    <row r="459" spans="1:3" x14ac:dyDescent="0.2">
      <c r="A459" s="5">
        <v>452</v>
      </c>
      <c r="B459" s="12">
        <v>5.6500000000000002E-2</v>
      </c>
      <c r="C459" s="12">
        <v>0.1855</v>
      </c>
    </row>
    <row r="460" spans="1:3" x14ac:dyDescent="0.2">
      <c r="A460" s="5">
        <v>453</v>
      </c>
      <c r="B460" s="12">
        <v>5.5599999999999997E-2</v>
      </c>
      <c r="C460" s="12">
        <v>0.1714</v>
      </c>
    </row>
    <row r="461" spans="1:3" x14ac:dyDescent="0.2">
      <c r="A461" s="5">
        <v>454</v>
      </c>
      <c r="B461" s="12">
        <v>4.9799999999999997E-2</v>
      </c>
      <c r="C461" s="12">
        <v>0.17549999999999999</v>
      </c>
    </row>
    <row r="462" spans="1:3" x14ac:dyDescent="0.2">
      <c r="A462" s="5">
        <v>455</v>
      </c>
      <c r="B462" s="12">
        <v>5.1999999999999998E-2</v>
      </c>
      <c r="C462" s="12">
        <v>0.16800000000000001</v>
      </c>
    </row>
    <row r="463" spans="1:3" x14ac:dyDescent="0.2">
      <c r="A463" s="5">
        <v>456</v>
      </c>
      <c r="B463" s="12">
        <v>5.5800000000000002E-2</v>
      </c>
      <c r="C463" s="12">
        <v>0.2077</v>
      </c>
    </row>
    <row r="464" spans="1:3" x14ac:dyDescent="0.2">
      <c r="A464" s="5">
        <v>457</v>
      </c>
      <c r="B464" s="12">
        <v>5.9299999999999999E-2</v>
      </c>
      <c r="C464" s="12">
        <v>0.1981</v>
      </c>
    </row>
    <row r="465" spans="1:3" x14ac:dyDescent="0.2">
      <c r="A465" s="5">
        <v>458</v>
      </c>
      <c r="B465" s="12">
        <v>5.1499999999999997E-2</v>
      </c>
      <c r="C465" s="12">
        <v>0.18629999999999999</v>
      </c>
    </row>
    <row r="466" spans="1:3" x14ac:dyDescent="0.2">
      <c r="A466" s="5">
        <v>459</v>
      </c>
      <c r="B466" s="12">
        <v>5.7599999999999998E-2</v>
      </c>
      <c r="C466" s="12">
        <v>0.15679999999999999</v>
      </c>
    </row>
    <row r="467" spans="1:3" x14ac:dyDescent="0.2">
      <c r="A467" s="5">
        <v>460</v>
      </c>
      <c r="B467" s="12">
        <v>5.16E-2</v>
      </c>
      <c r="C467" s="12">
        <v>0.18140000000000001</v>
      </c>
    </row>
    <row r="468" spans="1:3" x14ac:dyDescent="0.2">
      <c r="A468" s="5">
        <v>461</v>
      </c>
      <c r="B468" s="12">
        <v>5.8599999999999999E-2</v>
      </c>
      <c r="C468" s="12">
        <v>0.17630000000000001</v>
      </c>
    </row>
    <row r="469" spans="1:3" x14ac:dyDescent="0.2">
      <c r="A469" s="5">
        <v>462</v>
      </c>
      <c r="B469" s="12">
        <v>5.11E-2</v>
      </c>
      <c r="C469" s="12">
        <v>0.16189999999999999</v>
      </c>
    </row>
    <row r="470" spans="1:3" x14ac:dyDescent="0.2">
      <c r="A470" s="5">
        <v>463</v>
      </c>
      <c r="B470" s="12">
        <v>5.2699999999999997E-2</v>
      </c>
      <c r="C470" s="12">
        <v>0.16830000000000001</v>
      </c>
    </row>
    <row r="471" spans="1:3" x14ac:dyDescent="0.2">
      <c r="A471" s="5">
        <v>464</v>
      </c>
      <c r="B471" s="12">
        <v>5.7200000000000001E-2</v>
      </c>
      <c r="C471" s="12">
        <v>0.17249999999999999</v>
      </c>
    </row>
    <row r="472" spans="1:3" x14ac:dyDescent="0.2">
      <c r="A472" s="5">
        <v>465</v>
      </c>
      <c r="B472" s="12">
        <v>5.3800000000000001E-2</v>
      </c>
      <c r="C472" s="12">
        <v>0.16320000000000001</v>
      </c>
    </row>
    <row r="473" spans="1:3" x14ac:dyDescent="0.2">
      <c r="A473" s="5">
        <v>466</v>
      </c>
      <c r="B473" s="12">
        <v>5.7599999999999998E-2</v>
      </c>
      <c r="C473" s="12">
        <v>0.1825</v>
      </c>
    </row>
    <row r="474" spans="1:3" x14ac:dyDescent="0.2">
      <c r="A474" s="5">
        <v>467</v>
      </c>
      <c r="B474" s="12">
        <v>5.5199999999999999E-2</v>
      </c>
      <c r="C474" s="12">
        <v>0.18429999999999999</v>
      </c>
    </row>
    <row r="475" spans="1:3" x14ac:dyDescent="0.2">
      <c r="A475" s="5">
        <v>468</v>
      </c>
      <c r="B475" s="12">
        <v>5.96E-2</v>
      </c>
      <c r="C475" s="12">
        <v>0.182</v>
      </c>
    </row>
    <row r="476" spans="1:3" x14ac:dyDescent="0.2">
      <c r="A476" s="5">
        <v>469</v>
      </c>
      <c r="B476" s="12">
        <v>5.2200000000000003E-2</v>
      </c>
      <c r="C476" s="12">
        <v>0.17460000000000001</v>
      </c>
    </row>
    <row r="477" spans="1:3" x14ac:dyDescent="0.2">
      <c r="A477" s="5">
        <v>470</v>
      </c>
      <c r="B477" s="12">
        <v>5.5300000000000002E-2</v>
      </c>
      <c r="C477" s="12">
        <v>0.17810000000000001</v>
      </c>
    </row>
    <row r="478" spans="1:3" x14ac:dyDescent="0.2">
      <c r="A478" s="5">
        <v>471</v>
      </c>
      <c r="B478" s="12">
        <v>5.1700000000000003E-2</v>
      </c>
      <c r="C478" s="12">
        <v>0.18559999999999999</v>
      </c>
    </row>
    <row r="479" spans="1:3" x14ac:dyDescent="0.2">
      <c r="A479" s="5">
        <v>472</v>
      </c>
      <c r="B479" s="12">
        <v>5.2200000000000003E-2</v>
      </c>
      <c r="C479" s="12">
        <v>0.16289999999999999</v>
      </c>
    </row>
    <row r="480" spans="1:3" x14ac:dyDescent="0.2">
      <c r="A480" s="5">
        <v>473</v>
      </c>
      <c r="B480" s="12">
        <v>5.16E-2</v>
      </c>
      <c r="C480" s="12">
        <v>0.16300000000000001</v>
      </c>
    </row>
    <row r="481" spans="1:3" x14ac:dyDescent="0.2">
      <c r="A481" s="5">
        <v>474</v>
      </c>
      <c r="B481" s="12">
        <v>5.6800000000000003E-2</v>
      </c>
      <c r="C481" s="12">
        <v>0.16</v>
      </c>
    </row>
    <row r="482" spans="1:3" x14ac:dyDescent="0.2">
      <c r="A482" s="5">
        <v>475</v>
      </c>
      <c r="B482" s="12">
        <v>5.7200000000000001E-2</v>
      </c>
      <c r="C482" s="12">
        <v>0.16470000000000001</v>
      </c>
    </row>
    <row r="483" spans="1:3" x14ac:dyDescent="0.2">
      <c r="A483" s="5">
        <v>476</v>
      </c>
      <c r="B483" s="12">
        <v>5.1700000000000003E-2</v>
      </c>
      <c r="C483" s="12">
        <v>0.17100000000000001</v>
      </c>
    </row>
    <row r="484" spans="1:3" x14ac:dyDescent="0.2">
      <c r="A484" s="5">
        <v>477</v>
      </c>
      <c r="B484" s="12">
        <v>5.2200000000000003E-2</v>
      </c>
      <c r="C484" s="12">
        <v>0.16889999999999999</v>
      </c>
    </row>
    <row r="485" spans="1:3" x14ac:dyDescent="0.2">
      <c r="A485" s="5">
        <v>478</v>
      </c>
      <c r="B485" s="12">
        <v>5.6300000000000003E-2</v>
      </c>
      <c r="C485" s="12">
        <v>0.1719</v>
      </c>
    </row>
    <row r="486" spans="1:3" x14ac:dyDescent="0.2">
      <c r="A486" s="5">
        <v>479</v>
      </c>
      <c r="B486" s="12">
        <v>5.16E-2</v>
      </c>
      <c r="C486" s="12">
        <v>0.16739999999999999</v>
      </c>
    </row>
    <row r="487" spans="1:3" x14ac:dyDescent="0.2">
      <c r="A487" s="5">
        <v>480</v>
      </c>
      <c r="B487" s="12">
        <v>5.5500000000000001E-2</v>
      </c>
      <c r="C487" s="12">
        <v>0.1837</v>
      </c>
    </row>
    <row r="488" spans="1:3" x14ac:dyDescent="0.2">
      <c r="A488" s="5">
        <v>481</v>
      </c>
      <c r="B488" s="12">
        <v>5.1799999999999999E-2</v>
      </c>
      <c r="C488" s="12">
        <v>0.17730000000000001</v>
      </c>
    </row>
    <row r="489" spans="1:3" x14ac:dyDescent="0.2">
      <c r="A489" s="5">
        <v>482</v>
      </c>
      <c r="B489" s="12">
        <v>5.28E-2</v>
      </c>
      <c r="C489" s="12">
        <v>0.1575</v>
      </c>
    </row>
    <row r="490" spans="1:3" x14ac:dyDescent="0.2">
      <c r="A490" s="5">
        <v>483</v>
      </c>
      <c r="B490" s="12">
        <v>5.33E-2</v>
      </c>
      <c r="C490" s="12">
        <v>0.18609999999999999</v>
      </c>
    </row>
    <row r="491" spans="1:3" x14ac:dyDescent="0.2">
      <c r="A491" s="5">
        <v>484</v>
      </c>
      <c r="B491" s="12">
        <v>5.3600000000000002E-2</v>
      </c>
      <c r="C491" s="12">
        <v>0.1593</v>
      </c>
    </row>
    <row r="492" spans="1:3" x14ac:dyDescent="0.2">
      <c r="A492" s="5">
        <v>485</v>
      </c>
      <c r="B492" s="12">
        <v>5.5500000000000001E-2</v>
      </c>
      <c r="C492" s="12">
        <v>0.1792</v>
      </c>
    </row>
    <row r="493" spans="1:3" x14ac:dyDescent="0.2">
      <c r="A493" s="5">
        <v>486</v>
      </c>
      <c r="B493" s="12">
        <v>5.8400000000000001E-2</v>
      </c>
      <c r="C493" s="12">
        <v>0.17460000000000001</v>
      </c>
    </row>
    <row r="494" spans="1:3" x14ac:dyDescent="0.2">
      <c r="A494" s="5">
        <v>487</v>
      </c>
      <c r="B494" s="12">
        <v>5.1200000000000002E-2</v>
      </c>
      <c r="C494" s="12">
        <v>0.17699999999999999</v>
      </c>
    </row>
    <row r="495" spans="1:3" x14ac:dyDescent="0.2">
      <c r="A495" s="5">
        <v>488</v>
      </c>
      <c r="B495" s="12">
        <v>5.5E-2</v>
      </c>
      <c r="C495" s="12">
        <v>0.16120000000000001</v>
      </c>
    </row>
    <row r="496" spans="1:3" x14ac:dyDescent="0.2">
      <c r="A496" s="5">
        <v>489</v>
      </c>
      <c r="B496" s="12">
        <v>5.2900000000000003E-2</v>
      </c>
      <c r="C496" s="12">
        <v>0.19500000000000001</v>
      </c>
    </row>
    <row r="497" spans="1:3" x14ac:dyDescent="0.2">
      <c r="A497" s="5">
        <v>490</v>
      </c>
      <c r="B497" s="12">
        <v>5.3800000000000001E-2</v>
      </c>
      <c r="C497" s="12">
        <v>0.18940000000000001</v>
      </c>
    </row>
    <row r="498" spans="1:3" x14ac:dyDescent="0.2">
      <c r="A498" s="5">
        <v>491</v>
      </c>
      <c r="B498" s="12">
        <v>5.9299999999999999E-2</v>
      </c>
      <c r="C498" s="12">
        <v>0.15390000000000001</v>
      </c>
    </row>
    <row r="499" spans="1:3" x14ac:dyDescent="0.2">
      <c r="A499" s="5">
        <v>492</v>
      </c>
      <c r="B499" s="12">
        <v>5.04E-2</v>
      </c>
      <c r="C499" s="12">
        <v>0.16800000000000001</v>
      </c>
    </row>
    <row r="500" spans="1:3" x14ac:dyDescent="0.2">
      <c r="A500" s="5">
        <v>493</v>
      </c>
      <c r="B500" s="12">
        <v>5.1200000000000002E-2</v>
      </c>
      <c r="C500" s="12">
        <v>0.1794</v>
      </c>
    </row>
    <row r="501" spans="1:3" x14ac:dyDescent="0.2">
      <c r="A501" s="5">
        <v>494</v>
      </c>
      <c r="B501" s="12">
        <v>5.1900000000000002E-2</v>
      </c>
      <c r="C501" s="12">
        <v>0.1719</v>
      </c>
    </row>
    <row r="502" spans="1:3" x14ac:dyDescent="0.2">
      <c r="A502" s="5">
        <v>495</v>
      </c>
      <c r="B502" s="12">
        <v>5.1400000000000001E-2</v>
      </c>
      <c r="C502" s="12">
        <v>0.16850000000000001</v>
      </c>
    </row>
    <row r="503" spans="1:3" x14ac:dyDescent="0.2">
      <c r="A503" s="5">
        <v>496</v>
      </c>
      <c r="B503" s="12">
        <v>5.4399999999999997E-2</v>
      </c>
      <c r="C503" s="12">
        <v>0.17480000000000001</v>
      </c>
    </row>
    <row r="504" spans="1:3" x14ac:dyDescent="0.2">
      <c r="A504" s="5">
        <v>497</v>
      </c>
      <c r="B504" s="12">
        <v>5.2400000000000002E-2</v>
      </c>
      <c r="C504" s="12">
        <v>0.18729999999999999</v>
      </c>
    </row>
    <row r="505" spans="1:3" x14ac:dyDescent="0.2">
      <c r="A505" s="5">
        <v>498</v>
      </c>
      <c r="B505" s="12">
        <v>5.4100000000000002E-2</v>
      </c>
      <c r="C505" s="12">
        <v>0.15579999999999999</v>
      </c>
    </row>
    <row r="506" spans="1:3" x14ac:dyDescent="0.2">
      <c r="A506" s="5">
        <v>499</v>
      </c>
      <c r="B506" s="12">
        <v>5.7500000000000002E-2</v>
      </c>
      <c r="C506" s="12">
        <v>0.16189999999999999</v>
      </c>
    </row>
    <row r="507" spans="1:3" x14ac:dyDescent="0.2">
      <c r="A507" s="5">
        <v>500</v>
      </c>
      <c r="B507" s="12">
        <v>5.0200000000000002E-2</v>
      </c>
      <c r="C507" s="12">
        <v>0.18459999999999999</v>
      </c>
    </row>
    <row r="508" spans="1:3" x14ac:dyDescent="0.2">
      <c r="A508" s="5">
        <v>501</v>
      </c>
      <c r="B508" s="12">
        <v>5.3999999999999999E-2</v>
      </c>
      <c r="C508" s="12">
        <v>0.1676</v>
      </c>
    </row>
    <row r="509" spans="1:3" x14ac:dyDescent="0.2">
      <c r="A509" s="5">
        <v>502</v>
      </c>
      <c r="B509" s="12">
        <v>5.0700000000000002E-2</v>
      </c>
      <c r="C509" s="12">
        <v>0.17810000000000001</v>
      </c>
    </row>
    <row r="510" spans="1:3" x14ac:dyDescent="0.2">
      <c r="A510" s="5">
        <v>503</v>
      </c>
      <c r="B510" s="12">
        <v>5.2200000000000003E-2</v>
      </c>
      <c r="C510" s="12">
        <v>0.1686</v>
      </c>
    </row>
    <row r="511" spans="1:3" x14ac:dyDescent="0.2">
      <c r="A511" s="5">
        <v>504</v>
      </c>
      <c r="B511" s="12">
        <v>5.33E-2</v>
      </c>
      <c r="C511" s="12">
        <v>0.20269999999999999</v>
      </c>
    </row>
    <row r="512" spans="1:3" x14ac:dyDescent="0.2">
      <c r="A512" s="5">
        <v>505</v>
      </c>
      <c r="B512" s="12">
        <v>5.4199999999999998E-2</v>
      </c>
      <c r="C512" s="12">
        <v>0.16470000000000001</v>
      </c>
    </row>
    <row r="513" spans="1:3" x14ac:dyDescent="0.2">
      <c r="A513" s="5">
        <v>506</v>
      </c>
      <c r="B513" s="12">
        <v>5.1700000000000003E-2</v>
      </c>
      <c r="C513" s="12">
        <v>0.18859999999999999</v>
      </c>
    </row>
    <row r="514" spans="1:3" x14ac:dyDescent="0.2">
      <c r="A514" s="5">
        <v>507</v>
      </c>
      <c r="B514" s="12">
        <v>5.6599999999999998E-2</v>
      </c>
      <c r="C514" s="12">
        <v>0.15359999999999999</v>
      </c>
    </row>
    <row r="515" spans="1:3" x14ac:dyDescent="0.2">
      <c r="A515" s="5">
        <v>508</v>
      </c>
      <c r="B515" s="12">
        <v>5.6599999999999998E-2</v>
      </c>
      <c r="C515" s="12">
        <v>0.19</v>
      </c>
    </row>
    <row r="516" spans="1:3" x14ac:dyDescent="0.2">
      <c r="A516" s="5">
        <v>509</v>
      </c>
      <c r="B516" s="12">
        <v>5.3900000000000003E-2</v>
      </c>
      <c r="C516" s="12">
        <v>0.17510000000000001</v>
      </c>
    </row>
    <row r="517" spans="1:3" x14ac:dyDescent="0.2">
      <c r="A517" s="5">
        <v>510</v>
      </c>
      <c r="B517" s="12">
        <v>5.1999999999999998E-2</v>
      </c>
      <c r="C517" s="12">
        <v>0.19309999999999999</v>
      </c>
    </row>
    <row r="518" spans="1:3" x14ac:dyDescent="0.2">
      <c r="A518" s="5">
        <v>511</v>
      </c>
      <c r="B518" s="12">
        <v>5.6000000000000001E-2</v>
      </c>
      <c r="C518" s="12">
        <v>0.1565</v>
      </c>
    </row>
    <row r="519" spans="1:3" x14ac:dyDescent="0.2">
      <c r="A519" s="5">
        <v>512</v>
      </c>
      <c r="B519" s="12">
        <v>5.4699999999999999E-2</v>
      </c>
      <c r="C519" s="12">
        <v>0.1583</v>
      </c>
    </row>
    <row r="520" spans="1:3" x14ac:dyDescent="0.2">
      <c r="A520" s="5">
        <v>513</v>
      </c>
      <c r="B520" s="12">
        <v>5.1499999999999997E-2</v>
      </c>
      <c r="C520" s="12">
        <v>0.16650000000000001</v>
      </c>
    </row>
    <row r="521" spans="1:3" x14ac:dyDescent="0.2">
      <c r="A521" s="5">
        <v>514</v>
      </c>
      <c r="B521" s="12">
        <v>5.5899999999999998E-2</v>
      </c>
      <c r="C521" s="12">
        <v>0.18659999999999999</v>
      </c>
    </row>
    <row r="522" spans="1:3" x14ac:dyDescent="0.2">
      <c r="A522" s="5">
        <v>515</v>
      </c>
      <c r="B522" s="12">
        <v>5.4699999999999999E-2</v>
      </c>
      <c r="C522" s="12">
        <v>0.191</v>
      </c>
    </row>
    <row r="523" spans="1:3" x14ac:dyDescent="0.2">
      <c r="A523" s="5">
        <v>516</v>
      </c>
      <c r="B523" s="12">
        <v>5.4800000000000001E-2</v>
      </c>
      <c r="C523" s="12">
        <v>0.1777</v>
      </c>
    </row>
    <row r="524" spans="1:3" x14ac:dyDescent="0.2">
      <c r="A524" s="5">
        <v>517</v>
      </c>
      <c r="B524" s="12">
        <v>5.2400000000000002E-2</v>
      </c>
      <c r="C524" s="12">
        <v>0.1661</v>
      </c>
    </row>
    <row r="525" spans="1:3" x14ac:dyDescent="0.2">
      <c r="A525" s="5">
        <v>518</v>
      </c>
      <c r="B525" s="12">
        <v>5.2400000000000002E-2</v>
      </c>
      <c r="C525" s="12">
        <v>0.192</v>
      </c>
    </row>
    <row r="526" spans="1:3" x14ac:dyDescent="0.2">
      <c r="A526" s="5">
        <v>519</v>
      </c>
      <c r="B526" s="12">
        <v>5.11E-2</v>
      </c>
      <c r="C526" s="12">
        <v>0.18729999999999999</v>
      </c>
    </row>
    <row r="527" spans="1:3" x14ac:dyDescent="0.2">
      <c r="A527" s="5">
        <v>520</v>
      </c>
      <c r="B527" s="12">
        <v>5.1999999999999998E-2</v>
      </c>
      <c r="C527" s="12">
        <v>0.18479999999999999</v>
      </c>
    </row>
    <row r="528" spans="1:3" x14ac:dyDescent="0.2">
      <c r="A528" s="5">
        <v>521</v>
      </c>
      <c r="B528" s="12">
        <v>5.3900000000000003E-2</v>
      </c>
      <c r="C528" s="12">
        <v>0.159</v>
      </c>
    </row>
    <row r="529" spans="1:3" x14ac:dyDescent="0.2">
      <c r="A529" s="5">
        <v>522</v>
      </c>
      <c r="B529" s="12">
        <v>5.2499999999999998E-2</v>
      </c>
      <c r="C529" s="12">
        <v>0.15010000000000001</v>
      </c>
    </row>
    <row r="530" spans="1:3" x14ac:dyDescent="0.2">
      <c r="A530" s="5">
        <v>523</v>
      </c>
      <c r="B530" s="12">
        <v>5.6599999999999998E-2</v>
      </c>
      <c r="C530" s="12">
        <v>0.1663</v>
      </c>
    </row>
    <row r="531" spans="1:3" x14ac:dyDescent="0.2">
      <c r="A531" s="5">
        <v>524</v>
      </c>
      <c r="B531" s="12">
        <v>5.4199999999999998E-2</v>
      </c>
      <c r="C531" s="12">
        <v>0.1797</v>
      </c>
    </row>
    <row r="532" spans="1:3" x14ac:dyDescent="0.2">
      <c r="A532" s="5">
        <v>525</v>
      </c>
      <c r="B532" s="12">
        <v>5.0500000000000003E-2</v>
      </c>
      <c r="C532" s="12">
        <v>0.17019999999999999</v>
      </c>
    </row>
    <row r="533" spans="1:3" x14ac:dyDescent="0.2">
      <c r="A533" s="5">
        <v>526</v>
      </c>
      <c r="B533" s="12">
        <v>6.2100000000000002E-2</v>
      </c>
      <c r="C533" s="12">
        <v>0.2162</v>
      </c>
    </row>
    <row r="534" spans="1:3" x14ac:dyDescent="0.2">
      <c r="A534" s="5">
        <v>527</v>
      </c>
      <c r="B534" s="12">
        <v>5.1999999999999998E-2</v>
      </c>
      <c r="C534" s="12">
        <v>0.18179999999999999</v>
      </c>
    </row>
    <row r="535" spans="1:3" x14ac:dyDescent="0.2">
      <c r="A535" s="5">
        <v>528</v>
      </c>
      <c r="B535" s="12">
        <v>5.91E-2</v>
      </c>
      <c r="C535" s="12">
        <v>0.16589999999999999</v>
      </c>
    </row>
    <row r="536" spans="1:3" x14ac:dyDescent="0.2">
      <c r="A536" s="5">
        <v>529</v>
      </c>
      <c r="B536" s="12">
        <v>5.8200000000000002E-2</v>
      </c>
      <c r="C536" s="12">
        <v>0.1363</v>
      </c>
    </row>
    <row r="537" spans="1:3" x14ac:dyDescent="0.2">
      <c r="A537" s="5">
        <v>530</v>
      </c>
      <c r="B537" s="12">
        <v>6.08E-2</v>
      </c>
      <c r="C537" s="12">
        <v>0.14460000000000001</v>
      </c>
    </row>
    <row r="538" spans="1:3" x14ac:dyDescent="0.2">
      <c r="A538" s="5">
        <v>531</v>
      </c>
      <c r="B538" s="12">
        <v>5.0999999999999997E-2</v>
      </c>
      <c r="C538" s="12">
        <v>0.18429999999999999</v>
      </c>
    </row>
    <row r="539" spans="1:3" x14ac:dyDescent="0.2">
      <c r="A539" s="5">
        <v>532</v>
      </c>
      <c r="B539" s="12">
        <v>5.1200000000000002E-2</v>
      </c>
      <c r="C539" s="12">
        <v>0.18090000000000001</v>
      </c>
    </row>
    <row r="540" spans="1:3" x14ac:dyDescent="0.2">
      <c r="A540" s="5">
        <v>533</v>
      </c>
      <c r="B540" s="12">
        <v>5.3400000000000003E-2</v>
      </c>
      <c r="C540" s="12">
        <v>0.18329999999999999</v>
      </c>
    </row>
    <row r="541" spans="1:3" x14ac:dyDescent="0.2">
      <c r="A541" s="5">
        <v>534</v>
      </c>
      <c r="B541" s="12">
        <v>5.0999999999999997E-2</v>
      </c>
      <c r="C541" s="12">
        <v>0.16020000000000001</v>
      </c>
    </row>
    <row r="542" spans="1:3" x14ac:dyDescent="0.2">
      <c r="A542" s="5">
        <v>535</v>
      </c>
      <c r="B542" s="12">
        <v>5.1400000000000001E-2</v>
      </c>
      <c r="C542" s="12">
        <v>0.15970000000000001</v>
      </c>
    </row>
    <row r="543" spans="1:3" x14ac:dyDescent="0.2">
      <c r="A543" s="5">
        <v>536</v>
      </c>
      <c r="B543" s="12">
        <v>5.7099999999999998E-2</v>
      </c>
      <c r="C543" s="12">
        <v>0.16139999999999999</v>
      </c>
    </row>
    <row r="544" spans="1:3" x14ac:dyDescent="0.2">
      <c r="A544" s="5">
        <v>537</v>
      </c>
      <c r="B544" s="12">
        <v>5.1799999999999999E-2</v>
      </c>
      <c r="C544" s="12">
        <v>0.17899999999999999</v>
      </c>
    </row>
    <row r="545" spans="1:3" x14ac:dyDescent="0.2">
      <c r="A545" s="5">
        <v>538</v>
      </c>
      <c r="B545" s="12">
        <v>5.4199999999999998E-2</v>
      </c>
      <c r="C545" s="12">
        <v>0.15260000000000001</v>
      </c>
    </row>
    <row r="546" spans="1:3" x14ac:dyDescent="0.2">
      <c r="A546" s="5">
        <v>539</v>
      </c>
      <c r="B546" s="12">
        <v>5.2400000000000002E-2</v>
      </c>
      <c r="C546" s="12">
        <v>0.15409999999999999</v>
      </c>
    </row>
    <row r="547" spans="1:3" x14ac:dyDescent="0.2">
      <c r="A547" s="5">
        <v>540</v>
      </c>
      <c r="B547" s="12">
        <v>5.2400000000000002E-2</v>
      </c>
      <c r="C547" s="12">
        <v>0.17430000000000001</v>
      </c>
    </row>
    <row r="548" spans="1:3" x14ac:dyDescent="0.2">
      <c r="A548" s="5">
        <v>541</v>
      </c>
      <c r="B548" s="12">
        <v>6.1800000000000001E-2</v>
      </c>
      <c r="C548" s="12">
        <v>0.1822</v>
      </c>
    </row>
    <row r="549" spans="1:3" x14ac:dyDescent="0.2">
      <c r="A549" s="5">
        <v>542</v>
      </c>
      <c r="B549" s="12">
        <v>5.7700000000000001E-2</v>
      </c>
      <c r="C549" s="12">
        <v>0.13070000000000001</v>
      </c>
    </row>
    <row r="550" spans="1:3" x14ac:dyDescent="0.2">
      <c r="A550" s="5">
        <v>543</v>
      </c>
      <c r="B550" s="12">
        <v>5.1400000000000001E-2</v>
      </c>
      <c r="C550" s="12">
        <v>0.16439999999999999</v>
      </c>
    </row>
    <row r="551" spans="1:3" x14ac:dyDescent="0.2">
      <c r="A551" s="5">
        <v>544</v>
      </c>
      <c r="B551" s="12">
        <v>5.3499999999999999E-2</v>
      </c>
      <c r="C551" s="12">
        <v>0.17330000000000001</v>
      </c>
    </row>
    <row r="552" spans="1:3" x14ac:dyDescent="0.2">
      <c r="A552" s="5">
        <v>545</v>
      </c>
      <c r="B552" s="12">
        <v>5.1200000000000002E-2</v>
      </c>
      <c r="C552" s="12">
        <v>0.16589999999999999</v>
      </c>
    </row>
    <row r="553" spans="1:3" x14ac:dyDescent="0.2">
      <c r="A553" s="5">
        <v>546</v>
      </c>
      <c r="B553" s="12">
        <v>5.1799999999999999E-2</v>
      </c>
      <c r="C553" s="12">
        <v>0.15559999999999999</v>
      </c>
    </row>
    <row r="554" spans="1:3" x14ac:dyDescent="0.2">
      <c r="A554" s="5">
        <v>547</v>
      </c>
      <c r="B554" s="12">
        <v>5.21E-2</v>
      </c>
      <c r="C554" s="12">
        <v>0.16200000000000001</v>
      </c>
    </row>
    <row r="555" spans="1:3" x14ac:dyDescent="0.2">
      <c r="A555" s="5">
        <v>548</v>
      </c>
      <c r="B555" s="12">
        <v>5.7299999999999997E-2</v>
      </c>
      <c r="C555" s="12">
        <v>0.13780000000000001</v>
      </c>
    </row>
    <row r="556" spans="1:3" x14ac:dyDescent="0.2">
      <c r="A556" s="5">
        <v>549</v>
      </c>
      <c r="B556" s="12">
        <v>5.1499999999999997E-2</v>
      </c>
      <c r="C556" s="12">
        <v>0.17960000000000001</v>
      </c>
    </row>
    <row r="557" spans="1:3" x14ac:dyDescent="0.2">
      <c r="A557" s="5">
        <v>550</v>
      </c>
      <c r="B557" s="12">
        <v>5.4199999999999998E-2</v>
      </c>
      <c r="C557" s="12">
        <v>0.14949999999999999</v>
      </c>
    </row>
    <row r="558" spans="1:3" x14ac:dyDescent="0.2">
      <c r="A558" s="5">
        <v>551</v>
      </c>
      <c r="B558" s="12">
        <v>5.4199999999999998E-2</v>
      </c>
      <c r="C558" s="12">
        <v>0.18060000000000001</v>
      </c>
    </row>
    <row r="559" spans="1:3" x14ac:dyDescent="0.2">
      <c r="A559" s="5">
        <v>552</v>
      </c>
      <c r="B559" s="12">
        <v>5.6899999999999999E-2</v>
      </c>
      <c r="C559" s="12">
        <v>0.14449999999999999</v>
      </c>
    </row>
    <row r="560" spans="1:3" x14ac:dyDescent="0.2">
      <c r="A560" s="5">
        <v>553</v>
      </c>
      <c r="B560" s="12">
        <v>5.2499999999999998E-2</v>
      </c>
      <c r="C560" s="12">
        <v>0.1734</v>
      </c>
    </row>
    <row r="561" spans="1:3" x14ac:dyDescent="0.2">
      <c r="A561" s="5">
        <v>554</v>
      </c>
      <c r="B561" s="12">
        <v>6.0699999999999997E-2</v>
      </c>
      <c r="C561" s="12">
        <v>0.1817</v>
      </c>
    </row>
    <row r="562" spans="1:3" x14ac:dyDescent="0.2">
      <c r="A562" s="5">
        <v>555</v>
      </c>
      <c r="B562" s="12">
        <v>5.3699999999999998E-2</v>
      </c>
      <c r="C562" s="12">
        <v>0.15329999999999999</v>
      </c>
    </row>
    <row r="563" spans="1:3" x14ac:dyDescent="0.2">
      <c r="A563" s="5">
        <v>556</v>
      </c>
      <c r="B563" s="12">
        <v>5.4800000000000001E-2</v>
      </c>
      <c r="C563" s="12">
        <v>0.17319999999999999</v>
      </c>
    </row>
    <row r="564" spans="1:3" x14ac:dyDescent="0.2">
      <c r="A564" s="5">
        <v>557</v>
      </c>
      <c r="B564" s="12">
        <v>5.5E-2</v>
      </c>
      <c r="C564" s="12">
        <v>0.17</v>
      </c>
    </row>
    <row r="565" spans="1:3" x14ac:dyDescent="0.2">
      <c r="A565" s="5">
        <v>558</v>
      </c>
      <c r="B565" s="12">
        <v>5.5E-2</v>
      </c>
      <c r="C565" s="12">
        <v>0.1694</v>
      </c>
    </row>
    <row r="566" spans="1:3" x14ac:dyDescent="0.2">
      <c r="A566" s="5">
        <v>559</v>
      </c>
      <c r="B566" s="12">
        <v>5.4100000000000002E-2</v>
      </c>
      <c r="C566" s="12">
        <v>0.15240000000000001</v>
      </c>
    </row>
    <row r="567" spans="1:3" x14ac:dyDescent="0.2">
      <c r="A567" s="5">
        <v>560</v>
      </c>
      <c r="B567" s="12">
        <v>5.2600000000000001E-2</v>
      </c>
      <c r="C567" s="12">
        <v>0.16120000000000001</v>
      </c>
    </row>
    <row r="568" spans="1:3" x14ac:dyDescent="0.2">
      <c r="A568" s="5">
        <v>561</v>
      </c>
      <c r="B568" s="12">
        <v>5.1700000000000003E-2</v>
      </c>
      <c r="C568" s="12">
        <v>0.15909999999999999</v>
      </c>
    </row>
    <row r="569" spans="1:3" x14ac:dyDescent="0.2">
      <c r="A569" s="5">
        <v>562</v>
      </c>
      <c r="B569" s="12">
        <v>5.7299999999999997E-2</v>
      </c>
      <c r="C569" s="12">
        <v>0.18779999999999999</v>
      </c>
    </row>
    <row r="570" spans="1:3" x14ac:dyDescent="0.2">
      <c r="A570" s="5">
        <v>563</v>
      </c>
      <c r="B570" s="12">
        <v>5.5500000000000001E-2</v>
      </c>
      <c r="C570" s="12">
        <v>0.1961</v>
      </c>
    </row>
    <row r="571" spans="1:3" x14ac:dyDescent="0.2">
      <c r="A571" s="5">
        <v>564</v>
      </c>
      <c r="B571" s="12">
        <v>5.21E-2</v>
      </c>
      <c r="C571" s="12">
        <v>0.1734</v>
      </c>
    </row>
    <row r="572" spans="1:3" x14ac:dyDescent="0.2">
      <c r="A572" s="5">
        <v>565</v>
      </c>
      <c r="B572" s="12">
        <v>5.5399999999999998E-2</v>
      </c>
      <c r="C572" s="12">
        <v>0.15260000000000001</v>
      </c>
    </row>
    <row r="573" spans="1:3" x14ac:dyDescent="0.2">
      <c r="A573" s="5">
        <v>566</v>
      </c>
      <c r="B573" s="12">
        <v>5.6399999999999999E-2</v>
      </c>
      <c r="C573" s="12">
        <v>0.1668</v>
      </c>
    </row>
    <row r="574" spans="1:3" x14ac:dyDescent="0.2">
      <c r="A574" s="5">
        <v>567</v>
      </c>
      <c r="B574" s="12">
        <v>5.5199999999999999E-2</v>
      </c>
      <c r="C574" s="12">
        <v>0.16450000000000001</v>
      </c>
    </row>
    <row r="575" spans="1:3" x14ac:dyDescent="0.2">
      <c r="A575" s="5">
        <v>568</v>
      </c>
      <c r="B575" s="12">
        <v>5.2499999999999998E-2</v>
      </c>
      <c r="C575" s="12">
        <v>0.18559999999999999</v>
      </c>
    </row>
    <row r="576" spans="1:3" x14ac:dyDescent="0.2">
      <c r="A576" s="5">
        <v>569</v>
      </c>
      <c r="B576" s="12">
        <v>5.3900000000000003E-2</v>
      </c>
      <c r="C576" s="12">
        <v>0.1719</v>
      </c>
    </row>
    <row r="577" spans="1:3" x14ac:dyDescent="0.2">
      <c r="A577" s="5">
        <v>570</v>
      </c>
      <c r="B577" s="12">
        <v>5.3900000000000003E-2</v>
      </c>
      <c r="C577" s="12">
        <v>0.1721</v>
      </c>
    </row>
    <row r="578" spans="1:3" x14ac:dyDescent="0.2">
      <c r="A578" s="5">
        <v>571</v>
      </c>
      <c r="B578" s="12">
        <v>5.3600000000000002E-2</v>
      </c>
      <c r="C578" s="12">
        <v>0.17549999999999999</v>
      </c>
    </row>
    <row r="579" spans="1:3" x14ac:dyDescent="0.2">
      <c r="A579" s="5">
        <v>572</v>
      </c>
      <c r="B579" s="12">
        <v>5.2400000000000002E-2</v>
      </c>
      <c r="C579" s="12">
        <v>0.1547</v>
      </c>
    </row>
    <row r="580" spans="1:3" x14ac:dyDescent="0.2">
      <c r="A580" s="5">
        <v>573</v>
      </c>
      <c r="B580" s="12">
        <v>5.7500000000000002E-2</v>
      </c>
      <c r="C580" s="12">
        <v>0.1522</v>
      </c>
    </row>
    <row r="581" spans="1:3" x14ac:dyDescent="0.2">
      <c r="A581" s="5">
        <v>574</v>
      </c>
      <c r="B581" s="12">
        <v>5.6300000000000003E-2</v>
      </c>
      <c r="C581" s="12">
        <v>0.159</v>
      </c>
    </row>
    <row r="582" spans="1:3" x14ac:dyDescent="0.2">
      <c r="A582" s="5">
        <v>575</v>
      </c>
      <c r="B582" s="12">
        <v>5.2900000000000003E-2</v>
      </c>
      <c r="C582" s="12">
        <v>0.16170000000000001</v>
      </c>
    </row>
    <row r="583" spans="1:3" x14ac:dyDescent="0.2">
      <c r="A583" s="5">
        <v>576</v>
      </c>
      <c r="B583" s="12">
        <v>5.4199999999999998E-2</v>
      </c>
      <c r="C583" s="12">
        <v>0.15609999999999999</v>
      </c>
    </row>
    <row r="584" spans="1:3" x14ac:dyDescent="0.2">
      <c r="A584" s="5">
        <v>577</v>
      </c>
      <c r="B584" s="12">
        <v>5.3800000000000001E-2</v>
      </c>
      <c r="C584" s="12">
        <v>0.1711</v>
      </c>
    </row>
    <row r="585" spans="1:3" x14ac:dyDescent="0.2">
      <c r="A585" s="5">
        <v>578</v>
      </c>
      <c r="B585" s="12">
        <v>5.5100000000000003E-2</v>
      </c>
      <c r="C585" s="12">
        <v>0.16980000000000001</v>
      </c>
    </row>
    <row r="586" spans="1:3" x14ac:dyDescent="0.2">
      <c r="A586" s="5">
        <v>579</v>
      </c>
      <c r="B586" s="12">
        <v>5.0799999999999998E-2</v>
      </c>
      <c r="C586" s="12">
        <v>0.18870000000000001</v>
      </c>
    </row>
    <row r="587" spans="1:3" x14ac:dyDescent="0.2">
      <c r="A587" s="5">
        <v>580</v>
      </c>
      <c r="B587" s="12">
        <v>5.5100000000000003E-2</v>
      </c>
      <c r="C587" s="12">
        <v>0.17599999999999999</v>
      </c>
    </row>
    <row r="588" spans="1:3" x14ac:dyDescent="0.2">
      <c r="A588" s="5">
        <v>581</v>
      </c>
      <c r="B588" s="12">
        <v>5.5599999999999997E-2</v>
      </c>
      <c r="C588" s="12">
        <v>0.1545</v>
      </c>
    </row>
    <row r="589" spans="1:3" x14ac:dyDescent="0.2">
      <c r="A589" s="5">
        <v>582</v>
      </c>
      <c r="B589" s="12">
        <v>5.2400000000000002E-2</v>
      </c>
      <c r="C589" s="12">
        <v>0.16020000000000001</v>
      </c>
    </row>
    <row r="590" spans="1:3" x14ac:dyDescent="0.2">
      <c r="A590" s="5">
        <v>583</v>
      </c>
      <c r="B590" s="12">
        <v>5.1200000000000002E-2</v>
      </c>
      <c r="C590" s="12">
        <v>0.18240000000000001</v>
      </c>
    </row>
    <row r="591" spans="1:3" x14ac:dyDescent="0.2">
      <c r="A591" s="5">
        <v>584</v>
      </c>
      <c r="B591" s="12">
        <v>6.2899999999999998E-2</v>
      </c>
      <c r="C591" s="12">
        <v>0.14330000000000001</v>
      </c>
    </row>
    <row r="592" spans="1:3" x14ac:dyDescent="0.2">
      <c r="A592" s="5">
        <v>585</v>
      </c>
      <c r="B592" s="12">
        <v>5.6800000000000003E-2</v>
      </c>
      <c r="C592" s="12">
        <v>0.16819999999999999</v>
      </c>
    </row>
    <row r="593" spans="1:3" x14ac:dyDescent="0.2">
      <c r="A593" s="5">
        <v>586</v>
      </c>
      <c r="B593" s="12">
        <v>5.2600000000000001E-2</v>
      </c>
      <c r="C593" s="12">
        <v>0.1699</v>
      </c>
    </row>
    <row r="594" spans="1:3" x14ac:dyDescent="0.2">
      <c r="A594" s="5">
        <v>587</v>
      </c>
      <c r="B594" s="12">
        <v>5.33E-2</v>
      </c>
      <c r="C594" s="12">
        <v>0.1948</v>
      </c>
    </row>
    <row r="595" spans="1:3" x14ac:dyDescent="0.2">
      <c r="A595" s="5">
        <v>588</v>
      </c>
      <c r="B595" s="12">
        <v>5.4300000000000001E-2</v>
      </c>
      <c r="C595" s="12">
        <v>0.18990000000000001</v>
      </c>
    </row>
    <row r="596" spans="1:3" x14ac:dyDescent="0.2">
      <c r="A596" s="5">
        <v>589</v>
      </c>
      <c r="B596" s="12">
        <v>5.8400000000000001E-2</v>
      </c>
      <c r="C596" s="12">
        <v>0.14360000000000001</v>
      </c>
    </row>
    <row r="597" spans="1:3" x14ac:dyDescent="0.2">
      <c r="A597" s="5">
        <v>590</v>
      </c>
      <c r="B597" s="12">
        <v>5.5E-2</v>
      </c>
      <c r="C597" s="12">
        <v>0.1822</v>
      </c>
    </row>
    <row r="598" spans="1:3" x14ac:dyDescent="0.2">
      <c r="A598" s="5">
        <v>591</v>
      </c>
      <c r="B598" s="12">
        <v>5.1999999999999998E-2</v>
      </c>
      <c r="C598" s="12">
        <v>0.16239999999999999</v>
      </c>
    </row>
    <row r="599" spans="1:3" x14ac:dyDescent="0.2">
      <c r="A599" s="5">
        <v>592</v>
      </c>
      <c r="B599" s="12">
        <v>5.2900000000000003E-2</v>
      </c>
      <c r="C599" s="12">
        <v>0.1547</v>
      </c>
    </row>
    <row r="600" spans="1:3" x14ac:dyDescent="0.2">
      <c r="A600" s="5">
        <v>593</v>
      </c>
      <c r="B600" s="12">
        <v>5.4899999999999997E-2</v>
      </c>
      <c r="C600" s="12">
        <v>0.15959999999999999</v>
      </c>
    </row>
    <row r="601" spans="1:3" x14ac:dyDescent="0.2">
      <c r="A601" s="5">
        <v>594</v>
      </c>
      <c r="B601" s="12">
        <v>0.05</v>
      </c>
      <c r="C601" s="12">
        <v>0.16769999999999999</v>
      </c>
    </row>
    <row r="602" spans="1:3" x14ac:dyDescent="0.2">
      <c r="A602" s="5">
        <v>595</v>
      </c>
      <c r="B602" s="12">
        <v>5.1900000000000002E-2</v>
      </c>
      <c r="C602" s="12">
        <v>0.1905</v>
      </c>
    </row>
    <row r="603" spans="1:3" x14ac:dyDescent="0.2">
      <c r="A603" s="5">
        <v>596</v>
      </c>
      <c r="B603" s="12">
        <v>5.7099999999999998E-2</v>
      </c>
      <c r="C603" s="12">
        <v>0.1918</v>
      </c>
    </row>
    <row r="604" spans="1:3" x14ac:dyDescent="0.2">
      <c r="A604" s="5">
        <v>597</v>
      </c>
      <c r="B604" s="12">
        <v>5.5199999999999999E-2</v>
      </c>
      <c r="C604" s="12">
        <v>0.2011</v>
      </c>
    </row>
    <row r="605" spans="1:3" x14ac:dyDescent="0.2">
      <c r="A605" s="5">
        <v>598</v>
      </c>
      <c r="B605" s="12">
        <v>6.88E-2</v>
      </c>
      <c r="C605" s="12">
        <v>0.1363</v>
      </c>
    </row>
    <row r="606" spans="1:3" x14ac:dyDescent="0.2">
      <c r="A606" s="5">
        <v>599</v>
      </c>
      <c r="B606" s="12">
        <v>5.1900000000000002E-2</v>
      </c>
      <c r="C606" s="12">
        <v>0.19819999999999999</v>
      </c>
    </row>
    <row r="607" spans="1:3" x14ac:dyDescent="0.2">
      <c r="A607" s="5">
        <v>600</v>
      </c>
      <c r="B607" s="12">
        <v>5.33E-2</v>
      </c>
      <c r="C607" s="12">
        <v>0.15840000000000001</v>
      </c>
    </row>
    <row r="608" spans="1:3" x14ac:dyDescent="0.2">
      <c r="A608" s="5">
        <v>601</v>
      </c>
      <c r="B608" s="12">
        <v>5.8999999999999997E-2</v>
      </c>
      <c r="C608" s="12">
        <v>0.15110000000000001</v>
      </c>
    </row>
    <row r="609" spans="1:3" x14ac:dyDescent="0.2">
      <c r="A609" s="5">
        <v>602</v>
      </c>
      <c r="B609" s="12">
        <v>5.3800000000000001E-2</v>
      </c>
      <c r="C609" s="12">
        <v>0.15290000000000001</v>
      </c>
    </row>
    <row r="610" spans="1:3" x14ac:dyDescent="0.2">
      <c r="A610" s="5">
        <v>603</v>
      </c>
      <c r="B610" s="12">
        <v>5.2999999999999999E-2</v>
      </c>
      <c r="C610" s="12">
        <v>0.17849999999999999</v>
      </c>
    </row>
    <row r="611" spans="1:3" x14ac:dyDescent="0.2">
      <c r="A611" s="5">
        <v>604</v>
      </c>
      <c r="B611" s="12">
        <v>5.5100000000000003E-2</v>
      </c>
      <c r="C611" s="12">
        <v>0.1719</v>
      </c>
    </row>
    <row r="612" spans="1:3" x14ac:dyDescent="0.2">
      <c r="A612" s="5">
        <v>605</v>
      </c>
      <c r="B612" s="12">
        <v>5.7700000000000001E-2</v>
      </c>
      <c r="C612" s="12">
        <v>0.1802</v>
      </c>
    </row>
    <row r="613" spans="1:3" x14ac:dyDescent="0.2">
      <c r="A613" s="5">
        <v>606</v>
      </c>
      <c r="B613" s="12">
        <v>5.62E-2</v>
      </c>
      <c r="C613" s="12">
        <v>0.18410000000000001</v>
      </c>
    </row>
    <row r="614" spans="1:3" x14ac:dyDescent="0.2">
      <c r="A614" s="5">
        <v>607</v>
      </c>
      <c r="B614" s="12">
        <v>5.5899999999999998E-2</v>
      </c>
      <c r="C614" s="12">
        <v>0.16120000000000001</v>
      </c>
    </row>
    <row r="615" spans="1:3" x14ac:dyDescent="0.2">
      <c r="A615" s="5">
        <v>608</v>
      </c>
      <c r="B615" s="12">
        <v>5.0999999999999997E-2</v>
      </c>
      <c r="C615" s="12">
        <v>0.1865</v>
      </c>
    </row>
    <row r="616" spans="1:3" x14ac:dyDescent="0.2">
      <c r="A616" s="5">
        <v>609</v>
      </c>
      <c r="B616" s="12">
        <v>5.8500000000000003E-2</v>
      </c>
      <c r="C616" s="12">
        <v>0.1895</v>
      </c>
    </row>
    <row r="617" spans="1:3" x14ac:dyDescent="0.2">
      <c r="A617" s="5">
        <v>610</v>
      </c>
      <c r="B617" s="12">
        <v>5.4199999999999998E-2</v>
      </c>
      <c r="C617" s="12">
        <v>0.19059999999999999</v>
      </c>
    </row>
    <row r="618" spans="1:3" x14ac:dyDescent="0.2">
      <c r="A618" s="5">
        <v>611</v>
      </c>
      <c r="B618" s="12">
        <v>5.0099999999999999E-2</v>
      </c>
      <c r="C618" s="12">
        <v>0.1787</v>
      </c>
    </row>
    <row r="619" spans="1:3" x14ac:dyDescent="0.2">
      <c r="A619" s="5">
        <v>612</v>
      </c>
      <c r="B619" s="12">
        <v>5.0099999999999999E-2</v>
      </c>
      <c r="C619" s="12">
        <v>0.17130000000000001</v>
      </c>
    </row>
    <row r="620" spans="1:3" x14ac:dyDescent="0.2">
      <c r="A620" s="5">
        <v>613</v>
      </c>
      <c r="B620" s="12">
        <v>5.1900000000000002E-2</v>
      </c>
      <c r="C620" s="12">
        <v>0.1532</v>
      </c>
    </row>
    <row r="621" spans="1:3" x14ac:dyDescent="0.2">
      <c r="A621" s="5">
        <v>614</v>
      </c>
      <c r="B621" s="12">
        <v>5.7799999999999997E-2</v>
      </c>
      <c r="C621" s="12">
        <v>0.1714</v>
      </c>
    </row>
    <row r="622" spans="1:3" x14ac:dyDescent="0.2">
      <c r="A622" s="5">
        <v>615</v>
      </c>
      <c r="B622" s="12">
        <v>5.1799999999999999E-2</v>
      </c>
      <c r="C622" s="12">
        <v>0.16170000000000001</v>
      </c>
    </row>
    <row r="623" spans="1:3" x14ac:dyDescent="0.2">
      <c r="A623" s="5">
        <v>616</v>
      </c>
      <c r="B623" s="12">
        <v>5.2600000000000001E-2</v>
      </c>
      <c r="C623" s="12">
        <v>0.16869999999999999</v>
      </c>
    </row>
    <row r="624" spans="1:3" x14ac:dyDescent="0.2">
      <c r="A624" s="5">
        <v>617</v>
      </c>
      <c r="B624" s="12">
        <v>5.33E-2</v>
      </c>
      <c r="C624" s="12">
        <v>0.192</v>
      </c>
    </row>
    <row r="625" spans="1:3" x14ac:dyDescent="0.2">
      <c r="A625" s="5">
        <v>618</v>
      </c>
      <c r="B625" s="12">
        <v>5.2499999999999998E-2</v>
      </c>
      <c r="C625" s="12">
        <v>0.1724</v>
      </c>
    </row>
    <row r="626" spans="1:3" x14ac:dyDescent="0.2">
      <c r="A626" s="5">
        <v>619</v>
      </c>
      <c r="B626" s="12">
        <v>5.3499999999999999E-2</v>
      </c>
      <c r="C626" s="12">
        <v>0.15640000000000001</v>
      </c>
    </row>
    <row r="627" spans="1:3" x14ac:dyDescent="0.2">
      <c r="A627" s="5">
        <v>620</v>
      </c>
      <c r="B627" s="12">
        <v>5.9400000000000001E-2</v>
      </c>
      <c r="C627" s="12">
        <v>0.2089</v>
      </c>
    </row>
    <row r="628" spans="1:3" x14ac:dyDescent="0.2">
      <c r="A628" s="5">
        <v>621</v>
      </c>
      <c r="B628" s="12">
        <v>5.7200000000000001E-2</v>
      </c>
      <c r="C628" s="12">
        <v>0.13919999999999999</v>
      </c>
    </row>
    <row r="629" spans="1:3" x14ac:dyDescent="0.2">
      <c r="A629" s="5">
        <v>622</v>
      </c>
      <c r="B629" s="12">
        <v>5.2400000000000002E-2</v>
      </c>
      <c r="C629" s="12">
        <v>0.17749999999999999</v>
      </c>
    </row>
    <row r="630" spans="1:3" x14ac:dyDescent="0.2">
      <c r="A630" s="5">
        <v>623</v>
      </c>
      <c r="B630" s="12">
        <v>5.2400000000000002E-2</v>
      </c>
      <c r="C630" s="12">
        <v>0.15509999999999999</v>
      </c>
    </row>
    <row r="631" spans="1:3" x14ac:dyDescent="0.2">
      <c r="A631" s="5">
        <v>624</v>
      </c>
      <c r="B631" s="12">
        <v>5.6300000000000003E-2</v>
      </c>
      <c r="C631" s="12">
        <v>0.15790000000000001</v>
      </c>
    </row>
    <row r="632" spans="1:3" x14ac:dyDescent="0.2">
      <c r="A632" s="5">
        <v>625</v>
      </c>
      <c r="B632" s="12">
        <v>5.4100000000000002E-2</v>
      </c>
      <c r="C632" s="12">
        <v>0.1968</v>
      </c>
    </row>
    <row r="633" spans="1:3" x14ac:dyDescent="0.2">
      <c r="A633" s="5">
        <v>626</v>
      </c>
      <c r="B633" s="12">
        <v>5.6000000000000001E-2</v>
      </c>
      <c r="C633" s="12">
        <v>0.14510000000000001</v>
      </c>
    </row>
    <row r="634" spans="1:3" x14ac:dyDescent="0.2">
      <c r="A634" s="5">
        <v>627</v>
      </c>
      <c r="B634" s="12">
        <v>5.5300000000000002E-2</v>
      </c>
      <c r="C634" s="12">
        <v>0.16769999999999999</v>
      </c>
    </row>
    <row r="635" spans="1:3" x14ac:dyDescent="0.2">
      <c r="A635" s="5">
        <v>628</v>
      </c>
      <c r="B635" s="12">
        <v>5.2600000000000001E-2</v>
      </c>
      <c r="C635" s="12">
        <v>0.15709999999999999</v>
      </c>
    </row>
    <row r="636" spans="1:3" x14ac:dyDescent="0.2">
      <c r="A636" s="5">
        <v>629</v>
      </c>
      <c r="B636" s="12">
        <v>5.4300000000000001E-2</v>
      </c>
      <c r="C636" s="12">
        <v>0.1537</v>
      </c>
    </row>
    <row r="637" spans="1:3" x14ac:dyDescent="0.2">
      <c r="A637" s="5">
        <v>630</v>
      </c>
      <c r="B637" s="12">
        <v>5.21E-2</v>
      </c>
      <c r="C637" s="12">
        <v>0.15809999999999999</v>
      </c>
    </row>
    <row r="638" spans="1:3" x14ac:dyDescent="0.2">
      <c r="A638" s="5">
        <v>631</v>
      </c>
      <c r="B638" s="12">
        <v>5.2999999999999999E-2</v>
      </c>
      <c r="C638" s="12">
        <v>0.16750000000000001</v>
      </c>
    </row>
    <row r="639" spans="1:3" x14ac:dyDescent="0.2">
      <c r="A639" s="5">
        <v>632</v>
      </c>
      <c r="B639" s="12">
        <v>5.0599999999999999E-2</v>
      </c>
      <c r="C639" s="12">
        <v>0.1807</v>
      </c>
    </row>
    <row r="640" spans="1:3" x14ac:dyDescent="0.2">
      <c r="A640" s="5">
        <v>633</v>
      </c>
      <c r="B640" s="12">
        <v>5.2699999999999997E-2</v>
      </c>
      <c r="C640" s="12">
        <v>0.19489999999999999</v>
      </c>
    </row>
    <row r="641" spans="1:3" x14ac:dyDescent="0.2">
      <c r="A641" s="5">
        <v>634</v>
      </c>
      <c r="B641" s="12">
        <v>5.1799999999999999E-2</v>
      </c>
      <c r="C641" s="12">
        <v>0.19639999999999999</v>
      </c>
    </row>
    <row r="642" spans="1:3" x14ac:dyDescent="0.2">
      <c r="A642" s="5">
        <v>635</v>
      </c>
      <c r="B642" s="12">
        <v>5.3699999999999998E-2</v>
      </c>
      <c r="C642" s="12">
        <v>0.19109999999999999</v>
      </c>
    </row>
    <row r="643" spans="1:3" x14ac:dyDescent="0.2">
      <c r="A643" s="5">
        <v>636</v>
      </c>
      <c r="B643" s="12">
        <v>5.6000000000000001E-2</v>
      </c>
      <c r="C643" s="12">
        <v>0.16009999999999999</v>
      </c>
    </row>
    <row r="644" spans="1:3" x14ac:dyDescent="0.2">
      <c r="A644" s="5">
        <v>637</v>
      </c>
      <c r="B644" s="12">
        <v>5.1200000000000002E-2</v>
      </c>
      <c r="C644" s="12">
        <v>0.17349999999999999</v>
      </c>
    </row>
    <row r="645" spans="1:3" x14ac:dyDescent="0.2">
      <c r="A645" s="5">
        <v>638</v>
      </c>
      <c r="B645" s="12">
        <v>5.8299999999999998E-2</v>
      </c>
      <c r="C645" s="12">
        <v>0.16250000000000001</v>
      </c>
    </row>
    <row r="646" spans="1:3" x14ac:dyDescent="0.2">
      <c r="A646" s="5">
        <v>639</v>
      </c>
      <c r="B646" s="12">
        <v>5.6899999999999999E-2</v>
      </c>
      <c r="C646" s="12">
        <v>0.16689999999999999</v>
      </c>
    </row>
    <row r="647" spans="1:3" x14ac:dyDescent="0.2">
      <c r="A647" s="5">
        <v>640</v>
      </c>
      <c r="B647" s="12">
        <v>5.79E-2</v>
      </c>
      <c r="C647" s="12">
        <v>0.15909999999999999</v>
      </c>
    </row>
    <row r="648" spans="1:3" x14ac:dyDescent="0.2">
      <c r="A648" s="5">
        <v>641</v>
      </c>
      <c r="B648" s="12">
        <v>5.7099999999999998E-2</v>
      </c>
      <c r="C648" s="12">
        <v>0.19070000000000001</v>
      </c>
    </row>
    <row r="649" spans="1:3" x14ac:dyDescent="0.2">
      <c r="A649" s="5">
        <v>642</v>
      </c>
      <c r="B649" s="12">
        <v>5.45E-2</v>
      </c>
      <c r="C649" s="12">
        <v>0.14660000000000001</v>
      </c>
    </row>
    <row r="650" spans="1:3" x14ac:dyDescent="0.2">
      <c r="A650" s="5">
        <v>643</v>
      </c>
      <c r="B650" s="12">
        <v>5.1299999999999998E-2</v>
      </c>
      <c r="C650" s="12">
        <v>0.16300000000000001</v>
      </c>
    </row>
    <row r="651" spans="1:3" x14ac:dyDescent="0.2">
      <c r="A651" s="5">
        <v>644</v>
      </c>
      <c r="B651" s="12">
        <v>5.4600000000000003E-2</v>
      </c>
      <c r="C651" s="12">
        <v>0.17069999999999999</v>
      </c>
    </row>
    <row r="652" spans="1:3" x14ac:dyDescent="0.2">
      <c r="A652" s="5">
        <v>645</v>
      </c>
      <c r="B652" s="12">
        <v>5.3600000000000002E-2</v>
      </c>
      <c r="C652" s="12">
        <v>0.17130000000000001</v>
      </c>
    </row>
    <row r="653" spans="1:3" x14ac:dyDescent="0.2">
      <c r="A653" s="5">
        <v>646</v>
      </c>
      <c r="B653" s="12">
        <v>5.6000000000000001E-2</v>
      </c>
      <c r="C653" s="12">
        <v>0.16869999999999999</v>
      </c>
    </row>
    <row r="654" spans="1:3" x14ac:dyDescent="0.2">
      <c r="A654" s="5">
        <v>647</v>
      </c>
      <c r="B654" s="12">
        <v>5.62E-2</v>
      </c>
      <c r="C654" s="12">
        <v>0.15540000000000001</v>
      </c>
    </row>
    <row r="655" spans="1:3" x14ac:dyDescent="0.2">
      <c r="A655" s="5">
        <v>648</v>
      </c>
      <c r="B655" s="12">
        <v>5.1400000000000001E-2</v>
      </c>
      <c r="C655" s="12">
        <v>0.1825</v>
      </c>
    </row>
    <row r="656" spans="1:3" x14ac:dyDescent="0.2">
      <c r="A656" s="5">
        <v>649</v>
      </c>
      <c r="B656" s="12">
        <v>5.9799999999999999E-2</v>
      </c>
      <c r="C656" s="12">
        <v>0.1638</v>
      </c>
    </row>
    <row r="657" spans="1:3" x14ac:dyDescent="0.2">
      <c r="A657" s="5">
        <v>650</v>
      </c>
      <c r="B657" s="12">
        <v>6.4399999999999999E-2</v>
      </c>
      <c r="C657" s="12">
        <v>0.1958</v>
      </c>
    </row>
    <row r="658" spans="1:3" x14ac:dyDescent="0.2">
      <c r="A658" s="5">
        <v>651</v>
      </c>
      <c r="B658" s="12">
        <v>5.1499999999999997E-2</v>
      </c>
      <c r="C658" s="12">
        <v>0.1971</v>
      </c>
    </row>
    <row r="659" spans="1:3" x14ac:dyDescent="0.2">
      <c r="A659" s="5">
        <v>652</v>
      </c>
      <c r="B659" s="12">
        <v>5.9299999999999999E-2</v>
      </c>
      <c r="C659" s="12">
        <v>0.18740000000000001</v>
      </c>
    </row>
    <row r="660" spans="1:3" x14ac:dyDescent="0.2">
      <c r="A660" s="5">
        <v>653</v>
      </c>
      <c r="B660" s="12">
        <v>5.5100000000000003E-2</v>
      </c>
      <c r="C660" s="12">
        <v>0.18490000000000001</v>
      </c>
    </row>
    <row r="661" spans="1:3" x14ac:dyDescent="0.2">
      <c r="A661" s="5">
        <v>654</v>
      </c>
      <c r="B661" s="12">
        <v>5.4399999999999997E-2</v>
      </c>
      <c r="C661" s="12">
        <v>0.16489999999999999</v>
      </c>
    </row>
    <row r="662" spans="1:3" x14ac:dyDescent="0.2">
      <c r="A662" s="5">
        <v>655</v>
      </c>
      <c r="B662" s="12">
        <v>5.2400000000000002E-2</v>
      </c>
      <c r="C662" s="12">
        <v>0.1731</v>
      </c>
    </row>
    <row r="663" spans="1:3" x14ac:dyDescent="0.2">
      <c r="A663" s="5">
        <v>656</v>
      </c>
      <c r="B663" s="12">
        <v>5.5300000000000002E-2</v>
      </c>
      <c r="C663" s="12">
        <v>0.17860000000000001</v>
      </c>
    </row>
    <row r="664" spans="1:3" x14ac:dyDescent="0.2">
      <c r="A664" s="5">
        <v>657</v>
      </c>
      <c r="B664" s="12">
        <v>5.5100000000000003E-2</v>
      </c>
      <c r="C664" s="12">
        <v>0.1721</v>
      </c>
    </row>
    <row r="665" spans="1:3" x14ac:dyDescent="0.2">
      <c r="A665" s="5">
        <v>658</v>
      </c>
      <c r="B665" s="12">
        <v>5.7000000000000002E-2</v>
      </c>
      <c r="C665" s="12">
        <v>0.14380000000000001</v>
      </c>
    </row>
    <row r="666" spans="1:3" x14ac:dyDescent="0.2">
      <c r="A666" s="5">
        <v>659</v>
      </c>
      <c r="B666" s="12">
        <v>5.3400000000000003E-2</v>
      </c>
      <c r="C666" s="12">
        <v>0.15690000000000001</v>
      </c>
    </row>
    <row r="667" spans="1:3" x14ac:dyDescent="0.2">
      <c r="A667" s="5">
        <v>660</v>
      </c>
      <c r="B667" s="12">
        <v>5.8700000000000002E-2</v>
      </c>
      <c r="C667" s="12">
        <v>0.1731</v>
      </c>
    </row>
    <row r="668" spans="1:3" x14ac:dyDescent="0.2">
      <c r="A668" s="5">
        <v>661</v>
      </c>
      <c r="B668" s="12">
        <v>5.3199999999999997E-2</v>
      </c>
      <c r="C668" s="12">
        <v>0.1741</v>
      </c>
    </row>
    <row r="669" spans="1:3" x14ac:dyDescent="0.2">
      <c r="A669" s="5">
        <v>662</v>
      </c>
      <c r="B669" s="12">
        <v>5.5399999999999998E-2</v>
      </c>
      <c r="C669" s="12">
        <v>0.1764</v>
      </c>
    </row>
    <row r="670" spans="1:3" x14ac:dyDescent="0.2">
      <c r="A670" s="5">
        <v>663</v>
      </c>
      <c r="B670" s="12">
        <v>5.5399999999999998E-2</v>
      </c>
      <c r="C670" s="12">
        <v>0.1593</v>
      </c>
    </row>
    <row r="671" spans="1:3" x14ac:dyDescent="0.2">
      <c r="A671" s="5">
        <v>664</v>
      </c>
      <c r="B671" s="12">
        <v>5.11E-2</v>
      </c>
      <c r="C671" s="12">
        <v>0.1782</v>
      </c>
    </row>
    <row r="672" spans="1:3" x14ac:dyDescent="0.2">
      <c r="A672" s="5">
        <v>665</v>
      </c>
      <c r="B672" s="12">
        <v>5.8599999999999999E-2</v>
      </c>
      <c r="C672" s="12">
        <v>0.15609999999999999</v>
      </c>
    </row>
    <row r="673" spans="1:3" x14ac:dyDescent="0.2">
      <c r="A673" s="5">
        <v>666</v>
      </c>
      <c r="B673" s="12">
        <v>5.7099999999999998E-2</v>
      </c>
      <c r="C673" s="12">
        <v>0.1731</v>
      </c>
    </row>
    <row r="674" spans="1:3" x14ac:dyDescent="0.2">
      <c r="A674" s="5">
        <v>667</v>
      </c>
      <c r="B674" s="12">
        <v>5.5800000000000002E-2</v>
      </c>
      <c r="C674" s="12">
        <v>0.18340000000000001</v>
      </c>
    </row>
    <row r="675" spans="1:3" x14ac:dyDescent="0.2">
      <c r="A675" s="5">
        <v>668</v>
      </c>
      <c r="B675" s="12">
        <v>5.2900000000000003E-2</v>
      </c>
      <c r="C675" s="12">
        <v>0.18859999999999999</v>
      </c>
    </row>
    <row r="676" spans="1:3" x14ac:dyDescent="0.2">
      <c r="A676" s="5">
        <v>669</v>
      </c>
      <c r="B676" s="12">
        <v>5.2900000000000003E-2</v>
      </c>
      <c r="C676" s="12">
        <v>0.15759999999999999</v>
      </c>
    </row>
    <row r="677" spans="1:3" x14ac:dyDescent="0.2">
      <c r="A677" s="5">
        <v>670</v>
      </c>
      <c r="B677" s="12">
        <v>5.9799999999999999E-2</v>
      </c>
      <c r="C677" s="12">
        <v>0.189</v>
      </c>
    </row>
    <row r="678" spans="1:3" x14ac:dyDescent="0.2">
      <c r="A678" s="5">
        <v>671</v>
      </c>
      <c r="B678" s="12">
        <v>5.4600000000000003E-2</v>
      </c>
      <c r="C678" s="12">
        <v>0.16700000000000001</v>
      </c>
    </row>
    <row r="679" spans="1:3" x14ac:dyDescent="0.2">
      <c r="A679" s="5">
        <v>672</v>
      </c>
      <c r="B679" s="12">
        <v>5.2900000000000003E-2</v>
      </c>
      <c r="C679" s="12">
        <v>0.17349999999999999</v>
      </c>
    </row>
    <row r="680" spans="1:3" x14ac:dyDescent="0.2">
      <c r="A680" s="5">
        <v>673</v>
      </c>
      <c r="B680" s="12">
        <v>5.3999999999999999E-2</v>
      </c>
      <c r="C680" s="12">
        <v>0.192</v>
      </c>
    </row>
    <row r="681" spans="1:3" x14ac:dyDescent="0.2">
      <c r="A681" s="5">
        <v>674</v>
      </c>
      <c r="B681" s="12">
        <v>5.5199999999999999E-2</v>
      </c>
      <c r="C681" s="12">
        <v>0.18940000000000001</v>
      </c>
    </row>
    <row r="682" spans="1:3" x14ac:dyDescent="0.2">
      <c r="A682" s="5">
        <v>675</v>
      </c>
      <c r="B682" s="12">
        <v>5.8999999999999997E-2</v>
      </c>
      <c r="C682" s="12">
        <v>0.1381</v>
      </c>
    </row>
    <row r="683" spans="1:3" x14ac:dyDescent="0.2">
      <c r="A683" s="5">
        <v>676</v>
      </c>
      <c r="B683" s="12">
        <v>5.3199999999999997E-2</v>
      </c>
      <c r="C683" s="12">
        <v>0.15590000000000001</v>
      </c>
    </row>
    <row r="684" spans="1:3" x14ac:dyDescent="0.2">
      <c r="A684" s="5">
        <v>677</v>
      </c>
      <c r="B684" s="12">
        <v>5.3600000000000002E-2</v>
      </c>
      <c r="C684" s="12">
        <v>0.17299999999999999</v>
      </c>
    </row>
    <row r="685" spans="1:3" x14ac:dyDescent="0.2">
      <c r="A685" s="5">
        <v>678</v>
      </c>
      <c r="B685" s="12">
        <v>5.3100000000000001E-2</v>
      </c>
      <c r="C685" s="12">
        <v>0.1651</v>
      </c>
    </row>
    <row r="686" spans="1:3" x14ac:dyDescent="0.2">
      <c r="A686" s="5">
        <v>679</v>
      </c>
      <c r="B686" s="12">
        <v>5.2400000000000002E-2</v>
      </c>
      <c r="C686" s="12">
        <v>0.1603</v>
      </c>
    </row>
    <row r="687" spans="1:3" x14ac:dyDescent="0.2">
      <c r="A687" s="5">
        <v>680</v>
      </c>
      <c r="B687" s="12">
        <v>5.0500000000000003E-2</v>
      </c>
      <c r="C687" s="12">
        <v>0.1769</v>
      </c>
    </row>
    <row r="688" spans="1:3" x14ac:dyDescent="0.2">
      <c r="A688" s="5">
        <v>681</v>
      </c>
      <c r="B688" s="12">
        <v>5.4800000000000001E-2</v>
      </c>
      <c r="C688" s="12">
        <v>0.1709</v>
      </c>
    </row>
    <row r="689" spans="1:3" x14ac:dyDescent="0.2">
      <c r="A689" s="5">
        <v>682</v>
      </c>
      <c r="B689" s="12">
        <v>5.2600000000000001E-2</v>
      </c>
      <c r="C689" s="12">
        <v>0.15659999999999999</v>
      </c>
    </row>
    <row r="690" spans="1:3" x14ac:dyDescent="0.2">
      <c r="A690" s="5">
        <v>683</v>
      </c>
      <c r="B690" s="12">
        <v>5.4699999999999999E-2</v>
      </c>
      <c r="C690" s="12">
        <v>0.17799999999999999</v>
      </c>
    </row>
    <row r="691" spans="1:3" x14ac:dyDescent="0.2">
      <c r="A691" s="5">
        <v>684</v>
      </c>
      <c r="B691" s="12">
        <v>5.67E-2</v>
      </c>
      <c r="C691" s="12">
        <v>0.18559999999999999</v>
      </c>
    </row>
    <row r="692" spans="1:3" x14ac:dyDescent="0.2">
      <c r="A692" s="5">
        <v>685</v>
      </c>
      <c r="B692" s="12">
        <v>5.4600000000000003E-2</v>
      </c>
      <c r="C692" s="12">
        <v>0.17799999999999999</v>
      </c>
    </row>
    <row r="693" spans="1:3" x14ac:dyDescent="0.2">
      <c r="A693" s="5">
        <v>686</v>
      </c>
      <c r="B693" s="12">
        <v>5.1900000000000002E-2</v>
      </c>
      <c r="C693" s="12">
        <v>0.17710000000000001</v>
      </c>
    </row>
    <row r="694" spans="1:3" x14ac:dyDescent="0.2">
      <c r="A694" s="5">
        <v>687</v>
      </c>
      <c r="B694" s="12">
        <v>5.0500000000000003E-2</v>
      </c>
      <c r="C694" s="12">
        <v>0.17199999999999999</v>
      </c>
    </row>
    <row r="695" spans="1:3" x14ac:dyDescent="0.2">
      <c r="A695" s="5">
        <v>688</v>
      </c>
      <c r="B695" s="12">
        <v>5.5399999999999998E-2</v>
      </c>
      <c r="C695" s="12">
        <v>0.1804</v>
      </c>
    </row>
    <row r="696" spans="1:3" x14ac:dyDescent="0.2">
      <c r="A696" s="5">
        <v>689</v>
      </c>
      <c r="B696" s="12">
        <v>5.5599999999999997E-2</v>
      </c>
      <c r="C696" s="12">
        <v>0.15559999999999999</v>
      </c>
    </row>
    <row r="697" spans="1:3" x14ac:dyDescent="0.2">
      <c r="A697" s="5">
        <v>690</v>
      </c>
      <c r="B697" s="12">
        <v>5.28E-2</v>
      </c>
      <c r="C697" s="12">
        <v>0.156</v>
      </c>
    </row>
    <row r="698" spans="1:3" x14ac:dyDescent="0.2">
      <c r="A698" s="5">
        <v>691</v>
      </c>
      <c r="B698" s="12">
        <v>5.3900000000000003E-2</v>
      </c>
      <c r="C698" s="12">
        <v>0.18609999999999999</v>
      </c>
    </row>
    <row r="699" spans="1:3" x14ac:dyDescent="0.2">
      <c r="A699" s="5">
        <v>692</v>
      </c>
      <c r="B699" s="12">
        <v>5.1499999999999997E-2</v>
      </c>
      <c r="C699" s="12">
        <v>0.184</v>
      </c>
    </row>
    <row r="700" spans="1:3" x14ac:dyDescent="0.2">
      <c r="A700" s="5">
        <v>693</v>
      </c>
      <c r="B700" s="12">
        <v>5.2699999999999997E-2</v>
      </c>
      <c r="C700" s="12">
        <v>0.1908</v>
      </c>
    </row>
    <row r="701" spans="1:3" x14ac:dyDescent="0.2">
      <c r="A701" s="5">
        <v>694</v>
      </c>
      <c r="B701" s="12">
        <v>5.3999999999999999E-2</v>
      </c>
      <c r="C701" s="12">
        <v>0.16309999999999999</v>
      </c>
    </row>
    <row r="702" spans="1:3" x14ac:dyDescent="0.2">
      <c r="A702" s="5">
        <v>695</v>
      </c>
      <c r="B702" s="12">
        <v>5.1700000000000003E-2</v>
      </c>
      <c r="C702" s="12">
        <v>0.17100000000000001</v>
      </c>
    </row>
    <row r="703" spans="1:3" x14ac:dyDescent="0.2">
      <c r="A703" s="5">
        <v>696</v>
      </c>
      <c r="B703" s="12">
        <v>5.4199999999999998E-2</v>
      </c>
      <c r="C703" s="12">
        <v>0.1527</v>
      </c>
    </row>
    <row r="704" spans="1:3" x14ac:dyDescent="0.2">
      <c r="A704" s="5">
        <v>697</v>
      </c>
      <c r="B704" s="12">
        <v>5.74E-2</v>
      </c>
      <c r="C704" s="12">
        <v>0.1686</v>
      </c>
    </row>
    <row r="705" spans="1:3" x14ac:dyDescent="0.2">
      <c r="A705" s="5">
        <v>698</v>
      </c>
      <c r="B705" s="12">
        <v>5.0200000000000002E-2</v>
      </c>
      <c r="C705" s="12">
        <v>0.16969999999999999</v>
      </c>
    </row>
    <row r="706" spans="1:3" x14ac:dyDescent="0.2">
      <c r="A706" s="5">
        <v>699</v>
      </c>
      <c r="B706" s="12">
        <v>5.45E-2</v>
      </c>
      <c r="C706" s="12">
        <v>0.20499999999999999</v>
      </c>
    </row>
    <row r="707" spans="1:3" x14ac:dyDescent="0.2">
      <c r="A707" s="5">
        <v>700</v>
      </c>
      <c r="B707" s="12">
        <v>5.2999999999999999E-2</v>
      </c>
      <c r="C707" s="12">
        <v>0.1615</v>
      </c>
    </row>
    <row r="708" spans="1:3" x14ac:dyDescent="0.2">
      <c r="A708" s="5">
        <v>701</v>
      </c>
      <c r="B708" s="12">
        <v>5.3100000000000001E-2</v>
      </c>
      <c r="C708" s="12">
        <v>0.15820000000000001</v>
      </c>
    </row>
    <row r="709" spans="1:3" x14ac:dyDescent="0.2">
      <c r="A709" s="5">
        <v>702</v>
      </c>
      <c r="B709" s="12">
        <v>5.4100000000000002E-2</v>
      </c>
      <c r="C709" s="12">
        <v>0.1686</v>
      </c>
    </row>
    <row r="710" spans="1:3" x14ac:dyDescent="0.2">
      <c r="A710" s="5">
        <v>703</v>
      </c>
      <c r="B710" s="12">
        <v>5.11E-2</v>
      </c>
      <c r="C710" s="12">
        <v>0.17829999999999999</v>
      </c>
    </row>
    <row r="711" spans="1:3" x14ac:dyDescent="0.2">
      <c r="A711" s="5">
        <v>704</v>
      </c>
      <c r="B711" s="12">
        <v>5.3499999999999999E-2</v>
      </c>
      <c r="C711" s="12">
        <v>0.17960000000000001</v>
      </c>
    </row>
    <row r="712" spans="1:3" x14ac:dyDescent="0.2">
      <c r="A712" s="5">
        <v>705</v>
      </c>
      <c r="B712" s="12">
        <v>5.2999999999999999E-2</v>
      </c>
      <c r="C712" s="12">
        <v>0.18779999999999999</v>
      </c>
    </row>
    <row r="713" spans="1:3" x14ac:dyDescent="0.2">
      <c r="A713" s="5">
        <v>706</v>
      </c>
      <c r="B713" s="12">
        <v>5.8000000000000003E-2</v>
      </c>
      <c r="C713" s="12">
        <v>0.15679999999999999</v>
      </c>
    </row>
    <row r="714" spans="1:3" x14ac:dyDescent="0.2">
      <c r="A714" s="5">
        <v>707</v>
      </c>
      <c r="B714" s="12">
        <v>5.1999999999999998E-2</v>
      </c>
      <c r="C714" s="12">
        <v>0.1802</v>
      </c>
    </row>
    <row r="715" spans="1:3" x14ac:dyDescent="0.2">
      <c r="A715" s="5">
        <v>708</v>
      </c>
      <c r="B715" s="12">
        <v>5.3400000000000003E-2</v>
      </c>
      <c r="C715" s="12">
        <v>0.18609999999999999</v>
      </c>
    </row>
    <row r="716" spans="1:3" x14ac:dyDescent="0.2">
      <c r="A716" s="5">
        <v>709</v>
      </c>
      <c r="B716" s="12">
        <v>5.2299999999999999E-2</v>
      </c>
      <c r="C716" s="12">
        <v>0.183</v>
      </c>
    </row>
    <row r="717" spans="1:3" x14ac:dyDescent="0.2">
      <c r="A717" s="5">
        <v>710</v>
      </c>
      <c r="B717" s="12">
        <v>5.3600000000000002E-2</v>
      </c>
      <c r="C717" s="12">
        <v>0.15229999999999999</v>
      </c>
    </row>
    <row r="718" spans="1:3" x14ac:dyDescent="0.2">
      <c r="A718" s="5">
        <v>711</v>
      </c>
      <c r="B718" s="12">
        <v>5.62E-2</v>
      </c>
      <c r="C718" s="12">
        <v>0.1464</v>
      </c>
    </row>
    <row r="719" spans="1:3" x14ac:dyDescent="0.2">
      <c r="A719" s="5">
        <v>712</v>
      </c>
      <c r="B719" s="12">
        <v>5.0500000000000003E-2</v>
      </c>
      <c r="C719" s="12">
        <v>0.1832</v>
      </c>
    </row>
    <row r="720" spans="1:3" x14ac:dyDescent="0.2">
      <c r="A720" s="5">
        <v>713</v>
      </c>
      <c r="B720" s="12">
        <v>5.6500000000000002E-2</v>
      </c>
      <c r="C720" s="12">
        <v>0.1769</v>
      </c>
    </row>
    <row r="721" spans="1:3" x14ac:dyDescent="0.2">
      <c r="A721" s="5">
        <v>714</v>
      </c>
      <c r="B721" s="12">
        <v>5.1999999999999998E-2</v>
      </c>
      <c r="C721" s="12">
        <v>0.15579999999999999</v>
      </c>
    </row>
    <row r="722" spans="1:3" x14ac:dyDescent="0.2">
      <c r="A722" s="5">
        <v>715</v>
      </c>
      <c r="B722" s="12">
        <v>5.0200000000000002E-2</v>
      </c>
      <c r="C722" s="12">
        <v>0.17230000000000001</v>
      </c>
    </row>
    <row r="723" spans="1:3" x14ac:dyDescent="0.2">
      <c r="A723" s="5">
        <v>716</v>
      </c>
      <c r="B723" s="12">
        <v>5.28E-2</v>
      </c>
      <c r="C723" s="12">
        <v>0.1623</v>
      </c>
    </row>
    <row r="724" spans="1:3" x14ac:dyDescent="0.2">
      <c r="A724" s="5">
        <v>717</v>
      </c>
      <c r="B724" s="12">
        <v>5.2600000000000001E-2</v>
      </c>
      <c r="C724" s="12">
        <v>0.17560000000000001</v>
      </c>
    </row>
    <row r="725" spans="1:3" x14ac:dyDescent="0.2">
      <c r="A725" s="5">
        <v>718</v>
      </c>
      <c r="B725" s="12">
        <v>5.1999999999999998E-2</v>
      </c>
      <c r="C725" s="12">
        <v>0.17150000000000001</v>
      </c>
    </row>
    <row r="726" spans="1:3" x14ac:dyDescent="0.2">
      <c r="A726" s="5">
        <v>719</v>
      </c>
      <c r="B726" s="12">
        <v>5.4199999999999998E-2</v>
      </c>
      <c r="C726" s="12">
        <v>0.17130000000000001</v>
      </c>
    </row>
    <row r="727" spans="1:3" x14ac:dyDescent="0.2">
      <c r="A727" s="5">
        <v>720</v>
      </c>
      <c r="B727" s="12">
        <v>5.3600000000000002E-2</v>
      </c>
      <c r="C727" s="12">
        <v>0.17050000000000001</v>
      </c>
    </row>
    <row r="728" spans="1:3" x14ac:dyDescent="0.2">
      <c r="A728" s="5">
        <v>721</v>
      </c>
      <c r="B728" s="12">
        <v>5.3999999999999999E-2</v>
      </c>
      <c r="C728" s="12">
        <v>0.17080000000000001</v>
      </c>
    </row>
    <row r="729" spans="1:3" x14ac:dyDescent="0.2">
      <c r="A729" s="5">
        <v>722</v>
      </c>
      <c r="B729" s="12">
        <v>5.4100000000000002E-2</v>
      </c>
      <c r="C729" s="12">
        <v>0.14829999999999999</v>
      </c>
    </row>
    <row r="730" spans="1:3" x14ac:dyDescent="0.2">
      <c r="A730" s="5">
        <v>723</v>
      </c>
      <c r="B730" s="12">
        <v>5.7000000000000002E-2</v>
      </c>
      <c r="C730" s="12">
        <v>0.19839999999999999</v>
      </c>
    </row>
    <row r="731" spans="1:3" x14ac:dyDescent="0.2">
      <c r="A731" s="5">
        <v>724</v>
      </c>
      <c r="B731" s="12">
        <v>5.2999999999999999E-2</v>
      </c>
      <c r="C731" s="12">
        <v>0.15740000000000001</v>
      </c>
    </row>
    <row r="732" spans="1:3" x14ac:dyDescent="0.2">
      <c r="A732" s="5">
        <v>725</v>
      </c>
      <c r="B732" s="12">
        <v>5.3699999999999998E-2</v>
      </c>
      <c r="C732" s="12">
        <v>0.15759999999999999</v>
      </c>
    </row>
    <row r="733" spans="1:3" x14ac:dyDescent="0.2">
      <c r="A733" s="5">
        <v>726</v>
      </c>
      <c r="B733" s="12">
        <v>5.2900000000000003E-2</v>
      </c>
      <c r="C733" s="12">
        <v>0.18</v>
      </c>
    </row>
    <row r="734" spans="1:3" x14ac:dyDescent="0.2">
      <c r="A734" s="5">
        <v>727</v>
      </c>
      <c r="B734" s="12">
        <v>5.3499999999999999E-2</v>
      </c>
      <c r="C734" s="12">
        <v>0.153</v>
      </c>
    </row>
    <row r="735" spans="1:3" x14ac:dyDescent="0.2">
      <c r="A735" s="5">
        <v>728</v>
      </c>
      <c r="B735" s="12">
        <v>5.2999999999999999E-2</v>
      </c>
      <c r="C735" s="12">
        <v>0.1956</v>
      </c>
    </row>
    <row r="736" spans="1:3" x14ac:dyDescent="0.2">
      <c r="A736" s="5">
        <v>729</v>
      </c>
      <c r="B736" s="12">
        <v>6.0699999999999997E-2</v>
      </c>
      <c r="C736" s="12">
        <v>0.19839999999999999</v>
      </c>
    </row>
    <row r="737" spans="1:3" x14ac:dyDescent="0.2">
      <c r="A737" s="5">
        <v>730</v>
      </c>
      <c r="B737" s="12">
        <v>5.7200000000000001E-2</v>
      </c>
      <c r="C737" s="12">
        <v>0.15640000000000001</v>
      </c>
    </row>
    <row r="738" spans="1:3" x14ac:dyDescent="0.2">
      <c r="A738" s="5">
        <v>731</v>
      </c>
      <c r="B738" s="12">
        <v>5.3800000000000001E-2</v>
      </c>
      <c r="C738" s="12">
        <v>0.1482</v>
      </c>
    </row>
    <row r="739" spans="1:3" x14ac:dyDescent="0.2">
      <c r="A739" s="5">
        <v>732</v>
      </c>
      <c r="B739" s="12">
        <v>5.7000000000000002E-2</v>
      </c>
      <c r="C739" s="12">
        <v>0.15129999999999999</v>
      </c>
    </row>
    <row r="740" spans="1:3" x14ac:dyDescent="0.2">
      <c r="A740" s="5">
        <v>733</v>
      </c>
      <c r="B740" s="12">
        <v>5.3999999999999999E-2</v>
      </c>
      <c r="C740" s="12">
        <v>0.1777</v>
      </c>
    </row>
    <row r="741" spans="1:3" x14ac:dyDescent="0.2">
      <c r="A741" s="5">
        <v>734</v>
      </c>
      <c r="B741" s="12">
        <v>0.05</v>
      </c>
      <c r="C741" s="12">
        <v>0.17649999999999999</v>
      </c>
    </row>
    <row r="742" spans="1:3" x14ac:dyDescent="0.2">
      <c r="A742" s="5">
        <v>735</v>
      </c>
      <c r="B742" s="12">
        <v>5.3100000000000001E-2</v>
      </c>
      <c r="C742" s="12">
        <v>0.15770000000000001</v>
      </c>
    </row>
    <row r="743" spans="1:3" x14ac:dyDescent="0.2">
      <c r="A743" s="5">
        <v>736</v>
      </c>
      <c r="B743" s="12">
        <v>5.2299999999999999E-2</v>
      </c>
      <c r="C743" s="12">
        <v>0.1913</v>
      </c>
    </row>
    <row r="744" spans="1:3" x14ac:dyDescent="0.2">
      <c r="A744" s="5">
        <v>737</v>
      </c>
      <c r="B744" s="12">
        <v>5.7500000000000002E-2</v>
      </c>
      <c r="C744" s="12">
        <v>0.17549999999999999</v>
      </c>
    </row>
    <row r="745" spans="1:3" x14ac:dyDescent="0.2">
      <c r="A745" s="5">
        <v>738</v>
      </c>
      <c r="B745" s="12">
        <v>5.5800000000000002E-2</v>
      </c>
      <c r="C745" s="12">
        <v>0.20730000000000001</v>
      </c>
    </row>
    <row r="746" spans="1:3" x14ac:dyDescent="0.2">
      <c r="A746" s="5">
        <v>739</v>
      </c>
      <c r="B746" s="12">
        <v>5.2999999999999999E-2</v>
      </c>
      <c r="C746" s="12">
        <v>0.20019999999999999</v>
      </c>
    </row>
    <row r="747" spans="1:3" x14ac:dyDescent="0.2">
      <c r="A747" s="5">
        <v>740</v>
      </c>
      <c r="B747" s="12">
        <v>5.4600000000000003E-2</v>
      </c>
      <c r="C747" s="12">
        <v>0.16339999999999999</v>
      </c>
    </row>
    <row r="748" spans="1:3" x14ac:dyDescent="0.2">
      <c r="A748" s="5">
        <v>741</v>
      </c>
      <c r="B748" s="12">
        <v>5.3900000000000003E-2</v>
      </c>
      <c r="C748" s="12">
        <v>0.1459</v>
      </c>
    </row>
    <row r="749" spans="1:3" x14ac:dyDescent="0.2">
      <c r="A749" s="5">
        <v>742</v>
      </c>
      <c r="B749" s="12">
        <v>6.2E-2</v>
      </c>
      <c r="C749" s="12">
        <v>0.1731</v>
      </c>
    </row>
    <row r="750" spans="1:3" x14ac:dyDescent="0.2">
      <c r="A750" s="5">
        <v>743</v>
      </c>
      <c r="B750" s="12">
        <v>5.1700000000000003E-2</v>
      </c>
      <c r="C750" s="12">
        <v>0.17519999999999999</v>
      </c>
    </row>
    <row r="751" spans="1:3" x14ac:dyDescent="0.2">
      <c r="A751" s="5">
        <v>744</v>
      </c>
      <c r="B751" s="12">
        <v>6.3200000000000006E-2</v>
      </c>
      <c r="C751" s="12">
        <v>0.1273</v>
      </c>
    </row>
    <row r="752" spans="1:3" x14ac:dyDescent="0.2">
      <c r="A752" s="5">
        <v>745</v>
      </c>
      <c r="B752" s="12">
        <v>5.3999999999999999E-2</v>
      </c>
      <c r="C752" s="12">
        <v>0.19209999999999999</v>
      </c>
    </row>
    <row r="753" spans="1:3" x14ac:dyDescent="0.2">
      <c r="A753" s="5">
        <v>746</v>
      </c>
      <c r="B753" s="12">
        <v>5.11E-2</v>
      </c>
      <c r="C753" s="12">
        <v>0.18290000000000001</v>
      </c>
    </row>
    <row r="754" spans="1:3" x14ac:dyDescent="0.2">
      <c r="A754" s="5">
        <v>747</v>
      </c>
      <c r="B754" s="12">
        <v>6.1199999999999997E-2</v>
      </c>
      <c r="C754" s="12">
        <v>0.14119999999999999</v>
      </c>
    </row>
    <row r="755" spans="1:3" x14ac:dyDescent="0.2">
      <c r="A755" s="5">
        <v>748</v>
      </c>
      <c r="B755" s="12">
        <v>5.2600000000000001E-2</v>
      </c>
      <c r="C755" s="12">
        <v>0.1618</v>
      </c>
    </row>
    <row r="756" spans="1:3" x14ac:dyDescent="0.2">
      <c r="A756" s="5">
        <v>749</v>
      </c>
      <c r="B756" s="12">
        <v>5.9799999999999999E-2</v>
      </c>
      <c r="C756" s="12">
        <v>0.16350000000000001</v>
      </c>
    </row>
    <row r="757" spans="1:3" x14ac:dyDescent="0.2">
      <c r="A757" s="5">
        <v>750</v>
      </c>
      <c r="B757" s="12">
        <v>5.0999999999999997E-2</v>
      </c>
      <c r="C757" s="12">
        <v>0.16170000000000001</v>
      </c>
    </row>
    <row r="758" spans="1:3" x14ac:dyDescent="0.2">
      <c r="A758" s="5">
        <v>751</v>
      </c>
      <c r="B758" s="12">
        <v>5.33E-2</v>
      </c>
      <c r="C758" s="12">
        <v>0.1555</v>
      </c>
    </row>
    <row r="759" spans="1:3" x14ac:dyDescent="0.2">
      <c r="A759" s="5">
        <v>752</v>
      </c>
      <c r="B759" s="12">
        <v>5.5199999999999999E-2</v>
      </c>
      <c r="C759" s="12">
        <v>0.1971</v>
      </c>
    </row>
    <row r="760" spans="1:3" x14ac:dyDescent="0.2">
      <c r="A760" s="5">
        <v>753</v>
      </c>
      <c r="B760" s="12">
        <v>5.3699999999999998E-2</v>
      </c>
      <c r="C760" s="12">
        <v>0.19170000000000001</v>
      </c>
    </row>
    <row r="761" spans="1:3" x14ac:dyDescent="0.2">
      <c r="A761" s="5">
        <v>754</v>
      </c>
      <c r="B761" s="12">
        <v>5.1799999999999999E-2</v>
      </c>
      <c r="C761" s="12">
        <v>0.17349999999999999</v>
      </c>
    </row>
    <row r="762" spans="1:3" x14ac:dyDescent="0.2">
      <c r="A762" s="5">
        <v>755</v>
      </c>
      <c r="B762" s="12">
        <v>5.4699999999999999E-2</v>
      </c>
      <c r="C762" s="12">
        <v>0.16689999999999999</v>
      </c>
    </row>
    <row r="763" spans="1:3" x14ac:dyDescent="0.2">
      <c r="A763" s="5">
        <v>756</v>
      </c>
      <c r="B763" s="12">
        <v>5.5E-2</v>
      </c>
      <c r="C763" s="12">
        <v>0.14460000000000001</v>
      </c>
    </row>
    <row r="764" spans="1:3" x14ac:dyDescent="0.2">
      <c r="A764" s="5">
        <v>757</v>
      </c>
      <c r="B764" s="12">
        <v>5.1900000000000002E-2</v>
      </c>
      <c r="C764" s="12">
        <v>0.1724</v>
      </c>
    </row>
    <row r="765" spans="1:3" x14ac:dyDescent="0.2">
      <c r="A765" s="5">
        <v>758</v>
      </c>
      <c r="B765" s="12">
        <v>5.33E-2</v>
      </c>
      <c r="C765" s="12">
        <v>0.17150000000000001</v>
      </c>
    </row>
    <row r="766" spans="1:3" x14ac:dyDescent="0.2">
      <c r="A766" s="5">
        <v>759</v>
      </c>
      <c r="B766" s="12">
        <v>5.2699999999999997E-2</v>
      </c>
      <c r="C766" s="12">
        <v>0.1699</v>
      </c>
    </row>
    <row r="767" spans="1:3" x14ac:dyDescent="0.2">
      <c r="A767" s="5">
        <v>760</v>
      </c>
      <c r="B767" s="12">
        <v>5.21E-2</v>
      </c>
      <c r="C767" s="12">
        <v>0.1787</v>
      </c>
    </row>
    <row r="768" spans="1:3" x14ac:dyDescent="0.2">
      <c r="A768" s="5">
        <v>761</v>
      </c>
      <c r="B768" s="12">
        <v>5.1900000000000002E-2</v>
      </c>
      <c r="C768" s="12">
        <v>0.16880000000000001</v>
      </c>
    </row>
    <row r="769" spans="1:3" x14ac:dyDescent="0.2">
      <c r="A769" s="5">
        <v>762</v>
      </c>
      <c r="B769" s="12">
        <v>5.4899999999999997E-2</v>
      </c>
      <c r="C769" s="12">
        <v>0.1762</v>
      </c>
    </row>
    <row r="770" spans="1:3" x14ac:dyDescent="0.2">
      <c r="A770" s="5">
        <v>763</v>
      </c>
      <c r="B770" s="12">
        <v>5.1999999999999998E-2</v>
      </c>
      <c r="C770" s="12">
        <v>0.17460000000000001</v>
      </c>
    </row>
    <row r="771" spans="1:3" x14ac:dyDescent="0.2">
      <c r="A771" s="5">
        <v>764</v>
      </c>
      <c r="B771" s="12">
        <v>5.2499999999999998E-2</v>
      </c>
      <c r="C771" s="12">
        <v>0.1739</v>
      </c>
    </row>
    <row r="772" spans="1:3" x14ac:dyDescent="0.2">
      <c r="A772" s="5">
        <v>765</v>
      </c>
      <c r="B772" s="12">
        <v>5.1400000000000001E-2</v>
      </c>
      <c r="C772" s="12">
        <v>0.16070000000000001</v>
      </c>
    </row>
    <row r="773" spans="1:3" x14ac:dyDescent="0.2">
      <c r="A773" s="5">
        <v>766</v>
      </c>
      <c r="B773" s="12">
        <v>5.9299999999999999E-2</v>
      </c>
      <c r="C773" s="12">
        <v>0.1817</v>
      </c>
    </row>
    <row r="774" spans="1:3" x14ac:dyDescent="0.2">
      <c r="A774" s="5">
        <v>767</v>
      </c>
      <c r="B774" s="12">
        <v>5.3199999999999997E-2</v>
      </c>
      <c r="C774" s="12">
        <v>0.1835</v>
      </c>
    </row>
    <row r="775" spans="1:3" x14ac:dyDescent="0.2">
      <c r="A775" s="5">
        <v>768</v>
      </c>
      <c r="B775" s="12">
        <v>5.45E-2</v>
      </c>
      <c r="C775" s="12">
        <v>0.15049999999999999</v>
      </c>
    </row>
    <row r="776" spans="1:3" x14ac:dyDescent="0.2">
      <c r="A776" s="5">
        <v>769</v>
      </c>
      <c r="B776" s="12">
        <v>5.3499999999999999E-2</v>
      </c>
      <c r="C776" s="12">
        <v>0.15390000000000001</v>
      </c>
    </row>
    <row r="777" spans="1:3" x14ac:dyDescent="0.2">
      <c r="A777" s="5">
        <v>770</v>
      </c>
      <c r="B777" s="12">
        <v>5.21E-2</v>
      </c>
      <c r="C777" s="12">
        <v>0.17979999999999999</v>
      </c>
    </row>
    <row r="778" spans="1:3" x14ac:dyDescent="0.2">
      <c r="A778" s="5">
        <v>771</v>
      </c>
      <c r="B778" s="12">
        <v>5.3600000000000002E-2</v>
      </c>
      <c r="C778" s="12">
        <v>0.15490000000000001</v>
      </c>
    </row>
    <row r="779" spans="1:3" x14ac:dyDescent="0.2">
      <c r="A779" s="5">
        <v>772</v>
      </c>
      <c r="B779" s="12">
        <v>5.5500000000000001E-2</v>
      </c>
      <c r="C779" s="12">
        <v>0.16619999999999999</v>
      </c>
    </row>
    <row r="780" spans="1:3" x14ac:dyDescent="0.2">
      <c r="A780" s="5">
        <v>773</v>
      </c>
      <c r="B780" s="12">
        <v>5.3100000000000001E-2</v>
      </c>
      <c r="C780" s="12">
        <v>0.1598</v>
      </c>
    </row>
    <row r="781" spans="1:3" x14ac:dyDescent="0.2">
      <c r="A781" s="5">
        <v>774</v>
      </c>
      <c r="B781" s="12">
        <v>5.28E-2</v>
      </c>
      <c r="C781" s="12">
        <v>0.16200000000000001</v>
      </c>
    </row>
    <row r="782" spans="1:3" x14ac:dyDescent="0.2">
      <c r="A782" s="5">
        <v>775</v>
      </c>
      <c r="B782" s="12">
        <v>5.5800000000000002E-2</v>
      </c>
      <c r="C782" s="12">
        <v>0.17469999999999999</v>
      </c>
    </row>
    <row r="783" spans="1:3" x14ac:dyDescent="0.2">
      <c r="A783" s="5">
        <v>776</v>
      </c>
      <c r="B783" s="12">
        <v>5.2299999999999999E-2</v>
      </c>
      <c r="C783" s="12">
        <v>0.16889999999999999</v>
      </c>
    </row>
    <row r="784" spans="1:3" x14ac:dyDescent="0.2">
      <c r="A784" s="5">
        <v>777</v>
      </c>
      <c r="B784" s="12">
        <v>5.0999999999999997E-2</v>
      </c>
      <c r="C784" s="12">
        <v>0.1782</v>
      </c>
    </row>
    <row r="785" spans="1:3" x14ac:dyDescent="0.2">
      <c r="A785" s="5">
        <v>778</v>
      </c>
      <c r="B785" s="12">
        <v>5.3400000000000003E-2</v>
      </c>
      <c r="C785" s="12">
        <v>0.1835</v>
      </c>
    </row>
    <row r="786" spans="1:3" x14ac:dyDescent="0.2">
      <c r="A786" s="5">
        <v>779</v>
      </c>
      <c r="B786" s="12">
        <v>5.2600000000000001E-2</v>
      </c>
      <c r="C786" s="12">
        <v>0.16109999999999999</v>
      </c>
    </row>
    <row r="787" spans="1:3" x14ac:dyDescent="0.2">
      <c r="A787" s="5">
        <v>780</v>
      </c>
      <c r="B787" s="12">
        <v>6.0299999999999999E-2</v>
      </c>
      <c r="C787" s="12">
        <v>0.15579999999999999</v>
      </c>
    </row>
    <row r="788" spans="1:3" x14ac:dyDescent="0.2">
      <c r="A788" s="5">
        <v>781</v>
      </c>
      <c r="B788" s="12">
        <v>5.33E-2</v>
      </c>
      <c r="C788" s="12">
        <v>0.15529999999999999</v>
      </c>
    </row>
    <row r="789" spans="1:3" x14ac:dyDescent="0.2">
      <c r="A789" s="5">
        <v>782</v>
      </c>
      <c r="B789" s="12">
        <v>5.4100000000000002E-2</v>
      </c>
      <c r="C789" s="12">
        <v>0.17249999999999999</v>
      </c>
    </row>
    <row r="790" spans="1:3" x14ac:dyDescent="0.2">
      <c r="A790" s="5">
        <v>783</v>
      </c>
      <c r="B790" s="12">
        <v>5.91E-2</v>
      </c>
      <c r="C790" s="12">
        <v>0.1784</v>
      </c>
    </row>
    <row r="791" spans="1:3" x14ac:dyDescent="0.2">
      <c r="A791" s="5">
        <v>784</v>
      </c>
      <c r="B791" s="12">
        <v>5.67E-2</v>
      </c>
      <c r="C791" s="12">
        <v>0.1547</v>
      </c>
    </row>
    <row r="792" spans="1:3" x14ac:dyDescent="0.2">
      <c r="A792" s="5">
        <v>785</v>
      </c>
      <c r="B792" s="12">
        <v>5.0099999999999999E-2</v>
      </c>
      <c r="C792" s="12">
        <v>0.16869999999999999</v>
      </c>
    </row>
    <row r="793" spans="1:3" x14ac:dyDescent="0.2">
      <c r="A793" s="5">
        <v>786</v>
      </c>
      <c r="B793" s="12">
        <v>5.8900000000000001E-2</v>
      </c>
      <c r="C793" s="12">
        <v>0.17280000000000001</v>
      </c>
    </row>
    <row r="794" spans="1:3" x14ac:dyDescent="0.2">
      <c r="A794" s="5">
        <v>787</v>
      </c>
      <c r="B794" s="12">
        <v>5.3100000000000001E-2</v>
      </c>
      <c r="C794" s="12">
        <v>0.1663</v>
      </c>
    </row>
    <row r="795" spans="1:3" x14ac:dyDescent="0.2">
      <c r="A795" s="5">
        <v>788</v>
      </c>
      <c r="B795" s="12">
        <v>5.3400000000000003E-2</v>
      </c>
      <c r="C795" s="12">
        <v>0.17710000000000001</v>
      </c>
    </row>
    <row r="796" spans="1:3" x14ac:dyDescent="0.2">
      <c r="A796" s="5">
        <v>789</v>
      </c>
      <c r="B796" s="12">
        <v>5.5599999999999997E-2</v>
      </c>
      <c r="C796" s="12">
        <v>0.17929999999999999</v>
      </c>
    </row>
    <row r="797" spans="1:3" x14ac:dyDescent="0.2">
      <c r="A797" s="5">
        <v>790</v>
      </c>
      <c r="B797" s="12">
        <v>5.4399999999999997E-2</v>
      </c>
      <c r="C797" s="12">
        <v>0.1452</v>
      </c>
    </row>
    <row r="798" spans="1:3" x14ac:dyDescent="0.2">
      <c r="A798" s="5">
        <v>791</v>
      </c>
      <c r="B798" s="12">
        <v>5.4199999999999998E-2</v>
      </c>
      <c r="C798" s="12">
        <v>0.17069999999999999</v>
      </c>
    </row>
    <row r="799" spans="1:3" x14ac:dyDescent="0.2">
      <c r="A799" s="5">
        <v>792</v>
      </c>
      <c r="B799" s="12">
        <v>5.3499999999999999E-2</v>
      </c>
      <c r="C799" s="12">
        <v>0.187</v>
      </c>
    </row>
    <row r="800" spans="1:3" x14ac:dyDescent="0.2">
      <c r="A800" s="5">
        <v>793</v>
      </c>
      <c r="B800" s="12">
        <v>5.5899999999999998E-2</v>
      </c>
      <c r="C800" s="12">
        <v>0.18029999999999999</v>
      </c>
    </row>
    <row r="801" spans="1:3" x14ac:dyDescent="0.2">
      <c r="A801" s="5">
        <v>794</v>
      </c>
      <c r="B801" s="12">
        <v>5.7799999999999997E-2</v>
      </c>
      <c r="C801" s="12">
        <v>0.17530000000000001</v>
      </c>
    </row>
    <row r="802" spans="1:3" x14ac:dyDescent="0.2">
      <c r="A802" s="5">
        <v>795</v>
      </c>
      <c r="B802" s="12">
        <v>5.4199999999999998E-2</v>
      </c>
      <c r="C802" s="12">
        <v>0.20050000000000001</v>
      </c>
    </row>
    <row r="803" spans="1:3" x14ac:dyDescent="0.2">
      <c r="A803" s="5">
        <v>796</v>
      </c>
      <c r="B803" s="12">
        <v>5.4600000000000003E-2</v>
      </c>
      <c r="C803" s="12">
        <v>0.1608</v>
      </c>
    </row>
    <row r="804" spans="1:3" x14ac:dyDescent="0.2">
      <c r="A804" s="5">
        <v>797</v>
      </c>
      <c r="B804" s="12">
        <v>5.2299999999999999E-2</v>
      </c>
      <c r="C804" s="12">
        <v>0.1837</v>
      </c>
    </row>
    <row r="805" spans="1:3" x14ac:dyDescent="0.2">
      <c r="A805" s="5">
        <v>798</v>
      </c>
      <c r="B805" s="12">
        <v>5.1900000000000002E-2</v>
      </c>
      <c r="C805" s="12">
        <v>0.16089999999999999</v>
      </c>
    </row>
    <row r="806" spans="1:3" x14ac:dyDescent="0.2">
      <c r="A806" s="5">
        <v>799</v>
      </c>
      <c r="B806" s="12">
        <v>5.1999999999999998E-2</v>
      </c>
      <c r="C806" s="12">
        <v>0.15939999999999999</v>
      </c>
    </row>
    <row r="807" spans="1:3" x14ac:dyDescent="0.2">
      <c r="A807" s="5">
        <v>800</v>
      </c>
      <c r="B807" s="12">
        <v>5.3199999999999997E-2</v>
      </c>
      <c r="C807" s="12">
        <v>0.17019999999999999</v>
      </c>
    </row>
    <row r="808" spans="1:3" x14ac:dyDescent="0.2">
      <c r="A808" s="5">
        <v>801</v>
      </c>
      <c r="B808" s="12">
        <v>5.2499999999999998E-2</v>
      </c>
      <c r="C808" s="12">
        <v>0.1603</v>
      </c>
    </row>
    <row r="809" spans="1:3" x14ac:dyDescent="0.2">
      <c r="A809" s="5">
        <v>802</v>
      </c>
      <c r="B809" s="12">
        <v>5.28E-2</v>
      </c>
      <c r="C809" s="12">
        <v>0.16059999999999999</v>
      </c>
    </row>
    <row r="810" spans="1:3" x14ac:dyDescent="0.2">
      <c r="A810" s="5">
        <v>803</v>
      </c>
      <c r="B810" s="12">
        <v>5.45E-2</v>
      </c>
      <c r="C810" s="12">
        <v>0.17180000000000001</v>
      </c>
    </row>
    <row r="811" spans="1:3" x14ac:dyDescent="0.2">
      <c r="A811" s="5">
        <v>804</v>
      </c>
      <c r="B811" s="12">
        <v>5.16E-2</v>
      </c>
      <c r="C811" s="12">
        <v>0.17949999999999999</v>
      </c>
    </row>
    <row r="812" spans="1:3" x14ac:dyDescent="0.2">
      <c r="A812" s="5">
        <v>805</v>
      </c>
      <c r="B812" s="12">
        <v>5.1799999999999999E-2</v>
      </c>
      <c r="C812" s="12">
        <v>0.17019999999999999</v>
      </c>
    </row>
    <row r="813" spans="1:3" x14ac:dyDescent="0.2">
      <c r="A813" s="5">
        <v>806</v>
      </c>
      <c r="B813" s="12">
        <v>5.1900000000000002E-2</v>
      </c>
      <c r="C813" s="12">
        <v>0.1825</v>
      </c>
    </row>
    <row r="814" spans="1:3" x14ac:dyDescent="0.2">
      <c r="A814" s="5">
        <v>807</v>
      </c>
      <c r="B814" s="12">
        <v>4.9799999999999997E-2</v>
      </c>
      <c r="C814" s="12">
        <v>0.1787</v>
      </c>
    </row>
    <row r="815" spans="1:3" x14ac:dyDescent="0.2">
      <c r="A815" s="5">
        <v>808</v>
      </c>
      <c r="B815" s="12">
        <v>5.2299999999999999E-2</v>
      </c>
      <c r="C815" s="12">
        <v>0.155</v>
      </c>
    </row>
    <row r="816" spans="1:3" x14ac:dyDescent="0.2">
      <c r="A816" s="5">
        <v>809</v>
      </c>
      <c r="B816" s="12">
        <v>5.8200000000000002E-2</v>
      </c>
      <c r="C816" s="12">
        <v>0.14649999999999999</v>
      </c>
    </row>
    <row r="817" spans="1:3" x14ac:dyDescent="0.2">
      <c r="A817" s="5">
        <v>810</v>
      </c>
      <c r="B817" s="12">
        <v>5.6899999999999999E-2</v>
      </c>
      <c r="C817" s="12">
        <v>0.15179999999999999</v>
      </c>
    </row>
    <row r="818" spans="1:3" x14ac:dyDescent="0.2">
      <c r="A818" s="5">
        <v>811</v>
      </c>
      <c r="B818" s="12">
        <v>5.5899999999999998E-2</v>
      </c>
      <c r="C818" s="12">
        <v>0.161</v>
      </c>
    </row>
    <row r="819" spans="1:3" x14ac:dyDescent="0.2">
      <c r="A819" s="5">
        <v>812</v>
      </c>
      <c r="B819" s="12">
        <v>5.1400000000000001E-2</v>
      </c>
      <c r="C819" s="12">
        <v>0.1749</v>
      </c>
    </row>
    <row r="820" spans="1:3" x14ac:dyDescent="0.2">
      <c r="A820" s="5">
        <v>813</v>
      </c>
      <c r="B820" s="12">
        <v>5.5E-2</v>
      </c>
      <c r="C820" s="12">
        <v>0.17249999999999999</v>
      </c>
    </row>
    <row r="821" spans="1:3" x14ac:dyDescent="0.2">
      <c r="A821" s="5">
        <v>814</v>
      </c>
      <c r="B821" s="12">
        <v>5.4100000000000002E-2</v>
      </c>
      <c r="C821" s="12">
        <v>0.16669999999999999</v>
      </c>
    </row>
    <row r="822" spans="1:3" x14ac:dyDescent="0.2">
      <c r="A822" s="5">
        <v>815</v>
      </c>
      <c r="B822" s="12">
        <v>5.5199999999999999E-2</v>
      </c>
      <c r="C822" s="12">
        <v>0.15840000000000001</v>
      </c>
    </row>
    <row r="823" spans="1:3" x14ac:dyDescent="0.2">
      <c r="A823" s="5">
        <v>816</v>
      </c>
      <c r="B823" s="12">
        <v>5.4600000000000003E-2</v>
      </c>
      <c r="C823" s="12">
        <v>0.1462</v>
      </c>
    </row>
    <row r="824" spans="1:3" x14ac:dyDescent="0.2">
      <c r="A824" s="5">
        <v>817</v>
      </c>
      <c r="B824" s="12">
        <v>5.5300000000000002E-2</v>
      </c>
      <c r="C824" s="12">
        <v>0.16259999999999999</v>
      </c>
    </row>
    <row r="825" spans="1:3" x14ac:dyDescent="0.2">
      <c r="A825" s="5">
        <v>818</v>
      </c>
      <c r="B825" s="12">
        <v>5.2499999999999998E-2</v>
      </c>
      <c r="C825" s="12">
        <v>0.1653</v>
      </c>
    </row>
    <row r="826" spans="1:3" x14ac:dyDescent="0.2">
      <c r="A826" s="5">
        <v>819</v>
      </c>
      <c r="B826" s="12">
        <v>5.74E-2</v>
      </c>
      <c r="C826" s="12">
        <v>0.15540000000000001</v>
      </c>
    </row>
    <row r="827" spans="1:3" x14ac:dyDescent="0.2">
      <c r="A827" s="5">
        <v>820</v>
      </c>
      <c r="B827" s="12">
        <v>5.3900000000000003E-2</v>
      </c>
      <c r="C827" s="12">
        <v>0.19550000000000001</v>
      </c>
    </row>
    <row r="828" spans="1:3" x14ac:dyDescent="0.2">
      <c r="A828" s="5">
        <v>821</v>
      </c>
      <c r="B828" s="12">
        <v>5.2499999999999998E-2</v>
      </c>
      <c r="C828" s="12">
        <v>0.1643</v>
      </c>
    </row>
    <row r="829" spans="1:3" x14ac:dyDescent="0.2">
      <c r="A829" s="5">
        <v>822</v>
      </c>
      <c r="B829" s="12">
        <v>5.4300000000000001E-2</v>
      </c>
      <c r="C829" s="12">
        <v>0.17599999999999999</v>
      </c>
    </row>
    <row r="830" spans="1:3" x14ac:dyDescent="0.2">
      <c r="A830" s="5">
        <v>823</v>
      </c>
      <c r="B830" s="12">
        <v>5.6399999999999999E-2</v>
      </c>
      <c r="C830" s="12">
        <v>0.1515</v>
      </c>
    </row>
    <row r="831" spans="1:3" x14ac:dyDescent="0.2">
      <c r="A831" s="5">
        <v>824</v>
      </c>
      <c r="B831" s="12">
        <v>5.3199999999999997E-2</v>
      </c>
      <c r="C831" s="12">
        <v>0.17929999999999999</v>
      </c>
    </row>
    <row r="832" spans="1:3" x14ac:dyDescent="0.2">
      <c r="A832" s="5">
        <v>825</v>
      </c>
      <c r="B832" s="12">
        <v>5.0099999999999999E-2</v>
      </c>
      <c r="C832" s="12">
        <v>0.18229999999999999</v>
      </c>
    </row>
    <row r="833" spans="1:3" x14ac:dyDescent="0.2">
      <c r="A833" s="5">
        <v>826</v>
      </c>
      <c r="B833" s="12">
        <v>5.11E-2</v>
      </c>
      <c r="C833" s="12">
        <v>0.16950000000000001</v>
      </c>
    </row>
    <row r="834" spans="1:3" x14ac:dyDescent="0.2">
      <c r="A834" s="5">
        <v>827</v>
      </c>
      <c r="B834" s="12">
        <v>5.45E-2</v>
      </c>
      <c r="C834" s="12">
        <v>0.16370000000000001</v>
      </c>
    </row>
    <row r="835" spans="1:3" x14ac:dyDescent="0.2">
      <c r="A835" s="5">
        <v>828</v>
      </c>
      <c r="B835" s="12">
        <v>5.5899999999999998E-2</v>
      </c>
      <c r="C835" s="12">
        <v>0.1716</v>
      </c>
    </row>
    <row r="836" spans="1:3" x14ac:dyDescent="0.2">
      <c r="A836" s="5">
        <v>829</v>
      </c>
      <c r="B836" s="12">
        <v>5.5599999999999997E-2</v>
      </c>
      <c r="C836" s="12">
        <v>0.1694</v>
      </c>
    </row>
    <row r="837" spans="1:3" x14ac:dyDescent="0.2">
      <c r="A837" s="5">
        <v>830</v>
      </c>
      <c r="B837" s="12">
        <v>5.1999999999999998E-2</v>
      </c>
      <c r="C837" s="12">
        <v>0.1852</v>
      </c>
    </row>
    <row r="838" spans="1:3" x14ac:dyDescent="0.2">
      <c r="A838" s="5">
        <v>831</v>
      </c>
      <c r="B838" s="12">
        <v>5.1799999999999999E-2</v>
      </c>
      <c r="C838" s="12">
        <v>0.18090000000000001</v>
      </c>
    </row>
    <row r="839" spans="1:3" x14ac:dyDescent="0.2">
      <c r="A839" s="5">
        <v>832</v>
      </c>
      <c r="B839" s="12">
        <v>5.5800000000000002E-2</v>
      </c>
      <c r="C839" s="12">
        <v>0.1686</v>
      </c>
    </row>
    <row r="840" spans="1:3" x14ac:dyDescent="0.2">
      <c r="A840" s="5">
        <v>833</v>
      </c>
      <c r="B840" s="12">
        <v>5.3900000000000003E-2</v>
      </c>
      <c r="C840" s="12">
        <v>0.1676</v>
      </c>
    </row>
    <row r="841" spans="1:3" x14ac:dyDescent="0.2">
      <c r="A841" s="5">
        <v>834</v>
      </c>
      <c r="B841" s="12">
        <v>5.57E-2</v>
      </c>
      <c r="C841" s="12">
        <v>0.1726</v>
      </c>
    </row>
    <row r="842" spans="1:3" x14ac:dyDescent="0.2">
      <c r="A842" s="5">
        <v>835</v>
      </c>
      <c r="B842" s="12">
        <v>5.4399999999999997E-2</v>
      </c>
      <c r="C842" s="12">
        <v>0.15720000000000001</v>
      </c>
    </row>
    <row r="843" spans="1:3" x14ac:dyDescent="0.2">
      <c r="A843" s="5">
        <v>836</v>
      </c>
      <c r="B843" s="12">
        <v>5.1999999999999998E-2</v>
      </c>
      <c r="C843" s="12">
        <v>0.16980000000000001</v>
      </c>
    </row>
    <row r="844" spans="1:3" x14ac:dyDescent="0.2">
      <c r="A844" s="5">
        <v>837</v>
      </c>
      <c r="B844" s="12">
        <v>5.2499999999999998E-2</v>
      </c>
      <c r="C844" s="12">
        <v>0.1794</v>
      </c>
    </row>
    <row r="845" spans="1:3" x14ac:dyDescent="0.2">
      <c r="A845" s="5">
        <v>838</v>
      </c>
      <c r="B845" s="12">
        <v>5.5E-2</v>
      </c>
      <c r="C845" s="12">
        <v>0.15429999999999999</v>
      </c>
    </row>
    <row r="846" spans="1:3" x14ac:dyDescent="0.2">
      <c r="A846" s="5">
        <v>839</v>
      </c>
      <c r="B846" s="12">
        <v>5.7500000000000002E-2</v>
      </c>
      <c r="C846" s="12">
        <v>0.1434</v>
      </c>
    </row>
    <row r="847" spans="1:3" x14ac:dyDescent="0.2">
      <c r="A847" s="5">
        <v>840</v>
      </c>
      <c r="B847" s="12">
        <v>5.7200000000000001E-2</v>
      </c>
      <c r="C847" s="12">
        <v>0.17910000000000001</v>
      </c>
    </row>
    <row r="848" spans="1:3" x14ac:dyDescent="0.2">
      <c r="A848" s="5">
        <v>841</v>
      </c>
      <c r="B848" s="12">
        <v>5.5100000000000003E-2</v>
      </c>
      <c r="C848" s="12">
        <v>0.15590000000000001</v>
      </c>
    </row>
    <row r="849" spans="1:3" x14ac:dyDescent="0.2">
      <c r="A849" s="5">
        <v>842</v>
      </c>
      <c r="B849" s="12">
        <v>5.4399999999999997E-2</v>
      </c>
      <c r="C849" s="12">
        <v>0.20630000000000001</v>
      </c>
    </row>
    <row r="850" spans="1:3" x14ac:dyDescent="0.2">
      <c r="A850" s="5">
        <v>843</v>
      </c>
      <c r="B850" s="12">
        <v>5.3499999999999999E-2</v>
      </c>
      <c r="C850" s="12">
        <v>0.17</v>
      </c>
    </row>
    <row r="851" spans="1:3" x14ac:dyDescent="0.2">
      <c r="A851" s="5">
        <v>844</v>
      </c>
      <c r="B851" s="12">
        <v>5.6300000000000003E-2</v>
      </c>
      <c r="C851" s="12">
        <v>0.1865</v>
      </c>
    </row>
    <row r="852" spans="1:3" x14ac:dyDescent="0.2">
      <c r="A852" s="5">
        <v>845</v>
      </c>
      <c r="B852" s="12">
        <v>5.7099999999999998E-2</v>
      </c>
      <c r="C852" s="12">
        <v>0.14180000000000001</v>
      </c>
    </row>
    <row r="853" spans="1:3" x14ac:dyDescent="0.2">
      <c r="A853" s="5">
        <v>846</v>
      </c>
      <c r="B853" s="12">
        <v>6.1199999999999997E-2</v>
      </c>
      <c r="C853" s="12">
        <v>0.2001</v>
      </c>
    </row>
    <row r="854" spans="1:3" x14ac:dyDescent="0.2">
      <c r="A854" s="5">
        <v>847</v>
      </c>
      <c r="B854" s="12">
        <v>5.1900000000000002E-2</v>
      </c>
      <c r="C854" s="12">
        <v>0.17979999999999999</v>
      </c>
    </row>
    <row r="855" spans="1:3" x14ac:dyDescent="0.2">
      <c r="A855" s="5">
        <v>848</v>
      </c>
      <c r="B855" s="12">
        <v>5.5199999999999999E-2</v>
      </c>
      <c r="C855" s="12">
        <v>0.1598</v>
      </c>
    </row>
    <row r="856" spans="1:3" x14ac:dyDescent="0.2">
      <c r="A856" s="5">
        <v>849</v>
      </c>
      <c r="B856" s="12">
        <v>5.7599999999999998E-2</v>
      </c>
      <c r="C856" s="12">
        <v>0.15590000000000001</v>
      </c>
    </row>
    <row r="857" spans="1:3" x14ac:dyDescent="0.2">
      <c r="A857" s="5">
        <v>850</v>
      </c>
      <c r="B857" s="12">
        <v>5.3600000000000002E-2</v>
      </c>
      <c r="C857" s="12">
        <v>0.1729</v>
      </c>
    </row>
    <row r="858" spans="1:3" x14ac:dyDescent="0.2">
      <c r="A858" s="5">
        <v>851</v>
      </c>
      <c r="B858" s="12">
        <v>5.62E-2</v>
      </c>
      <c r="C858" s="12">
        <v>0.14799999999999999</v>
      </c>
    </row>
    <row r="859" spans="1:3" x14ac:dyDescent="0.2">
      <c r="A859" s="5">
        <v>852</v>
      </c>
      <c r="B859" s="12">
        <v>5.6000000000000001E-2</v>
      </c>
      <c r="C859" s="12">
        <v>0.15920000000000001</v>
      </c>
    </row>
    <row r="860" spans="1:3" x14ac:dyDescent="0.2">
      <c r="A860" s="5">
        <v>853</v>
      </c>
      <c r="B860" s="12">
        <v>5.5500000000000001E-2</v>
      </c>
      <c r="C860" s="12">
        <v>0.18990000000000001</v>
      </c>
    </row>
    <row r="861" spans="1:3" x14ac:dyDescent="0.2">
      <c r="A861" s="5">
        <v>854</v>
      </c>
      <c r="B861" s="12">
        <v>5.7299999999999997E-2</v>
      </c>
      <c r="C861" s="12">
        <v>0.1736</v>
      </c>
    </row>
    <row r="862" spans="1:3" x14ac:dyDescent="0.2">
      <c r="A862" s="5">
        <v>855</v>
      </c>
      <c r="B862" s="12">
        <v>5.6099999999999997E-2</v>
      </c>
      <c r="C862" s="12">
        <v>0.1452</v>
      </c>
    </row>
    <row r="863" spans="1:3" x14ac:dyDescent="0.2">
      <c r="A863" s="5">
        <v>856</v>
      </c>
      <c r="B863" s="12">
        <v>5.3400000000000003E-2</v>
      </c>
      <c r="C863" s="12">
        <v>0.17080000000000001</v>
      </c>
    </row>
    <row r="864" spans="1:3" x14ac:dyDescent="0.2">
      <c r="A864" s="5">
        <v>857</v>
      </c>
      <c r="B864" s="12">
        <v>5.2200000000000003E-2</v>
      </c>
      <c r="C864" s="12">
        <v>0.16719999999999999</v>
      </c>
    </row>
    <row r="865" spans="1:3" x14ac:dyDescent="0.2">
      <c r="A865" s="5">
        <v>858</v>
      </c>
      <c r="B865" s="12">
        <v>5.3900000000000003E-2</v>
      </c>
      <c r="C865" s="12">
        <v>0.17660000000000001</v>
      </c>
    </row>
    <row r="866" spans="1:3" x14ac:dyDescent="0.2">
      <c r="A866" s="5">
        <v>859</v>
      </c>
      <c r="B866" s="12">
        <v>6.3E-2</v>
      </c>
      <c r="C866" s="12">
        <v>0.13550000000000001</v>
      </c>
    </row>
    <row r="867" spans="1:3" x14ac:dyDescent="0.2">
      <c r="A867" s="5">
        <v>860</v>
      </c>
      <c r="B867" s="12">
        <v>5.6000000000000001E-2</v>
      </c>
      <c r="C867" s="12">
        <v>0.1484</v>
      </c>
    </row>
    <row r="868" spans="1:3" x14ac:dyDescent="0.2">
      <c r="A868" s="5">
        <v>861</v>
      </c>
      <c r="B868" s="12">
        <v>5.3999999999999999E-2</v>
      </c>
      <c r="C868" s="12">
        <v>0.19389999999999999</v>
      </c>
    </row>
    <row r="869" spans="1:3" x14ac:dyDescent="0.2">
      <c r="A869" s="5">
        <v>862</v>
      </c>
      <c r="B869" s="12">
        <v>5.1200000000000002E-2</v>
      </c>
      <c r="C869" s="12">
        <v>0.17649999999999999</v>
      </c>
    </row>
    <row r="870" spans="1:3" x14ac:dyDescent="0.2">
      <c r="A870" s="5">
        <v>863</v>
      </c>
      <c r="B870" s="12">
        <v>5.2499999999999998E-2</v>
      </c>
      <c r="C870" s="12">
        <v>0.1807</v>
      </c>
    </row>
    <row r="871" spans="1:3" x14ac:dyDescent="0.2">
      <c r="A871" s="5">
        <v>864</v>
      </c>
      <c r="B871" s="12">
        <v>5.4399999999999997E-2</v>
      </c>
      <c r="C871" s="12">
        <v>0.1734</v>
      </c>
    </row>
    <row r="872" spans="1:3" x14ac:dyDescent="0.2">
      <c r="A872" s="5">
        <v>865</v>
      </c>
      <c r="B872" s="12">
        <v>5.5899999999999998E-2</v>
      </c>
      <c r="C872" s="12">
        <v>0.17530000000000001</v>
      </c>
    </row>
    <row r="873" spans="1:3" x14ac:dyDescent="0.2">
      <c r="A873" s="5">
        <v>866</v>
      </c>
      <c r="B873" s="12">
        <v>5.3400000000000003E-2</v>
      </c>
      <c r="C873" s="12">
        <v>0.17910000000000001</v>
      </c>
    </row>
    <row r="874" spans="1:3" x14ac:dyDescent="0.2">
      <c r="A874" s="5">
        <v>867</v>
      </c>
      <c r="B874" s="12">
        <v>5.1700000000000003E-2</v>
      </c>
      <c r="C874" s="12">
        <v>0.16370000000000001</v>
      </c>
    </row>
    <row r="875" spans="1:3" x14ac:dyDescent="0.2">
      <c r="A875" s="5">
        <v>868</v>
      </c>
      <c r="B875" s="12">
        <v>5.2999999999999999E-2</v>
      </c>
      <c r="C875" s="12">
        <v>0.19950000000000001</v>
      </c>
    </row>
    <row r="876" spans="1:3" x14ac:dyDescent="0.2">
      <c r="A876" s="5">
        <v>869</v>
      </c>
      <c r="B876" s="12">
        <v>5.45E-2</v>
      </c>
      <c r="C876" s="12">
        <v>0.20469999999999999</v>
      </c>
    </row>
    <row r="877" spans="1:3" x14ac:dyDescent="0.2">
      <c r="A877" s="5">
        <v>870</v>
      </c>
      <c r="B877" s="12">
        <v>5.1400000000000001E-2</v>
      </c>
      <c r="C877" s="12">
        <v>0.15790000000000001</v>
      </c>
    </row>
    <row r="878" spans="1:3" x14ac:dyDescent="0.2">
      <c r="A878" s="5">
        <v>871</v>
      </c>
      <c r="B878" s="12">
        <v>5.3699999999999998E-2</v>
      </c>
      <c r="C878" s="12">
        <v>0.17369999999999999</v>
      </c>
    </row>
    <row r="879" spans="1:3" x14ac:dyDescent="0.2">
      <c r="A879" s="5">
        <v>872</v>
      </c>
      <c r="B879" s="12">
        <v>5.3199999999999997E-2</v>
      </c>
      <c r="C879" s="12">
        <v>0.1681</v>
      </c>
    </row>
    <row r="880" spans="1:3" x14ac:dyDescent="0.2">
      <c r="A880" s="5">
        <v>873</v>
      </c>
      <c r="B880" s="12">
        <v>5.45E-2</v>
      </c>
      <c r="C880" s="12">
        <v>0.17469999999999999</v>
      </c>
    </row>
    <row r="881" spans="1:3" x14ac:dyDescent="0.2">
      <c r="A881" s="5">
        <v>874</v>
      </c>
      <c r="B881" s="12">
        <v>5.2499999999999998E-2</v>
      </c>
      <c r="C881" s="12">
        <v>0.1704</v>
      </c>
    </row>
    <row r="882" spans="1:3" x14ac:dyDescent="0.2">
      <c r="A882" s="5">
        <v>875</v>
      </c>
      <c r="B882" s="12">
        <v>5.5300000000000002E-2</v>
      </c>
      <c r="C882" s="12">
        <v>0.17680000000000001</v>
      </c>
    </row>
    <row r="883" spans="1:3" x14ac:dyDescent="0.2">
      <c r="A883" s="5">
        <v>876</v>
      </c>
      <c r="B883" s="12">
        <v>5.7099999999999998E-2</v>
      </c>
      <c r="C883" s="12">
        <v>0.19639999999999999</v>
      </c>
    </row>
    <row r="884" spans="1:3" x14ac:dyDescent="0.2">
      <c r="A884" s="5">
        <v>877</v>
      </c>
      <c r="B884" s="12">
        <v>5.5E-2</v>
      </c>
      <c r="C884" s="12">
        <v>0.1668</v>
      </c>
    </row>
    <row r="885" spans="1:3" x14ac:dyDescent="0.2">
      <c r="A885" s="5">
        <v>878</v>
      </c>
      <c r="B885" s="12">
        <v>5.33E-2</v>
      </c>
      <c r="C885" s="12">
        <v>0.15390000000000001</v>
      </c>
    </row>
    <row r="886" spans="1:3" x14ac:dyDescent="0.2">
      <c r="A886" s="5">
        <v>879</v>
      </c>
      <c r="B886" s="12">
        <v>5.5899999999999998E-2</v>
      </c>
      <c r="C886" s="12">
        <v>0.15340000000000001</v>
      </c>
    </row>
    <row r="887" spans="1:3" x14ac:dyDescent="0.2">
      <c r="A887" s="5">
        <v>880</v>
      </c>
      <c r="B887" s="12">
        <v>5.3400000000000003E-2</v>
      </c>
      <c r="C887" s="12">
        <v>0.1588</v>
      </c>
    </row>
    <row r="888" spans="1:3" x14ac:dyDescent="0.2">
      <c r="A888" s="5">
        <v>881</v>
      </c>
      <c r="B888" s="12">
        <v>5.2400000000000002E-2</v>
      </c>
      <c r="C888" s="12">
        <v>0.18890000000000001</v>
      </c>
    </row>
    <row r="889" spans="1:3" x14ac:dyDescent="0.2">
      <c r="A889" s="5">
        <v>882</v>
      </c>
      <c r="B889" s="12">
        <v>5.3600000000000002E-2</v>
      </c>
      <c r="C889" s="12">
        <v>0.1623</v>
      </c>
    </row>
    <row r="890" spans="1:3" x14ac:dyDescent="0.2">
      <c r="A890" s="5">
        <v>883</v>
      </c>
      <c r="B890" s="12">
        <v>5.33E-2</v>
      </c>
      <c r="C890" s="12">
        <v>0.1757</v>
      </c>
    </row>
    <row r="891" spans="1:3" x14ac:dyDescent="0.2">
      <c r="A891" s="5">
        <v>884</v>
      </c>
      <c r="B891" s="12">
        <v>5.0099999999999999E-2</v>
      </c>
      <c r="C891" s="12">
        <v>0.17810000000000001</v>
      </c>
    </row>
    <row r="892" spans="1:3" x14ac:dyDescent="0.2">
      <c r="A892" s="5">
        <v>885</v>
      </c>
      <c r="B892" s="12">
        <v>5.33E-2</v>
      </c>
      <c r="C892" s="12">
        <v>0.2019</v>
      </c>
    </row>
    <row r="893" spans="1:3" x14ac:dyDescent="0.2">
      <c r="A893" s="5">
        <v>886</v>
      </c>
      <c r="B893" s="12">
        <v>5.2699999999999997E-2</v>
      </c>
      <c r="C893" s="12">
        <v>0.17249999999999999</v>
      </c>
    </row>
    <row r="894" spans="1:3" x14ac:dyDescent="0.2">
      <c r="A894" s="5">
        <v>887</v>
      </c>
      <c r="B894" s="12">
        <v>5.7799999999999997E-2</v>
      </c>
      <c r="C894" s="12">
        <v>0.16669999999999999</v>
      </c>
    </row>
    <row r="895" spans="1:3" x14ac:dyDescent="0.2">
      <c r="A895" s="5">
        <v>888</v>
      </c>
      <c r="B895" s="12">
        <v>5.2999999999999999E-2</v>
      </c>
      <c r="C895" s="12">
        <v>0.15890000000000001</v>
      </c>
    </row>
    <row r="896" spans="1:3" x14ac:dyDescent="0.2">
      <c r="A896" s="5">
        <v>889</v>
      </c>
      <c r="B896" s="12">
        <v>5.8700000000000002E-2</v>
      </c>
      <c r="C896" s="12">
        <v>0.158</v>
      </c>
    </row>
    <row r="897" spans="1:3" x14ac:dyDescent="0.2">
      <c r="A897" s="5">
        <v>890</v>
      </c>
      <c r="B897" s="12">
        <v>5.7799999999999997E-2</v>
      </c>
      <c r="C897" s="12">
        <v>0.1585</v>
      </c>
    </row>
    <row r="898" spans="1:3" x14ac:dyDescent="0.2">
      <c r="A898" s="5">
        <v>891</v>
      </c>
      <c r="B898" s="12">
        <v>5.11E-2</v>
      </c>
      <c r="C898" s="12">
        <v>0.16320000000000001</v>
      </c>
    </row>
    <row r="899" spans="1:3" x14ac:dyDescent="0.2">
      <c r="A899" s="5">
        <v>892</v>
      </c>
      <c r="B899" s="12">
        <v>5.0299999999999997E-2</v>
      </c>
      <c r="C899" s="12">
        <v>0.1772</v>
      </c>
    </row>
    <row r="900" spans="1:3" x14ac:dyDescent="0.2">
      <c r="A900" s="5">
        <v>893</v>
      </c>
      <c r="B900" s="12">
        <v>5.6800000000000003E-2</v>
      </c>
      <c r="C900" s="12">
        <v>0.20150000000000001</v>
      </c>
    </row>
    <row r="901" spans="1:3" x14ac:dyDescent="0.2">
      <c r="A901" s="5">
        <v>894</v>
      </c>
      <c r="B901" s="12">
        <v>5.3100000000000001E-2</v>
      </c>
      <c r="C901" s="12">
        <v>0.1797</v>
      </c>
    </row>
    <row r="902" spans="1:3" x14ac:dyDescent="0.2">
      <c r="A902" s="5">
        <v>895</v>
      </c>
      <c r="B902" s="12">
        <v>5.2699999999999997E-2</v>
      </c>
      <c r="C902" s="12">
        <v>0.18659999999999999</v>
      </c>
    </row>
    <row r="903" spans="1:3" x14ac:dyDescent="0.2">
      <c r="A903" s="5">
        <v>896</v>
      </c>
      <c r="B903" s="12">
        <v>5.2499999999999998E-2</v>
      </c>
      <c r="C903" s="12">
        <v>0.19259999999999999</v>
      </c>
    </row>
    <row r="904" spans="1:3" x14ac:dyDescent="0.2">
      <c r="A904" s="5">
        <v>897</v>
      </c>
      <c r="B904" s="12">
        <v>5.0999999999999997E-2</v>
      </c>
      <c r="C904" s="12">
        <v>0.16800000000000001</v>
      </c>
    </row>
    <row r="905" spans="1:3" x14ac:dyDescent="0.2">
      <c r="A905" s="5">
        <v>898</v>
      </c>
      <c r="B905" s="12">
        <v>6.2399999999999997E-2</v>
      </c>
      <c r="C905" s="12">
        <v>0.19789999999999999</v>
      </c>
    </row>
    <row r="906" spans="1:3" x14ac:dyDescent="0.2">
      <c r="A906" s="5">
        <v>899</v>
      </c>
      <c r="B906" s="12">
        <v>5.1499999999999997E-2</v>
      </c>
      <c r="C906" s="12">
        <v>0.15670000000000001</v>
      </c>
    </row>
    <row r="907" spans="1:3" x14ac:dyDescent="0.2">
      <c r="A907" s="5">
        <v>900</v>
      </c>
      <c r="B907" s="12">
        <v>5.4899999999999997E-2</v>
      </c>
      <c r="C907" s="12">
        <v>0.16880000000000001</v>
      </c>
    </row>
    <row r="908" spans="1:3" x14ac:dyDescent="0.2">
      <c r="A908" s="5">
        <v>901</v>
      </c>
      <c r="B908" s="12">
        <v>5.9799999999999999E-2</v>
      </c>
      <c r="C908" s="12">
        <v>0.20019999999999999</v>
      </c>
    </row>
    <row r="909" spans="1:3" x14ac:dyDescent="0.2">
      <c r="A909" s="5">
        <v>902</v>
      </c>
      <c r="B909" s="12">
        <v>5.5800000000000002E-2</v>
      </c>
      <c r="C909" s="12">
        <v>0.192</v>
      </c>
    </row>
    <row r="910" spans="1:3" x14ac:dyDescent="0.2">
      <c r="A910" s="5">
        <v>903</v>
      </c>
      <c r="B910" s="12">
        <v>5.16E-2</v>
      </c>
      <c r="C910" s="12">
        <v>0.16</v>
      </c>
    </row>
    <row r="911" spans="1:3" x14ac:dyDescent="0.2">
      <c r="A911" s="5">
        <v>904</v>
      </c>
      <c r="B911" s="12">
        <v>5.6000000000000001E-2</v>
      </c>
      <c r="C911" s="12">
        <v>0.15629999999999999</v>
      </c>
    </row>
    <row r="912" spans="1:3" x14ac:dyDescent="0.2">
      <c r="A912" s="5">
        <v>905</v>
      </c>
      <c r="B912" s="12">
        <v>5.3400000000000003E-2</v>
      </c>
      <c r="C912" s="12">
        <v>0.19259999999999999</v>
      </c>
    </row>
    <row r="913" spans="1:3" x14ac:dyDescent="0.2">
      <c r="A913" s="5">
        <v>906</v>
      </c>
      <c r="B913" s="12">
        <v>5.4600000000000003E-2</v>
      </c>
      <c r="C913" s="12">
        <v>0.1704</v>
      </c>
    </row>
    <row r="914" spans="1:3" x14ac:dyDescent="0.2">
      <c r="A914" s="5">
        <v>907</v>
      </c>
      <c r="B914" s="12">
        <v>5.45E-2</v>
      </c>
      <c r="C914" s="12">
        <v>0.1527</v>
      </c>
    </row>
    <row r="915" spans="1:3" x14ac:dyDescent="0.2">
      <c r="A915" s="5">
        <v>908</v>
      </c>
      <c r="B915" s="12">
        <v>5.3600000000000002E-2</v>
      </c>
      <c r="C915" s="12">
        <v>0.16819999999999999</v>
      </c>
    </row>
    <row r="916" spans="1:3" x14ac:dyDescent="0.2">
      <c r="A916" s="5">
        <v>909</v>
      </c>
      <c r="B916" s="12">
        <v>5.2400000000000002E-2</v>
      </c>
      <c r="C916" s="12">
        <v>0.1532</v>
      </c>
    </row>
    <row r="917" spans="1:3" x14ac:dyDescent="0.2">
      <c r="A917" s="5">
        <v>910</v>
      </c>
      <c r="B917" s="12">
        <v>5.0700000000000002E-2</v>
      </c>
      <c r="C917" s="12">
        <v>0.17660000000000001</v>
      </c>
    </row>
    <row r="918" spans="1:3" x14ac:dyDescent="0.2">
      <c r="A918" s="5">
        <v>911</v>
      </c>
      <c r="B918" s="12">
        <v>5.21E-2</v>
      </c>
      <c r="C918" s="12">
        <v>0.15590000000000001</v>
      </c>
    </row>
    <row r="919" spans="1:3" x14ac:dyDescent="0.2">
      <c r="A919" s="5">
        <v>912</v>
      </c>
      <c r="B919" s="12">
        <v>5.6500000000000002E-2</v>
      </c>
      <c r="C919" s="12">
        <v>0.15959999999999999</v>
      </c>
    </row>
    <row r="920" spans="1:3" x14ac:dyDescent="0.2">
      <c r="A920" s="5">
        <v>913</v>
      </c>
      <c r="B920" s="12">
        <v>5.0999999999999997E-2</v>
      </c>
      <c r="C920" s="12">
        <v>0.1925</v>
      </c>
    </row>
    <row r="921" spans="1:3" x14ac:dyDescent="0.2">
      <c r="A921" s="5">
        <v>914</v>
      </c>
      <c r="B921" s="12">
        <v>5.6399999999999999E-2</v>
      </c>
      <c r="C921" s="12">
        <v>0.14810000000000001</v>
      </c>
    </row>
    <row r="922" spans="1:3" x14ac:dyDescent="0.2">
      <c r="A922" s="5">
        <v>915</v>
      </c>
      <c r="B922" s="12">
        <v>5.4300000000000001E-2</v>
      </c>
      <c r="C922" s="12">
        <v>0.16650000000000001</v>
      </c>
    </row>
    <row r="923" spans="1:3" x14ac:dyDescent="0.2">
      <c r="A923" s="5">
        <v>916</v>
      </c>
      <c r="B923" s="12">
        <v>5.2600000000000001E-2</v>
      </c>
      <c r="C923" s="12">
        <v>0.18110000000000001</v>
      </c>
    </row>
    <row r="924" spans="1:3" x14ac:dyDescent="0.2">
      <c r="A924" s="5">
        <v>917</v>
      </c>
      <c r="B924" s="12">
        <v>5.7000000000000002E-2</v>
      </c>
      <c r="C924" s="12">
        <v>0.14230000000000001</v>
      </c>
    </row>
    <row r="925" spans="1:3" x14ac:dyDescent="0.2">
      <c r="A925" s="5">
        <v>918</v>
      </c>
      <c r="B925" s="12">
        <v>5.16E-2</v>
      </c>
      <c r="C925" s="12">
        <v>0.1686</v>
      </c>
    </row>
    <row r="926" spans="1:3" x14ac:dyDescent="0.2">
      <c r="A926" s="5">
        <v>919</v>
      </c>
      <c r="B926" s="12">
        <v>5.6099999999999997E-2</v>
      </c>
      <c r="C926" s="12">
        <v>0.14960000000000001</v>
      </c>
    </row>
    <row r="927" spans="1:3" x14ac:dyDescent="0.2">
      <c r="A927" s="5">
        <v>920</v>
      </c>
      <c r="B927" s="12">
        <v>5.2499999999999998E-2</v>
      </c>
      <c r="C927" s="12">
        <v>0.1686</v>
      </c>
    </row>
    <row r="928" spans="1:3" x14ac:dyDescent="0.2">
      <c r="A928" s="5">
        <v>921</v>
      </c>
      <c r="B928" s="12">
        <v>5.2600000000000001E-2</v>
      </c>
      <c r="C928" s="12">
        <v>0.188</v>
      </c>
    </row>
    <row r="929" spans="1:3" x14ac:dyDescent="0.2">
      <c r="A929" s="5">
        <v>922</v>
      </c>
      <c r="B929" s="12">
        <v>5.6300000000000003E-2</v>
      </c>
      <c r="C929" s="12">
        <v>0.20399999999999999</v>
      </c>
    </row>
    <row r="930" spans="1:3" x14ac:dyDescent="0.2">
      <c r="A930" s="5">
        <v>923</v>
      </c>
      <c r="B930" s="12">
        <v>5.3400000000000003E-2</v>
      </c>
      <c r="C930" s="12">
        <v>0.16600000000000001</v>
      </c>
    </row>
    <row r="931" spans="1:3" x14ac:dyDescent="0.2">
      <c r="A931" s="5">
        <v>924</v>
      </c>
      <c r="B931" s="12">
        <v>5.1299999999999998E-2</v>
      </c>
      <c r="C931" s="12">
        <v>0.18329999999999999</v>
      </c>
    </row>
    <row r="932" spans="1:3" x14ac:dyDescent="0.2">
      <c r="A932" s="5">
        <v>925</v>
      </c>
      <c r="B932" s="12">
        <v>5.4800000000000001E-2</v>
      </c>
      <c r="C932" s="12">
        <v>0.19500000000000001</v>
      </c>
    </row>
    <row r="933" spans="1:3" x14ac:dyDescent="0.2">
      <c r="A933" s="5">
        <v>926</v>
      </c>
      <c r="B933" s="12">
        <v>5.1200000000000002E-2</v>
      </c>
      <c r="C933" s="12">
        <v>0.186</v>
      </c>
    </row>
    <row r="934" spans="1:3" x14ac:dyDescent="0.2">
      <c r="A934" s="5">
        <v>927</v>
      </c>
      <c r="B934" s="12">
        <v>6.0999999999999999E-2</v>
      </c>
      <c r="C934" s="12">
        <v>0.14810000000000001</v>
      </c>
    </row>
    <row r="935" spans="1:3" x14ac:dyDescent="0.2">
      <c r="A935" s="5">
        <v>928</v>
      </c>
      <c r="B935" s="12">
        <v>5.4699999999999999E-2</v>
      </c>
      <c r="C935" s="12">
        <v>0.19919999999999999</v>
      </c>
    </row>
    <row r="936" spans="1:3" x14ac:dyDescent="0.2">
      <c r="A936" s="5">
        <v>929</v>
      </c>
      <c r="B936" s="12">
        <v>5.1499999999999997E-2</v>
      </c>
      <c r="C936" s="12">
        <v>0.183</v>
      </c>
    </row>
    <row r="937" spans="1:3" x14ac:dyDescent="0.2">
      <c r="A937" s="5">
        <v>930</v>
      </c>
      <c r="B937" s="12">
        <v>5.2600000000000001E-2</v>
      </c>
      <c r="C937" s="12">
        <v>0.1744</v>
      </c>
    </row>
    <row r="938" spans="1:3" x14ac:dyDescent="0.2">
      <c r="A938" s="5">
        <v>931</v>
      </c>
      <c r="B938" s="12">
        <v>5.4899999999999997E-2</v>
      </c>
      <c r="C938" s="12">
        <v>0.14799999999999999</v>
      </c>
    </row>
    <row r="939" spans="1:3" x14ac:dyDescent="0.2">
      <c r="A939" s="5">
        <v>932</v>
      </c>
      <c r="B939" s="12">
        <v>5.2699999999999997E-2</v>
      </c>
      <c r="C939" s="12">
        <v>0.18940000000000001</v>
      </c>
    </row>
    <row r="940" spans="1:3" x14ac:dyDescent="0.2">
      <c r="A940" s="5">
        <v>933</v>
      </c>
      <c r="B940" s="12">
        <v>5.2999999999999999E-2</v>
      </c>
      <c r="C940" s="12">
        <v>0.17710000000000001</v>
      </c>
    </row>
    <row r="941" spans="1:3" x14ac:dyDescent="0.2">
      <c r="A941" s="5">
        <v>934</v>
      </c>
      <c r="B941" s="12">
        <v>5.3499999999999999E-2</v>
      </c>
      <c r="C941" s="12">
        <v>0.1696</v>
      </c>
    </row>
    <row r="942" spans="1:3" x14ac:dyDescent="0.2">
      <c r="A942" s="5">
        <v>935</v>
      </c>
      <c r="B942" s="12">
        <v>5.1299999999999998E-2</v>
      </c>
      <c r="C942" s="12">
        <v>0.17530000000000001</v>
      </c>
    </row>
    <row r="943" spans="1:3" x14ac:dyDescent="0.2">
      <c r="A943" s="5">
        <v>936</v>
      </c>
      <c r="B943" s="12">
        <v>5.6899999999999999E-2</v>
      </c>
      <c r="C943" s="12">
        <v>0.14380000000000001</v>
      </c>
    </row>
    <row r="944" spans="1:3" x14ac:dyDescent="0.2">
      <c r="A944" s="5">
        <v>937</v>
      </c>
      <c r="B944" s="12">
        <v>5.57E-2</v>
      </c>
      <c r="C944" s="12">
        <v>0.18479999999999999</v>
      </c>
    </row>
    <row r="945" spans="1:3" x14ac:dyDescent="0.2">
      <c r="A945" s="5">
        <v>938</v>
      </c>
      <c r="B945" s="12">
        <v>5.5500000000000001E-2</v>
      </c>
      <c r="C945" s="12">
        <v>0.1477</v>
      </c>
    </row>
    <row r="946" spans="1:3" x14ac:dyDescent="0.2">
      <c r="A946" s="5">
        <v>939</v>
      </c>
      <c r="B946" s="12">
        <v>5.4100000000000002E-2</v>
      </c>
      <c r="C946" s="12">
        <v>0.1772</v>
      </c>
    </row>
    <row r="947" spans="1:3" x14ac:dyDescent="0.2">
      <c r="A947" s="5">
        <v>940</v>
      </c>
      <c r="B947" s="12">
        <v>5.1999999999999998E-2</v>
      </c>
      <c r="C947" s="12">
        <v>0.1767</v>
      </c>
    </row>
    <row r="948" spans="1:3" x14ac:dyDescent="0.2">
      <c r="A948" s="5">
        <v>941</v>
      </c>
      <c r="B948" s="12">
        <v>5.4699999999999999E-2</v>
      </c>
      <c r="C948" s="12">
        <v>0.16209999999999999</v>
      </c>
    </row>
    <row r="949" spans="1:3" x14ac:dyDescent="0.2">
      <c r="A949" s="5">
        <v>942</v>
      </c>
      <c r="B949" s="12">
        <v>5.0099999999999999E-2</v>
      </c>
      <c r="C949" s="12">
        <v>0.1699</v>
      </c>
    </row>
    <row r="950" spans="1:3" x14ac:dyDescent="0.2">
      <c r="A950" s="5">
        <v>943</v>
      </c>
      <c r="B950" s="12">
        <v>5.1799999999999999E-2</v>
      </c>
      <c r="C950" s="12">
        <v>0.17380000000000001</v>
      </c>
    </row>
    <row r="951" spans="1:3" x14ac:dyDescent="0.2">
      <c r="A951" s="5">
        <v>944</v>
      </c>
      <c r="B951" s="12">
        <v>5.1299999999999998E-2</v>
      </c>
      <c r="C951" s="12">
        <v>0.16220000000000001</v>
      </c>
    </row>
    <row r="952" spans="1:3" x14ac:dyDescent="0.2">
      <c r="A952" s="5">
        <v>945</v>
      </c>
      <c r="B952" s="12">
        <v>5.6399999999999999E-2</v>
      </c>
      <c r="C952" s="12">
        <v>0.20749999999999999</v>
      </c>
    </row>
    <row r="953" spans="1:3" x14ac:dyDescent="0.2">
      <c r="A953" s="5">
        <v>946</v>
      </c>
      <c r="B953" s="12">
        <v>5.2499999999999998E-2</v>
      </c>
      <c r="C953" s="12">
        <v>0.16139999999999999</v>
      </c>
    </row>
    <row r="954" spans="1:3" x14ac:dyDescent="0.2">
      <c r="A954" s="5">
        <v>947</v>
      </c>
      <c r="B954" s="12">
        <v>5.1499999999999997E-2</v>
      </c>
      <c r="C954" s="12">
        <v>0.17249999999999999</v>
      </c>
    </row>
    <row r="955" spans="1:3" x14ac:dyDescent="0.2">
      <c r="A955" s="5">
        <v>948</v>
      </c>
      <c r="B955" s="12">
        <v>5.2699999999999997E-2</v>
      </c>
      <c r="C955" s="12">
        <v>0.16889999999999999</v>
      </c>
    </row>
    <row r="956" spans="1:3" x14ac:dyDescent="0.2">
      <c r="A956" s="5">
        <v>949</v>
      </c>
      <c r="B956" s="12">
        <v>5.91E-2</v>
      </c>
      <c r="C956" s="12">
        <v>0.1855</v>
      </c>
    </row>
    <row r="957" spans="1:3" x14ac:dyDescent="0.2">
      <c r="A957" s="5">
        <v>950</v>
      </c>
      <c r="B957" s="12">
        <v>5.2400000000000002E-2</v>
      </c>
      <c r="C957" s="12">
        <v>0.19239999999999999</v>
      </c>
    </row>
    <row r="958" spans="1:3" x14ac:dyDescent="0.2">
      <c r="A958" s="5">
        <v>951</v>
      </c>
      <c r="B958" s="12">
        <v>5.4800000000000001E-2</v>
      </c>
      <c r="C958" s="12">
        <v>0.1797</v>
      </c>
    </row>
    <row r="959" spans="1:3" x14ac:dyDescent="0.2">
      <c r="A959" s="5">
        <v>952</v>
      </c>
      <c r="B959" s="12">
        <v>6.2799999999999995E-2</v>
      </c>
      <c r="C959" s="12">
        <v>0.128</v>
      </c>
    </row>
    <row r="960" spans="1:3" x14ac:dyDescent="0.2">
      <c r="A960" s="5">
        <v>953</v>
      </c>
      <c r="B960" s="12">
        <v>5.0900000000000001E-2</v>
      </c>
      <c r="C960" s="12">
        <v>0.1784</v>
      </c>
    </row>
    <row r="961" spans="1:3" x14ac:dyDescent="0.2">
      <c r="A961" s="5">
        <v>954</v>
      </c>
      <c r="B961" s="12">
        <v>5.5500000000000001E-2</v>
      </c>
      <c r="C961" s="12">
        <v>0.15459999999999999</v>
      </c>
    </row>
    <row r="962" spans="1:3" x14ac:dyDescent="0.2">
      <c r="A962" s="5">
        <v>955</v>
      </c>
      <c r="B962" s="12">
        <v>5.5899999999999998E-2</v>
      </c>
      <c r="C962" s="12">
        <v>0.15590000000000001</v>
      </c>
    </row>
    <row r="963" spans="1:3" x14ac:dyDescent="0.2">
      <c r="A963" s="5">
        <v>956</v>
      </c>
      <c r="B963" s="12">
        <v>5.11E-2</v>
      </c>
      <c r="C963" s="12">
        <v>0.18629999999999999</v>
      </c>
    </row>
    <row r="964" spans="1:3" x14ac:dyDescent="0.2">
      <c r="A964" s="5">
        <v>957</v>
      </c>
      <c r="B964" s="12">
        <v>5.28E-2</v>
      </c>
      <c r="C964" s="12">
        <v>0.17699999999999999</v>
      </c>
    </row>
    <row r="965" spans="1:3" x14ac:dyDescent="0.2">
      <c r="A965" s="5">
        <v>958</v>
      </c>
      <c r="B965" s="12">
        <v>5.8299999999999998E-2</v>
      </c>
      <c r="C965" s="12">
        <v>0.19950000000000001</v>
      </c>
    </row>
    <row r="966" spans="1:3" x14ac:dyDescent="0.2">
      <c r="A966" s="5">
        <v>959</v>
      </c>
      <c r="B966" s="12">
        <v>5.3900000000000003E-2</v>
      </c>
      <c r="C966" s="12">
        <v>0.20349999999999999</v>
      </c>
    </row>
    <row r="967" spans="1:3" x14ac:dyDescent="0.2">
      <c r="A967" s="5">
        <v>960</v>
      </c>
      <c r="B967" s="12">
        <v>5.3699999999999998E-2</v>
      </c>
      <c r="C967" s="12">
        <v>0.161</v>
      </c>
    </row>
    <row r="968" spans="1:3" x14ac:dyDescent="0.2">
      <c r="A968" s="5">
        <v>961</v>
      </c>
      <c r="B968" s="12">
        <v>5.11E-2</v>
      </c>
      <c r="C968" s="12">
        <v>0.1633</v>
      </c>
    </row>
    <row r="969" spans="1:3" x14ac:dyDescent="0.2">
      <c r="A969" s="5">
        <v>962</v>
      </c>
      <c r="B969" s="12">
        <v>5.4600000000000003E-2</v>
      </c>
      <c r="C969" s="12">
        <v>0.15490000000000001</v>
      </c>
    </row>
    <row r="970" spans="1:3" x14ac:dyDescent="0.2">
      <c r="A970" s="5">
        <v>963</v>
      </c>
      <c r="B970" s="12">
        <v>5.45E-2</v>
      </c>
      <c r="C970" s="12">
        <v>0.16880000000000001</v>
      </c>
    </row>
    <row r="971" spans="1:3" x14ac:dyDescent="0.2">
      <c r="A971" s="5">
        <v>964</v>
      </c>
      <c r="B971" s="12">
        <v>5.28E-2</v>
      </c>
      <c r="C971" s="12">
        <v>0.18279999999999999</v>
      </c>
    </row>
    <row r="972" spans="1:3" x14ac:dyDescent="0.2">
      <c r="A972" s="5">
        <v>965</v>
      </c>
      <c r="B972" s="12">
        <v>5.3800000000000001E-2</v>
      </c>
      <c r="C972" s="12">
        <v>0.15820000000000001</v>
      </c>
    </row>
    <row r="973" spans="1:3" x14ac:dyDescent="0.2">
      <c r="A973" s="5">
        <v>966</v>
      </c>
      <c r="B973" s="12">
        <v>5.11E-2</v>
      </c>
      <c r="C973" s="12">
        <v>0.16</v>
      </c>
    </row>
    <row r="974" spans="1:3" x14ac:dyDescent="0.2">
      <c r="A974" s="5">
        <v>967</v>
      </c>
      <c r="B974" s="12">
        <v>5.3199999999999997E-2</v>
      </c>
      <c r="C974" s="12">
        <v>0.16289999999999999</v>
      </c>
    </row>
    <row r="975" spans="1:3" x14ac:dyDescent="0.2">
      <c r="A975" s="5">
        <v>968</v>
      </c>
      <c r="B975" s="12">
        <v>5.33E-2</v>
      </c>
      <c r="C975" s="12">
        <v>0.189</v>
      </c>
    </row>
    <row r="976" spans="1:3" x14ac:dyDescent="0.2">
      <c r="A976" s="5">
        <v>969</v>
      </c>
      <c r="B976" s="12">
        <v>5.9700000000000003E-2</v>
      </c>
      <c r="C976" s="12">
        <v>0.13600000000000001</v>
      </c>
    </row>
    <row r="977" spans="1:3" x14ac:dyDescent="0.2">
      <c r="A977" s="5">
        <v>970</v>
      </c>
      <c r="B977" s="12">
        <v>5.6899999999999999E-2</v>
      </c>
      <c r="C977" s="12">
        <v>0.1575</v>
      </c>
    </row>
    <row r="978" spans="1:3" x14ac:dyDescent="0.2">
      <c r="A978" s="5">
        <v>971</v>
      </c>
      <c r="B978" s="12">
        <v>5.2900000000000003E-2</v>
      </c>
      <c r="C978" s="12">
        <v>0.17560000000000001</v>
      </c>
    </row>
    <row r="979" spans="1:3" x14ac:dyDescent="0.2">
      <c r="A979" s="5">
        <v>972</v>
      </c>
      <c r="B979" s="12">
        <v>5.5599999999999997E-2</v>
      </c>
      <c r="C979" s="12">
        <v>0.16520000000000001</v>
      </c>
    </row>
    <row r="980" spans="1:3" x14ac:dyDescent="0.2">
      <c r="A980" s="5">
        <v>973</v>
      </c>
      <c r="B980" s="12">
        <v>5.67E-2</v>
      </c>
      <c r="C980" s="12">
        <v>0.1676</v>
      </c>
    </row>
    <row r="981" spans="1:3" x14ac:dyDescent="0.2">
      <c r="A981" s="5">
        <v>974</v>
      </c>
      <c r="B981" s="12">
        <v>5.45E-2</v>
      </c>
      <c r="C981" s="12">
        <v>0.1792</v>
      </c>
    </row>
    <row r="982" spans="1:3" x14ac:dyDescent="0.2">
      <c r="A982" s="5">
        <v>975</v>
      </c>
      <c r="B982" s="12">
        <v>5.3499999999999999E-2</v>
      </c>
      <c r="C982" s="12">
        <v>0.16059999999999999</v>
      </c>
    </row>
    <row r="983" spans="1:3" x14ac:dyDescent="0.2">
      <c r="A983" s="5">
        <v>976</v>
      </c>
      <c r="B983" s="12">
        <v>5.7099999999999998E-2</v>
      </c>
      <c r="C983" s="12">
        <v>0.1653</v>
      </c>
    </row>
    <row r="984" spans="1:3" x14ac:dyDescent="0.2">
      <c r="A984" s="5">
        <v>977</v>
      </c>
      <c r="B984" s="12">
        <v>5.4699999999999999E-2</v>
      </c>
      <c r="C984" s="12">
        <v>0.17080000000000001</v>
      </c>
    </row>
    <row r="985" spans="1:3" x14ac:dyDescent="0.2">
      <c r="A985" s="5">
        <v>978</v>
      </c>
      <c r="B985" s="12">
        <v>5.3199999999999997E-2</v>
      </c>
      <c r="C985" s="12">
        <v>0.1489</v>
      </c>
    </row>
    <row r="986" spans="1:3" x14ac:dyDescent="0.2">
      <c r="A986" s="5">
        <v>979</v>
      </c>
      <c r="B986" s="12">
        <v>5.8400000000000001E-2</v>
      </c>
      <c r="C986" s="12">
        <v>0.14399999999999999</v>
      </c>
    </row>
    <row r="987" spans="1:3" x14ac:dyDescent="0.2">
      <c r="A987" s="5">
        <v>980</v>
      </c>
      <c r="B987" s="12">
        <v>5.1400000000000001E-2</v>
      </c>
      <c r="C987" s="12">
        <v>0.1832</v>
      </c>
    </row>
    <row r="988" spans="1:3" x14ac:dyDescent="0.2">
      <c r="A988" s="5">
        <v>981</v>
      </c>
      <c r="B988" s="12">
        <v>5.4800000000000001E-2</v>
      </c>
      <c r="C988" s="12">
        <v>0.18870000000000001</v>
      </c>
    </row>
    <row r="989" spans="1:3" x14ac:dyDescent="0.2">
      <c r="A989" s="5">
        <v>982</v>
      </c>
      <c r="B989" s="12">
        <v>5.0500000000000003E-2</v>
      </c>
      <c r="C989" s="12">
        <v>0.16800000000000001</v>
      </c>
    </row>
    <row r="990" spans="1:3" x14ac:dyDescent="0.2">
      <c r="A990" s="5">
        <v>983</v>
      </c>
      <c r="B990" s="12">
        <v>5.8400000000000001E-2</v>
      </c>
      <c r="C990" s="12">
        <v>0.17560000000000001</v>
      </c>
    </row>
    <row r="991" spans="1:3" x14ac:dyDescent="0.2">
      <c r="A991" s="5">
        <v>984</v>
      </c>
      <c r="B991" s="12">
        <v>5.3100000000000001E-2</v>
      </c>
      <c r="C991" s="12">
        <v>0.18740000000000001</v>
      </c>
    </row>
    <row r="992" spans="1:3" x14ac:dyDescent="0.2">
      <c r="A992" s="5">
        <v>985</v>
      </c>
      <c r="B992" s="12">
        <v>5.4300000000000001E-2</v>
      </c>
      <c r="C992" s="12">
        <v>0.1812</v>
      </c>
    </row>
    <row r="993" spans="1:3" x14ac:dyDescent="0.2">
      <c r="A993" s="5">
        <v>986</v>
      </c>
      <c r="B993" s="12">
        <v>5.3100000000000001E-2</v>
      </c>
      <c r="C993" s="12">
        <v>0.17380000000000001</v>
      </c>
    </row>
    <row r="994" spans="1:3" x14ac:dyDescent="0.2">
      <c r="A994" s="5">
        <v>987</v>
      </c>
      <c r="B994" s="12">
        <v>5.4399999999999997E-2</v>
      </c>
      <c r="C994" s="12">
        <v>0.18790000000000001</v>
      </c>
    </row>
    <row r="995" spans="1:3" x14ac:dyDescent="0.2">
      <c r="A995" s="5">
        <v>988</v>
      </c>
      <c r="B995" s="12">
        <v>5.2299999999999999E-2</v>
      </c>
      <c r="C995" s="12">
        <v>0.159</v>
      </c>
    </row>
    <row r="996" spans="1:3" x14ac:dyDescent="0.2">
      <c r="A996" s="5">
        <v>989</v>
      </c>
      <c r="B996" s="12">
        <v>5.5800000000000002E-2</v>
      </c>
      <c r="C996" s="12">
        <v>0.1714</v>
      </c>
    </row>
    <row r="997" spans="1:3" x14ac:dyDescent="0.2">
      <c r="A997" s="5">
        <v>990</v>
      </c>
      <c r="B997" s="12">
        <v>5.6599999999999998E-2</v>
      </c>
      <c r="C997" s="12">
        <v>0.14649999999999999</v>
      </c>
    </row>
    <row r="998" spans="1:3" x14ac:dyDescent="0.2">
      <c r="A998" s="5">
        <v>991</v>
      </c>
      <c r="B998" s="12">
        <v>5.5599999999999997E-2</v>
      </c>
      <c r="C998" s="12">
        <v>0.1671</v>
      </c>
    </row>
    <row r="999" spans="1:3" x14ac:dyDescent="0.2">
      <c r="A999" s="5">
        <v>992</v>
      </c>
      <c r="B999" s="12">
        <v>5.8900000000000001E-2</v>
      </c>
      <c r="C999" s="12">
        <v>0.1958</v>
      </c>
    </row>
    <row r="1000" spans="1:3" x14ac:dyDescent="0.2">
      <c r="A1000" s="5">
        <v>993</v>
      </c>
      <c r="B1000" s="12">
        <v>5.4399999999999997E-2</v>
      </c>
      <c r="C1000" s="12">
        <v>0.17460000000000001</v>
      </c>
    </row>
    <row r="1001" spans="1:3" x14ac:dyDescent="0.2">
      <c r="A1001" s="5">
        <v>994</v>
      </c>
      <c r="B1001" s="12">
        <v>5.2299999999999999E-2</v>
      </c>
      <c r="C1001" s="12">
        <v>0.1719</v>
      </c>
    </row>
    <row r="1002" spans="1:3" x14ac:dyDescent="0.2">
      <c r="A1002" s="5">
        <v>995</v>
      </c>
      <c r="B1002" s="12">
        <v>5.2600000000000001E-2</v>
      </c>
      <c r="C1002" s="12">
        <v>0.16539999999999999</v>
      </c>
    </row>
    <row r="1003" spans="1:3" x14ac:dyDescent="0.2">
      <c r="A1003" s="5">
        <v>996</v>
      </c>
      <c r="B1003" s="12">
        <v>5.7799999999999997E-2</v>
      </c>
      <c r="C1003" s="12">
        <v>0.13769999999999999</v>
      </c>
    </row>
    <row r="1004" spans="1:3" x14ac:dyDescent="0.2">
      <c r="A1004" s="5">
        <v>997</v>
      </c>
      <c r="B1004" s="12">
        <v>5.7000000000000002E-2</v>
      </c>
      <c r="C1004" s="12">
        <v>0.1633</v>
      </c>
    </row>
    <row r="1005" spans="1:3" x14ac:dyDescent="0.2">
      <c r="A1005" s="5">
        <v>998</v>
      </c>
      <c r="B1005" s="12">
        <v>5.4600000000000003E-2</v>
      </c>
      <c r="C1005" s="12">
        <v>0.16289999999999999</v>
      </c>
    </row>
    <row r="1006" spans="1:3" x14ac:dyDescent="0.2">
      <c r="A1006" s="5">
        <v>999</v>
      </c>
      <c r="B1006" s="12">
        <v>5.5199999999999999E-2</v>
      </c>
      <c r="C1006" s="12">
        <v>0.1613</v>
      </c>
    </row>
    <row r="1007" spans="1:3" x14ac:dyDescent="0.2">
      <c r="A1007" s="5">
        <v>1000</v>
      </c>
      <c r="B1007" s="12">
        <v>5.0599999999999999E-2</v>
      </c>
      <c r="C1007" s="12">
        <v>0.17749999999999999</v>
      </c>
    </row>
    <row r="1008" spans="1:3" x14ac:dyDescent="0.2">
      <c r="A1008" s="5">
        <v>1001</v>
      </c>
      <c r="B1008" s="12">
        <v>5.6500000000000002E-2</v>
      </c>
      <c r="C1008" s="12">
        <v>0.1749</v>
      </c>
    </row>
    <row r="1009" spans="1:3" x14ac:dyDescent="0.2">
      <c r="A1009" s="5">
        <v>1002</v>
      </c>
      <c r="B1009" s="12">
        <v>5.3900000000000003E-2</v>
      </c>
      <c r="C1009" s="12">
        <v>0.17219999999999999</v>
      </c>
    </row>
    <row r="1010" spans="1:3" x14ac:dyDescent="0.2">
      <c r="A1010" s="5">
        <v>1003</v>
      </c>
      <c r="B1010" s="12">
        <v>5.1499999999999997E-2</v>
      </c>
      <c r="C1010" s="12">
        <v>0.16170000000000001</v>
      </c>
    </row>
    <row r="1011" spans="1:3" x14ac:dyDescent="0.2">
      <c r="A1011" s="5">
        <v>1004</v>
      </c>
      <c r="B1011" s="12">
        <v>5.04E-2</v>
      </c>
      <c r="C1011" s="12">
        <v>0.188</v>
      </c>
    </row>
    <row r="1012" spans="1:3" x14ac:dyDescent="0.2">
      <c r="A1012" s="5">
        <v>1005</v>
      </c>
      <c r="B1012" s="12">
        <v>5.33E-2</v>
      </c>
      <c r="C1012" s="12">
        <v>0.20180000000000001</v>
      </c>
    </row>
    <row r="1013" spans="1:3" x14ac:dyDescent="0.2">
      <c r="A1013" s="5">
        <v>1006</v>
      </c>
      <c r="B1013" s="12">
        <v>5.0799999999999998E-2</v>
      </c>
      <c r="C1013" s="12">
        <v>0.16900000000000001</v>
      </c>
    </row>
    <row r="1014" spans="1:3" x14ac:dyDescent="0.2">
      <c r="A1014" s="5">
        <v>1007</v>
      </c>
      <c r="B1014" s="12">
        <v>5.1200000000000002E-2</v>
      </c>
      <c r="C1014" s="12">
        <v>0.17760000000000001</v>
      </c>
    </row>
    <row r="1015" spans="1:3" x14ac:dyDescent="0.2">
      <c r="A1015" s="5">
        <v>1008</v>
      </c>
      <c r="B1015" s="12">
        <v>0.06</v>
      </c>
      <c r="C1015" s="12">
        <v>0.16470000000000001</v>
      </c>
    </row>
    <row r="1016" spans="1:3" x14ac:dyDescent="0.2">
      <c r="A1016" s="5">
        <v>1009</v>
      </c>
      <c r="B1016" s="12">
        <v>5.6599999999999998E-2</v>
      </c>
      <c r="C1016" s="12">
        <v>0.1588</v>
      </c>
    </row>
    <row r="1017" spans="1:3" x14ac:dyDescent="0.2">
      <c r="A1017" s="5">
        <v>1010</v>
      </c>
      <c r="B1017" s="12">
        <v>5.74E-2</v>
      </c>
      <c r="C1017" s="12">
        <v>0.19769999999999999</v>
      </c>
    </row>
    <row r="1018" spans="1:3" x14ac:dyDescent="0.2">
      <c r="A1018" s="5">
        <v>1011</v>
      </c>
      <c r="B1018" s="12">
        <v>5.1400000000000001E-2</v>
      </c>
      <c r="C1018" s="12">
        <v>0.19550000000000001</v>
      </c>
    </row>
    <row r="1019" spans="1:3" x14ac:dyDescent="0.2">
      <c r="A1019" s="5">
        <v>1012</v>
      </c>
      <c r="B1019" s="12">
        <v>5.3900000000000003E-2</v>
      </c>
      <c r="C1019" s="12">
        <v>0.183</v>
      </c>
    </row>
    <row r="1020" spans="1:3" x14ac:dyDescent="0.2">
      <c r="A1020" s="5">
        <v>1013</v>
      </c>
      <c r="B1020" s="12">
        <v>5.6000000000000001E-2</v>
      </c>
      <c r="C1020" s="12">
        <v>0.18659999999999999</v>
      </c>
    </row>
    <row r="1021" spans="1:3" x14ac:dyDescent="0.2">
      <c r="A1021" s="5">
        <v>1014</v>
      </c>
      <c r="B1021" s="12">
        <v>5.3900000000000003E-2</v>
      </c>
      <c r="C1021" s="12">
        <v>0.17119999999999999</v>
      </c>
    </row>
    <row r="1022" spans="1:3" x14ac:dyDescent="0.2">
      <c r="A1022" s="5">
        <v>1015</v>
      </c>
      <c r="B1022" s="12">
        <v>5.5500000000000001E-2</v>
      </c>
      <c r="C1022" s="12">
        <v>0.14929999999999999</v>
      </c>
    </row>
    <row r="1023" spans="1:3" x14ac:dyDescent="0.2">
      <c r="A1023" s="5">
        <v>1016</v>
      </c>
      <c r="B1023" s="12">
        <v>5.3100000000000001E-2</v>
      </c>
      <c r="C1023" s="12">
        <v>0.16350000000000001</v>
      </c>
    </row>
    <row r="1024" spans="1:3" x14ac:dyDescent="0.2">
      <c r="A1024" s="5">
        <v>1017</v>
      </c>
      <c r="B1024" s="12">
        <v>5.3600000000000002E-2</v>
      </c>
      <c r="C1024" s="12">
        <v>0.16769999999999999</v>
      </c>
    </row>
    <row r="1025" spans="1:3" x14ac:dyDescent="0.2">
      <c r="A1025" s="5">
        <v>1018</v>
      </c>
      <c r="B1025" s="12">
        <v>5.9200000000000003E-2</v>
      </c>
      <c r="C1025" s="12">
        <v>0.1555</v>
      </c>
    </row>
    <row r="1026" spans="1:3" x14ac:dyDescent="0.2">
      <c r="A1026" s="5">
        <v>1019</v>
      </c>
      <c r="B1026" s="12">
        <v>5.4800000000000001E-2</v>
      </c>
      <c r="C1026" s="12">
        <v>0.14180000000000001</v>
      </c>
    </row>
    <row r="1027" spans="1:3" x14ac:dyDescent="0.2">
      <c r="A1027" s="5">
        <v>1020</v>
      </c>
      <c r="B1027" s="12">
        <v>5.5E-2</v>
      </c>
      <c r="C1027" s="12">
        <v>0.1643</v>
      </c>
    </row>
    <row r="1028" spans="1:3" x14ac:dyDescent="0.2">
      <c r="A1028" s="5">
        <v>1021</v>
      </c>
      <c r="B1028" s="12">
        <v>5.0099999999999999E-2</v>
      </c>
      <c r="C1028" s="12">
        <v>0.17469999999999999</v>
      </c>
    </row>
    <row r="1029" spans="1:3" x14ac:dyDescent="0.2">
      <c r="A1029" s="5">
        <v>1022</v>
      </c>
      <c r="B1029" s="12">
        <v>5.7099999999999998E-2</v>
      </c>
      <c r="C1029" s="12">
        <v>0.16159999999999999</v>
      </c>
    </row>
    <row r="1030" spans="1:3" x14ac:dyDescent="0.2">
      <c r="A1030" s="5">
        <v>1023</v>
      </c>
      <c r="B1030" s="12">
        <v>5.7099999999999998E-2</v>
      </c>
      <c r="C1030" s="12">
        <v>0.1711</v>
      </c>
    </row>
    <row r="1031" spans="1:3" x14ac:dyDescent="0.2">
      <c r="A1031" s="5">
        <v>1024</v>
      </c>
      <c r="B1031" s="12">
        <v>5.57E-2</v>
      </c>
      <c r="C1031" s="12">
        <v>0.17549999999999999</v>
      </c>
    </row>
    <row r="1032" spans="1:3" x14ac:dyDescent="0.2">
      <c r="A1032" s="5">
        <v>1025</v>
      </c>
      <c r="B1032" s="12">
        <v>5.4399999999999997E-2</v>
      </c>
      <c r="C1032" s="12">
        <v>0.17180000000000001</v>
      </c>
    </row>
    <row r="1033" spans="1:3" x14ac:dyDescent="0.2">
      <c r="A1033" s="5">
        <v>1026</v>
      </c>
      <c r="B1033" s="12">
        <v>5.4199999999999998E-2</v>
      </c>
      <c r="C1033" s="12">
        <v>0.16689999999999999</v>
      </c>
    </row>
    <row r="1034" spans="1:3" x14ac:dyDescent="0.2">
      <c r="A1034" s="5">
        <v>1027</v>
      </c>
      <c r="B1034" s="12">
        <v>5.1499999999999997E-2</v>
      </c>
      <c r="C1034" s="12">
        <v>0.1759</v>
      </c>
    </row>
    <row r="1035" spans="1:3" x14ac:dyDescent="0.2">
      <c r="A1035" s="5">
        <v>1028</v>
      </c>
      <c r="B1035" s="12">
        <v>5.8299999999999998E-2</v>
      </c>
      <c r="C1035" s="12">
        <v>0.14369999999999999</v>
      </c>
    </row>
    <row r="1036" spans="1:3" x14ac:dyDescent="0.2">
      <c r="A1036" s="5">
        <v>1029</v>
      </c>
      <c r="B1036" s="12">
        <v>5.7599999999999998E-2</v>
      </c>
      <c r="C1036" s="12">
        <v>0.1603</v>
      </c>
    </row>
    <row r="1037" spans="1:3" x14ac:dyDescent="0.2">
      <c r="A1037" s="5">
        <v>1030</v>
      </c>
      <c r="B1037" s="12">
        <v>5.2699999999999997E-2</v>
      </c>
      <c r="C1037" s="12">
        <v>0.17499999999999999</v>
      </c>
    </row>
    <row r="1038" spans="1:3" x14ac:dyDescent="0.2">
      <c r="A1038" s="5">
        <v>1031</v>
      </c>
      <c r="B1038" s="12">
        <v>5.2699999999999997E-2</v>
      </c>
      <c r="C1038" s="12">
        <v>0.1792</v>
      </c>
    </row>
    <row r="1039" spans="1:3" x14ac:dyDescent="0.2">
      <c r="A1039" s="5">
        <v>1032</v>
      </c>
      <c r="B1039" s="12">
        <v>5.2400000000000002E-2</v>
      </c>
      <c r="C1039" s="12">
        <v>0.157</v>
      </c>
    </row>
    <row r="1040" spans="1:3" x14ac:dyDescent="0.2">
      <c r="A1040" s="5">
        <v>1033</v>
      </c>
      <c r="B1040" s="12">
        <v>5.2400000000000002E-2</v>
      </c>
      <c r="C1040" s="12">
        <v>0.1585</v>
      </c>
    </row>
    <row r="1041" spans="1:3" x14ac:dyDescent="0.2">
      <c r="A1041" s="5">
        <v>1034</v>
      </c>
      <c r="B1041" s="12">
        <v>5.16E-2</v>
      </c>
      <c r="C1041" s="12">
        <v>0.16639999999999999</v>
      </c>
    </row>
    <row r="1042" spans="1:3" x14ac:dyDescent="0.2">
      <c r="A1042" s="5">
        <v>1035</v>
      </c>
      <c r="B1042" s="12">
        <v>5.4300000000000001E-2</v>
      </c>
      <c r="C1042" s="12">
        <v>0.153</v>
      </c>
    </row>
    <row r="1043" spans="1:3" x14ac:dyDescent="0.2">
      <c r="A1043" s="5">
        <v>1036</v>
      </c>
      <c r="B1043" s="12">
        <v>5.3600000000000002E-2</v>
      </c>
      <c r="C1043" s="12">
        <v>0.19550000000000001</v>
      </c>
    </row>
    <row r="1044" spans="1:3" x14ac:dyDescent="0.2">
      <c r="A1044" s="5">
        <v>1037</v>
      </c>
      <c r="B1044" s="12">
        <v>5.3499999999999999E-2</v>
      </c>
      <c r="C1044" s="12">
        <v>0.1842</v>
      </c>
    </row>
    <row r="1045" spans="1:3" x14ac:dyDescent="0.2">
      <c r="A1045" s="5">
        <v>1038</v>
      </c>
      <c r="B1045" s="12">
        <v>5.8000000000000003E-2</v>
      </c>
      <c r="C1045" s="12">
        <v>0.1736</v>
      </c>
    </row>
    <row r="1046" spans="1:3" x14ac:dyDescent="0.2">
      <c r="A1046" s="5">
        <v>1039</v>
      </c>
      <c r="B1046" s="12">
        <v>5.0999999999999997E-2</v>
      </c>
      <c r="C1046" s="12">
        <v>0.17380000000000001</v>
      </c>
    </row>
    <row r="1047" spans="1:3" x14ac:dyDescent="0.2">
      <c r="A1047" s="5">
        <v>1040</v>
      </c>
      <c r="B1047" s="12">
        <v>5.7500000000000002E-2</v>
      </c>
      <c r="C1047" s="12">
        <v>0.16420000000000001</v>
      </c>
    </row>
    <row r="1048" spans="1:3" x14ac:dyDescent="0.2">
      <c r="A1048" s="5">
        <v>1041</v>
      </c>
      <c r="B1048" s="12">
        <v>5.7799999999999997E-2</v>
      </c>
      <c r="C1048" s="12">
        <v>0.1686</v>
      </c>
    </row>
    <row r="1049" spans="1:3" x14ac:dyDescent="0.2">
      <c r="A1049" s="5">
        <v>1042</v>
      </c>
      <c r="B1049" s="12">
        <v>5.2699999999999997E-2</v>
      </c>
      <c r="C1049" s="12">
        <v>0.18779999999999999</v>
      </c>
    </row>
    <row r="1050" spans="1:3" x14ac:dyDescent="0.2">
      <c r="A1050" s="5">
        <v>1043</v>
      </c>
      <c r="B1050" s="12">
        <v>5.3499999999999999E-2</v>
      </c>
      <c r="C1050" s="12">
        <v>0.15790000000000001</v>
      </c>
    </row>
    <row r="1051" spans="1:3" x14ac:dyDescent="0.2">
      <c r="A1051" s="5">
        <v>1044</v>
      </c>
      <c r="B1051" s="12">
        <v>5.4100000000000002E-2</v>
      </c>
      <c r="C1051" s="12">
        <v>0.1729</v>
      </c>
    </row>
    <row r="1052" spans="1:3" x14ac:dyDescent="0.2">
      <c r="A1052" s="5">
        <v>1045</v>
      </c>
      <c r="B1052" s="12">
        <v>5.0999999999999997E-2</v>
      </c>
      <c r="C1052" s="12">
        <v>0.1646</v>
      </c>
    </row>
    <row r="1053" spans="1:3" x14ac:dyDescent="0.2">
      <c r="A1053" s="5">
        <v>1046</v>
      </c>
      <c r="B1053" s="12">
        <v>5.3199999999999997E-2</v>
      </c>
      <c r="C1053" s="12">
        <v>0.18210000000000001</v>
      </c>
    </row>
    <row r="1054" spans="1:3" x14ac:dyDescent="0.2">
      <c r="A1054" s="5">
        <v>1047</v>
      </c>
      <c r="B1054" s="12">
        <v>5.7599999999999998E-2</v>
      </c>
      <c r="C1054" s="12">
        <v>0.17199999999999999</v>
      </c>
    </row>
    <row r="1055" spans="1:3" x14ac:dyDescent="0.2">
      <c r="A1055" s="5">
        <v>1048</v>
      </c>
      <c r="B1055" s="12">
        <v>5.11E-2</v>
      </c>
      <c r="C1055" s="12">
        <v>0.18129999999999999</v>
      </c>
    </row>
    <row r="1056" spans="1:3" x14ac:dyDescent="0.2">
      <c r="A1056" s="5">
        <v>1049</v>
      </c>
      <c r="B1056" s="12">
        <v>5.1900000000000002E-2</v>
      </c>
      <c r="C1056" s="12">
        <v>0.16789999999999999</v>
      </c>
    </row>
    <row r="1057" spans="1:3" x14ac:dyDescent="0.2">
      <c r="A1057" s="5">
        <v>1050</v>
      </c>
      <c r="B1057" s="12">
        <v>5.0599999999999999E-2</v>
      </c>
      <c r="C1057" s="12">
        <v>0.17419999999999999</v>
      </c>
    </row>
    <row r="1058" spans="1:3" x14ac:dyDescent="0.2">
      <c r="A1058" s="5">
        <v>1051</v>
      </c>
      <c r="B1058" s="12">
        <v>5.16E-2</v>
      </c>
      <c r="C1058" s="12">
        <v>0.1807</v>
      </c>
    </row>
    <row r="1059" spans="1:3" x14ac:dyDescent="0.2">
      <c r="A1059" s="5">
        <v>1052</v>
      </c>
      <c r="B1059" s="12">
        <v>6.1699999999999998E-2</v>
      </c>
      <c r="C1059" s="12">
        <v>0.1489</v>
      </c>
    </row>
    <row r="1060" spans="1:3" x14ac:dyDescent="0.2">
      <c r="A1060" s="5">
        <v>1053</v>
      </c>
      <c r="B1060" s="12">
        <v>5.2900000000000003E-2</v>
      </c>
      <c r="C1060" s="12">
        <v>0.18110000000000001</v>
      </c>
    </row>
    <row r="1061" spans="1:3" x14ac:dyDescent="0.2">
      <c r="A1061" s="5">
        <v>1054</v>
      </c>
      <c r="B1061" s="12">
        <v>5.3800000000000001E-2</v>
      </c>
      <c r="C1061" s="12">
        <v>0.1497</v>
      </c>
    </row>
    <row r="1062" spans="1:3" x14ac:dyDescent="0.2">
      <c r="A1062" s="5">
        <v>1055</v>
      </c>
      <c r="B1062" s="12">
        <v>5.57E-2</v>
      </c>
      <c r="C1062" s="12">
        <v>0.2117</v>
      </c>
    </row>
    <row r="1063" spans="1:3" x14ac:dyDescent="0.2">
      <c r="A1063" s="5">
        <v>1056</v>
      </c>
      <c r="B1063" s="12">
        <v>5.1900000000000002E-2</v>
      </c>
      <c r="C1063" s="12">
        <v>0.17480000000000001</v>
      </c>
    </row>
    <row r="1064" spans="1:3" x14ac:dyDescent="0.2">
      <c r="A1064" s="5">
        <v>1057</v>
      </c>
      <c r="B1064" s="12">
        <v>5.5399999999999998E-2</v>
      </c>
      <c r="C1064" s="12">
        <v>0.15579999999999999</v>
      </c>
    </row>
    <row r="1065" spans="1:3" x14ac:dyDescent="0.2">
      <c r="A1065" s="5">
        <v>1058</v>
      </c>
      <c r="B1065" s="12">
        <v>5.0299999999999997E-2</v>
      </c>
      <c r="C1065" s="12">
        <v>0.1797</v>
      </c>
    </row>
    <row r="1066" spans="1:3" x14ac:dyDescent="0.2">
      <c r="A1066" s="5">
        <v>1059</v>
      </c>
      <c r="B1066" s="12">
        <v>5.2200000000000003E-2</v>
      </c>
      <c r="C1066" s="12">
        <v>0.15870000000000001</v>
      </c>
    </row>
    <row r="1067" spans="1:3" x14ac:dyDescent="0.2">
      <c r="A1067" s="5">
        <v>1060</v>
      </c>
      <c r="B1067" s="12">
        <v>5.4899999999999997E-2</v>
      </c>
      <c r="C1067" s="12">
        <v>0.18140000000000001</v>
      </c>
    </row>
    <row r="1068" spans="1:3" x14ac:dyDescent="0.2">
      <c r="A1068" s="5">
        <v>1061</v>
      </c>
      <c r="B1068" s="12">
        <v>5.3499999999999999E-2</v>
      </c>
      <c r="C1068" s="12">
        <v>0.19259999999999999</v>
      </c>
    </row>
    <row r="1069" spans="1:3" x14ac:dyDescent="0.2">
      <c r="A1069" s="5">
        <v>1062</v>
      </c>
      <c r="B1069" s="12">
        <v>5.5500000000000001E-2</v>
      </c>
      <c r="C1069" s="12">
        <v>0.14219999999999999</v>
      </c>
    </row>
    <row r="1070" spans="1:3" x14ac:dyDescent="0.2">
      <c r="A1070" s="5">
        <v>1063</v>
      </c>
      <c r="B1070" s="12">
        <v>5.1400000000000001E-2</v>
      </c>
      <c r="C1070" s="12">
        <v>0.19289999999999999</v>
      </c>
    </row>
    <row r="1071" spans="1:3" x14ac:dyDescent="0.2">
      <c r="A1071" s="5">
        <v>1064</v>
      </c>
      <c r="B1071" s="12">
        <v>5.1799999999999999E-2</v>
      </c>
      <c r="C1071" s="12">
        <v>0.16539999999999999</v>
      </c>
    </row>
    <row r="1072" spans="1:3" x14ac:dyDescent="0.2">
      <c r="A1072" s="5">
        <v>1065</v>
      </c>
      <c r="B1072" s="12">
        <v>5.5899999999999998E-2</v>
      </c>
      <c r="C1072" s="12">
        <v>0.16209999999999999</v>
      </c>
    </row>
    <row r="1073" spans="1:3" x14ac:dyDescent="0.2">
      <c r="A1073" s="5">
        <v>1066</v>
      </c>
      <c r="B1073" s="12">
        <v>5.9900000000000002E-2</v>
      </c>
      <c r="C1073" s="12">
        <v>0.18770000000000001</v>
      </c>
    </row>
    <row r="1074" spans="1:3" x14ac:dyDescent="0.2">
      <c r="A1074" s="5">
        <v>1067</v>
      </c>
      <c r="B1074" s="12">
        <v>5.4399999999999997E-2</v>
      </c>
      <c r="C1074" s="12">
        <v>0.1918</v>
      </c>
    </row>
    <row r="1075" spans="1:3" x14ac:dyDescent="0.2">
      <c r="A1075" s="5">
        <v>1068</v>
      </c>
      <c r="B1075" s="12">
        <v>5.2600000000000001E-2</v>
      </c>
      <c r="C1075" s="12">
        <v>0.17699999999999999</v>
      </c>
    </row>
    <row r="1076" spans="1:3" x14ac:dyDescent="0.2">
      <c r="A1076" s="5">
        <v>1069</v>
      </c>
      <c r="B1076" s="12">
        <v>5.6000000000000001E-2</v>
      </c>
      <c r="C1076" s="12">
        <v>0.1754</v>
      </c>
    </row>
    <row r="1077" spans="1:3" x14ac:dyDescent="0.2">
      <c r="A1077" s="5">
        <v>1070</v>
      </c>
      <c r="B1077" s="12">
        <v>5.21E-2</v>
      </c>
      <c r="C1077" s="12">
        <v>0.17349999999999999</v>
      </c>
    </row>
    <row r="1078" spans="1:3" x14ac:dyDescent="0.2">
      <c r="A1078" s="5">
        <v>1071</v>
      </c>
      <c r="B1078" s="12">
        <v>5.3600000000000002E-2</v>
      </c>
      <c r="C1078" s="12">
        <v>0.18149999999999999</v>
      </c>
    </row>
    <row r="1079" spans="1:3" x14ac:dyDescent="0.2">
      <c r="A1079" s="5">
        <v>1072</v>
      </c>
      <c r="B1079" s="12">
        <v>5.1999999999999998E-2</v>
      </c>
      <c r="C1079" s="12">
        <v>0.17119999999999999</v>
      </c>
    </row>
    <row r="1080" spans="1:3" x14ac:dyDescent="0.2">
      <c r="A1080" s="5">
        <v>1073</v>
      </c>
      <c r="B1080" s="12">
        <v>5.7799999999999997E-2</v>
      </c>
      <c r="C1080" s="12">
        <v>0.1734</v>
      </c>
    </row>
    <row r="1081" spans="1:3" x14ac:dyDescent="0.2">
      <c r="A1081" s="5">
        <v>1074</v>
      </c>
      <c r="B1081" s="12">
        <v>5.2400000000000002E-2</v>
      </c>
      <c r="C1081" s="12">
        <v>0.1724</v>
      </c>
    </row>
    <row r="1082" spans="1:3" x14ac:dyDescent="0.2">
      <c r="A1082" s="5">
        <v>1075</v>
      </c>
      <c r="B1082" s="12">
        <v>5.2499999999999998E-2</v>
      </c>
      <c r="C1082" s="12">
        <v>0.16400000000000001</v>
      </c>
    </row>
    <row r="1083" spans="1:3" x14ac:dyDescent="0.2">
      <c r="A1083" s="5">
        <v>1076</v>
      </c>
      <c r="B1083" s="12">
        <v>5.1799999999999999E-2</v>
      </c>
      <c r="C1083" s="12">
        <v>0.17949999999999999</v>
      </c>
    </row>
    <row r="1084" spans="1:3" x14ac:dyDescent="0.2">
      <c r="A1084" s="5">
        <v>1077</v>
      </c>
      <c r="B1084" s="12">
        <v>5.0999999999999997E-2</v>
      </c>
      <c r="C1084" s="12">
        <v>0.18099999999999999</v>
      </c>
    </row>
    <row r="1085" spans="1:3" x14ac:dyDescent="0.2">
      <c r="A1085" s="5">
        <v>1078</v>
      </c>
      <c r="B1085" s="12">
        <v>5.28E-2</v>
      </c>
      <c r="C1085" s="12">
        <v>0.18310000000000001</v>
      </c>
    </row>
    <row r="1086" spans="1:3" x14ac:dyDescent="0.2">
      <c r="A1086" s="5">
        <v>1079</v>
      </c>
      <c r="B1086" s="12">
        <v>5.1900000000000002E-2</v>
      </c>
      <c r="C1086" s="12">
        <v>0.17460000000000001</v>
      </c>
    </row>
    <row r="1087" spans="1:3" x14ac:dyDescent="0.2">
      <c r="A1087" s="5">
        <v>1080</v>
      </c>
      <c r="B1087" s="12">
        <v>5.7799999999999997E-2</v>
      </c>
      <c r="C1087" s="12">
        <v>0.19869999999999999</v>
      </c>
    </row>
    <row r="1088" spans="1:3" x14ac:dyDescent="0.2">
      <c r="A1088" s="5">
        <v>1081</v>
      </c>
      <c r="B1088" s="12">
        <v>5.1499999999999997E-2</v>
      </c>
      <c r="C1088" s="12">
        <v>0.17419999999999999</v>
      </c>
    </row>
    <row r="1089" spans="1:3" x14ac:dyDescent="0.2">
      <c r="A1089" s="5">
        <v>1082</v>
      </c>
      <c r="B1089" s="12">
        <v>5.3199999999999997E-2</v>
      </c>
      <c r="C1089" s="12">
        <v>0.1552</v>
      </c>
    </row>
    <row r="1090" spans="1:3" x14ac:dyDescent="0.2">
      <c r="A1090" s="5">
        <v>1083</v>
      </c>
      <c r="B1090" s="12">
        <v>5.4100000000000002E-2</v>
      </c>
      <c r="C1090" s="12">
        <v>0.15390000000000001</v>
      </c>
    </row>
    <row r="1091" spans="1:3" x14ac:dyDescent="0.2">
      <c r="A1091" s="5">
        <v>1084</v>
      </c>
      <c r="B1091" s="12">
        <v>5.5500000000000001E-2</v>
      </c>
      <c r="C1091" s="12">
        <v>0.1963</v>
      </c>
    </row>
    <row r="1092" spans="1:3" x14ac:dyDescent="0.2">
      <c r="A1092" s="5">
        <v>1085</v>
      </c>
      <c r="B1092" s="12">
        <v>5.5E-2</v>
      </c>
      <c r="C1092" s="12">
        <v>0.16600000000000001</v>
      </c>
    </row>
    <row r="1093" spans="1:3" x14ac:dyDescent="0.2">
      <c r="A1093" s="5">
        <v>1086</v>
      </c>
      <c r="B1093" s="12">
        <v>5.67E-2</v>
      </c>
      <c r="C1093" s="12">
        <v>0.1787</v>
      </c>
    </row>
    <row r="1094" spans="1:3" x14ac:dyDescent="0.2">
      <c r="A1094" s="5">
        <v>1087</v>
      </c>
      <c r="B1094" s="12">
        <v>0.05</v>
      </c>
      <c r="C1094" s="12">
        <v>0.1787</v>
      </c>
    </row>
    <row r="1095" spans="1:3" x14ac:dyDescent="0.2">
      <c r="A1095" s="5">
        <v>1088</v>
      </c>
      <c r="B1095" s="12">
        <v>5.7599999999999998E-2</v>
      </c>
      <c r="C1095" s="12">
        <v>0.18310000000000001</v>
      </c>
    </row>
    <row r="1096" spans="1:3" x14ac:dyDescent="0.2">
      <c r="A1096" s="5">
        <v>1089</v>
      </c>
      <c r="B1096" s="12">
        <v>5.6800000000000003E-2</v>
      </c>
      <c r="C1096" s="12">
        <v>0.17430000000000001</v>
      </c>
    </row>
    <row r="1097" spans="1:3" x14ac:dyDescent="0.2">
      <c r="A1097" s="5">
        <v>1090</v>
      </c>
      <c r="B1097" s="12">
        <v>5.3900000000000003E-2</v>
      </c>
      <c r="C1097" s="12">
        <v>0.17369999999999999</v>
      </c>
    </row>
    <row r="1098" spans="1:3" x14ac:dyDescent="0.2">
      <c r="A1098" s="5">
        <v>1091</v>
      </c>
      <c r="B1098" s="12">
        <v>5.2600000000000001E-2</v>
      </c>
      <c r="C1098" s="12">
        <v>0.16739999999999999</v>
      </c>
    </row>
    <row r="1099" spans="1:3" x14ac:dyDescent="0.2">
      <c r="A1099" s="5">
        <v>1092</v>
      </c>
      <c r="B1099" s="12">
        <v>5.8400000000000001E-2</v>
      </c>
      <c r="C1099" s="12">
        <v>0.1487</v>
      </c>
    </row>
    <row r="1100" spans="1:3" x14ac:dyDescent="0.2">
      <c r="A1100" s="5">
        <v>1093</v>
      </c>
      <c r="B1100" s="12">
        <v>5.6500000000000002E-2</v>
      </c>
      <c r="C1100" s="12">
        <v>0.17319999999999999</v>
      </c>
    </row>
    <row r="1101" spans="1:3" x14ac:dyDescent="0.2">
      <c r="A1101" s="5">
        <v>1094</v>
      </c>
      <c r="B1101" s="12">
        <v>5.9499999999999997E-2</v>
      </c>
      <c r="C1101" s="12">
        <v>0.19089999999999999</v>
      </c>
    </row>
    <row r="1102" spans="1:3" x14ac:dyDescent="0.2">
      <c r="A1102" s="5">
        <v>1095</v>
      </c>
      <c r="B1102" s="12">
        <v>5.6000000000000001E-2</v>
      </c>
      <c r="C1102" s="12">
        <v>0.14929999999999999</v>
      </c>
    </row>
    <row r="1103" spans="1:3" x14ac:dyDescent="0.2">
      <c r="A1103" s="5">
        <v>1096</v>
      </c>
      <c r="B1103" s="12">
        <v>5.9200000000000003E-2</v>
      </c>
      <c r="C1103" s="12">
        <v>0.18690000000000001</v>
      </c>
    </row>
    <row r="1104" spans="1:3" x14ac:dyDescent="0.2">
      <c r="A1104" s="5">
        <v>1097</v>
      </c>
      <c r="B1104" s="12">
        <v>5.2400000000000002E-2</v>
      </c>
      <c r="C1104" s="12">
        <v>0.16639999999999999</v>
      </c>
    </row>
    <row r="1105" spans="1:3" x14ac:dyDescent="0.2">
      <c r="A1105" s="5">
        <v>1098</v>
      </c>
      <c r="B1105" s="12">
        <v>5.5399999999999998E-2</v>
      </c>
      <c r="C1105" s="12">
        <v>0.1716</v>
      </c>
    </row>
    <row r="1106" spans="1:3" x14ac:dyDescent="0.2">
      <c r="A1106" s="5">
        <v>1099</v>
      </c>
      <c r="B1106" s="12">
        <v>5.6899999999999999E-2</v>
      </c>
      <c r="C1106" s="12">
        <v>0.18140000000000001</v>
      </c>
    </row>
    <row r="1107" spans="1:3" x14ac:dyDescent="0.2">
      <c r="A1107" s="5">
        <v>1100</v>
      </c>
      <c r="B1107" s="12">
        <v>5.91E-2</v>
      </c>
      <c r="C1107" s="12">
        <v>0.1293</v>
      </c>
    </row>
    <row r="1108" spans="1:3" x14ac:dyDescent="0.2">
      <c r="A1108" s="5">
        <v>1101</v>
      </c>
      <c r="B1108" s="12">
        <v>5.3499999999999999E-2</v>
      </c>
      <c r="C1108" s="12">
        <v>0.15890000000000001</v>
      </c>
    </row>
    <row r="1109" spans="1:3" x14ac:dyDescent="0.2">
      <c r="A1109" s="5">
        <v>1102</v>
      </c>
      <c r="B1109" s="12">
        <v>5.8700000000000002E-2</v>
      </c>
      <c r="C1109" s="12">
        <v>0.13739999999999999</v>
      </c>
    </row>
    <row r="1110" spans="1:3" x14ac:dyDescent="0.2">
      <c r="A1110" s="5">
        <v>1103</v>
      </c>
      <c r="B1110" s="12">
        <v>5.2400000000000002E-2</v>
      </c>
      <c r="C1110" s="12">
        <v>0.1686</v>
      </c>
    </row>
    <row r="1111" spans="1:3" x14ac:dyDescent="0.2">
      <c r="A1111" s="5">
        <v>1104</v>
      </c>
      <c r="B1111" s="12">
        <v>5.4899999999999997E-2</v>
      </c>
      <c r="C1111" s="12">
        <v>0.16500000000000001</v>
      </c>
    </row>
    <row r="1112" spans="1:3" x14ac:dyDescent="0.2">
      <c r="A1112" s="5">
        <v>1105</v>
      </c>
      <c r="B1112" s="12">
        <v>5.4699999999999999E-2</v>
      </c>
      <c r="C1112" s="12">
        <v>0.14699999999999999</v>
      </c>
    </row>
    <row r="1113" spans="1:3" x14ac:dyDescent="0.2">
      <c r="A1113" s="5">
        <v>1106</v>
      </c>
      <c r="B1113" s="12">
        <v>5.2299999999999999E-2</v>
      </c>
      <c r="C1113" s="12">
        <v>0.16070000000000001</v>
      </c>
    </row>
    <row r="1114" spans="1:3" x14ac:dyDescent="0.2">
      <c r="A1114" s="5">
        <v>1107</v>
      </c>
      <c r="B1114" s="12">
        <v>5.74E-2</v>
      </c>
      <c r="C1114" s="12">
        <v>0.1479</v>
      </c>
    </row>
    <row r="1115" spans="1:3" x14ac:dyDescent="0.2">
      <c r="A1115" s="5">
        <v>1108</v>
      </c>
      <c r="B1115" s="12">
        <v>5.6399999999999999E-2</v>
      </c>
      <c r="C1115" s="12">
        <v>0.19040000000000001</v>
      </c>
    </row>
    <row r="1116" spans="1:3" x14ac:dyDescent="0.2">
      <c r="A1116" s="5">
        <v>1109</v>
      </c>
      <c r="B1116" s="12">
        <v>5.8400000000000001E-2</v>
      </c>
      <c r="C1116" s="12">
        <v>0.15290000000000001</v>
      </c>
    </row>
    <row r="1117" spans="1:3" x14ac:dyDescent="0.2">
      <c r="A1117" s="5">
        <v>1110</v>
      </c>
      <c r="B1117" s="12">
        <v>5.6800000000000003E-2</v>
      </c>
      <c r="C1117" s="12">
        <v>0.18509999999999999</v>
      </c>
    </row>
    <row r="1118" spans="1:3" x14ac:dyDescent="0.2">
      <c r="A1118" s="5">
        <v>1111</v>
      </c>
      <c r="B1118" s="12">
        <v>5.5500000000000001E-2</v>
      </c>
      <c r="C1118" s="12">
        <v>0.1573</v>
      </c>
    </row>
    <row r="1119" spans="1:3" x14ac:dyDescent="0.2">
      <c r="A1119" s="5">
        <v>1112</v>
      </c>
      <c r="B1119" s="12">
        <v>5.5399999999999998E-2</v>
      </c>
      <c r="C1119" s="12">
        <v>0.1734</v>
      </c>
    </row>
    <row r="1120" spans="1:3" x14ac:dyDescent="0.2">
      <c r="A1120" s="5">
        <v>1113</v>
      </c>
      <c r="B1120" s="12">
        <v>5.74E-2</v>
      </c>
      <c r="C1120" s="12">
        <v>0.15859999999999999</v>
      </c>
    </row>
    <row r="1121" spans="1:3" x14ac:dyDescent="0.2">
      <c r="A1121" s="5">
        <v>1114</v>
      </c>
      <c r="B1121" s="12">
        <v>5.11E-2</v>
      </c>
      <c r="C1121" s="12">
        <v>0.1769</v>
      </c>
    </row>
    <row r="1122" spans="1:3" x14ac:dyDescent="0.2">
      <c r="A1122" s="5">
        <v>1115</v>
      </c>
      <c r="B1122" s="12">
        <v>5.2600000000000001E-2</v>
      </c>
      <c r="C1122" s="12">
        <v>0.1709</v>
      </c>
    </row>
    <row r="1123" spans="1:3" x14ac:dyDescent="0.2">
      <c r="A1123" s="5">
        <v>1116</v>
      </c>
      <c r="B1123" s="12">
        <v>5.33E-2</v>
      </c>
      <c r="C1123" s="12">
        <v>0.1678</v>
      </c>
    </row>
    <row r="1124" spans="1:3" x14ac:dyDescent="0.2">
      <c r="A1124" s="5">
        <v>1117</v>
      </c>
      <c r="B1124" s="12">
        <v>5.3999999999999999E-2</v>
      </c>
      <c r="C1124" s="12">
        <v>0.1507</v>
      </c>
    </row>
    <row r="1125" spans="1:3" x14ac:dyDescent="0.2">
      <c r="A1125" s="5">
        <v>1118</v>
      </c>
      <c r="B1125" s="12">
        <v>5.0999999999999997E-2</v>
      </c>
      <c r="C1125" s="12">
        <v>0.16819999999999999</v>
      </c>
    </row>
    <row r="1126" spans="1:3" x14ac:dyDescent="0.2">
      <c r="A1126" s="5">
        <v>1119</v>
      </c>
      <c r="B1126" s="12">
        <v>5.4699999999999999E-2</v>
      </c>
      <c r="C1126" s="12">
        <v>0.1731</v>
      </c>
    </row>
    <row r="1127" spans="1:3" x14ac:dyDescent="0.2">
      <c r="A1127" s="5">
        <v>1120</v>
      </c>
      <c r="B1127" s="12">
        <v>5.3999999999999999E-2</v>
      </c>
      <c r="C1127" s="12">
        <v>0.1741</v>
      </c>
    </row>
    <row r="1128" spans="1:3" x14ac:dyDescent="0.2">
      <c r="A1128" s="5">
        <v>1121</v>
      </c>
      <c r="B1128" s="12">
        <v>6.5000000000000002E-2</v>
      </c>
      <c r="C1128" s="12">
        <v>0.1547</v>
      </c>
    </row>
    <row r="1129" spans="1:3" x14ac:dyDescent="0.2">
      <c r="A1129" s="5">
        <v>1122</v>
      </c>
      <c r="B1129" s="12">
        <v>5.2200000000000003E-2</v>
      </c>
      <c r="C1129" s="12">
        <v>0.1585</v>
      </c>
    </row>
    <row r="1130" spans="1:3" x14ac:dyDescent="0.2">
      <c r="A1130" s="5">
        <v>1123</v>
      </c>
      <c r="B1130" s="12">
        <v>5.2600000000000001E-2</v>
      </c>
      <c r="C1130" s="12">
        <v>0.1802</v>
      </c>
    </row>
    <row r="1131" spans="1:3" x14ac:dyDescent="0.2">
      <c r="A1131" s="5">
        <v>1124</v>
      </c>
      <c r="B1131" s="12">
        <v>0.05</v>
      </c>
      <c r="C1131" s="12">
        <v>0.16919999999999999</v>
      </c>
    </row>
    <row r="1132" spans="1:3" x14ac:dyDescent="0.2">
      <c r="A1132" s="5">
        <v>1125</v>
      </c>
      <c r="B1132" s="12">
        <v>5.3400000000000003E-2</v>
      </c>
      <c r="C1132" s="12">
        <v>0.15559999999999999</v>
      </c>
    </row>
    <row r="1133" spans="1:3" x14ac:dyDescent="0.2">
      <c r="A1133" s="5">
        <v>1126</v>
      </c>
      <c r="B1133" s="12">
        <v>5.33E-2</v>
      </c>
      <c r="C1133" s="12">
        <v>0.20330000000000001</v>
      </c>
    </row>
    <row r="1134" spans="1:3" x14ac:dyDescent="0.2">
      <c r="A1134" s="5">
        <v>1127</v>
      </c>
      <c r="B1134" s="12">
        <v>5.4600000000000003E-2</v>
      </c>
      <c r="C1134" s="12">
        <v>0.15970000000000001</v>
      </c>
    </row>
    <row r="1135" spans="1:3" x14ac:dyDescent="0.2">
      <c r="A1135" s="5">
        <v>1128</v>
      </c>
      <c r="B1135" s="12">
        <v>5.5E-2</v>
      </c>
      <c r="C1135" s="12">
        <v>0.17630000000000001</v>
      </c>
    </row>
    <row r="1136" spans="1:3" x14ac:dyDescent="0.2">
      <c r="A1136" s="5">
        <v>1129</v>
      </c>
      <c r="B1136" s="12">
        <v>5.21E-2</v>
      </c>
      <c r="C1136" s="12">
        <v>0.17549999999999999</v>
      </c>
    </row>
    <row r="1137" spans="1:3" x14ac:dyDescent="0.2">
      <c r="A1137" s="5">
        <v>1130</v>
      </c>
      <c r="B1137" s="12">
        <v>5.57E-2</v>
      </c>
      <c r="C1137" s="12">
        <v>0.15579999999999999</v>
      </c>
    </row>
    <row r="1138" spans="1:3" x14ac:dyDescent="0.2">
      <c r="A1138" s="5">
        <v>1131</v>
      </c>
      <c r="B1138" s="12">
        <v>5.1799999999999999E-2</v>
      </c>
      <c r="C1138" s="12">
        <v>0.17230000000000001</v>
      </c>
    </row>
    <row r="1139" spans="1:3" x14ac:dyDescent="0.2">
      <c r="A1139" s="5">
        <v>1132</v>
      </c>
      <c r="B1139" s="12">
        <v>5.1200000000000002E-2</v>
      </c>
      <c r="C1139" s="12">
        <v>0.1951</v>
      </c>
    </row>
    <row r="1140" spans="1:3" x14ac:dyDescent="0.2">
      <c r="A1140" s="5">
        <v>1133</v>
      </c>
      <c r="B1140" s="12">
        <v>6.08E-2</v>
      </c>
      <c r="C1140" s="12">
        <v>0.13900000000000001</v>
      </c>
    </row>
    <row r="1141" spans="1:3" x14ac:dyDescent="0.2">
      <c r="A1141" s="5">
        <v>1134</v>
      </c>
      <c r="B1141" s="12">
        <v>5.33E-2</v>
      </c>
      <c r="C1141" s="12">
        <v>0.16769999999999999</v>
      </c>
    </row>
    <row r="1142" spans="1:3" x14ac:dyDescent="0.2">
      <c r="A1142" s="5">
        <v>1135</v>
      </c>
      <c r="B1142" s="12">
        <v>5.2400000000000002E-2</v>
      </c>
      <c r="C1142" s="12">
        <v>0.17519999999999999</v>
      </c>
    </row>
    <row r="1143" spans="1:3" x14ac:dyDescent="0.2">
      <c r="A1143" s="5">
        <v>1136</v>
      </c>
      <c r="B1143" s="12">
        <v>5.3800000000000001E-2</v>
      </c>
      <c r="C1143" s="12">
        <v>0.189</v>
      </c>
    </row>
    <row r="1144" spans="1:3" x14ac:dyDescent="0.2">
      <c r="A1144" s="5">
        <v>1137</v>
      </c>
      <c r="B1144" s="12">
        <v>5.5199999999999999E-2</v>
      </c>
      <c r="C1144" s="12">
        <v>0.1749</v>
      </c>
    </row>
    <row r="1145" spans="1:3" x14ac:dyDescent="0.2">
      <c r="A1145" s="5">
        <v>1138</v>
      </c>
      <c r="B1145" s="12">
        <v>5.67E-2</v>
      </c>
      <c r="C1145" s="12">
        <v>0.14729999999999999</v>
      </c>
    </row>
    <row r="1146" spans="1:3" x14ac:dyDescent="0.2">
      <c r="A1146" s="5">
        <v>1139</v>
      </c>
      <c r="B1146" s="12">
        <v>5.7799999999999997E-2</v>
      </c>
      <c r="C1146" s="12">
        <v>0.18379999999999999</v>
      </c>
    </row>
    <row r="1147" spans="1:3" x14ac:dyDescent="0.2">
      <c r="A1147" s="5">
        <v>1140</v>
      </c>
      <c r="B1147" s="12">
        <v>5.16E-2</v>
      </c>
      <c r="C1147" s="12">
        <v>0.1651</v>
      </c>
    </row>
    <row r="1148" spans="1:3" x14ac:dyDescent="0.2">
      <c r="A1148" s="5">
        <v>1141</v>
      </c>
      <c r="B1148" s="12">
        <v>5.7599999999999998E-2</v>
      </c>
      <c r="C1148" s="12">
        <v>0.19070000000000001</v>
      </c>
    </row>
    <row r="1149" spans="1:3" x14ac:dyDescent="0.2">
      <c r="A1149" s="5">
        <v>1142</v>
      </c>
      <c r="B1149" s="12">
        <v>6.1800000000000001E-2</v>
      </c>
      <c r="C1149" s="12">
        <v>0.16589999999999999</v>
      </c>
    </row>
    <row r="1150" spans="1:3" x14ac:dyDescent="0.2">
      <c r="A1150" s="5">
        <v>1143</v>
      </c>
      <c r="B1150" s="12">
        <v>5.0700000000000002E-2</v>
      </c>
      <c r="C1150" s="12">
        <v>0.18179999999999999</v>
      </c>
    </row>
    <row r="1151" spans="1:3" x14ac:dyDescent="0.2">
      <c r="A1151" s="5">
        <v>1144</v>
      </c>
      <c r="B1151" s="12">
        <v>5.3999999999999999E-2</v>
      </c>
      <c r="C1151" s="12">
        <v>0.18060000000000001</v>
      </c>
    </row>
    <row r="1152" spans="1:3" x14ac:dyDescent="0.2">
      <c r="A1152" s="5">
        <v>1145</v>
      </c>
      <c r="B1152" s="12">
        <v>6.0600000000000001E-2</v>
      </c>
      <c r="C1152" s="12">
        <v>0.15759999999999999</v>
      </c>
    </row>
    <row r="1153" spans="1:3" x14ac:dyDescent="0.2">
      <c r="A1153" s="5">
        <v>1146</v>
      </c>
      <c r="B1153" s="12">
        <v>5.2900000000000003E-2</v>
      </c>
      <c r="C1153" s="12">
        <v>0.19</v>
      </c>
    </row>
    <row r="1154" spans="1:3" x14ac:dyDescent="0.2">
      <c r="A1154" s="5">
        <v>1147</v>
      </c>
      <c r="B1154" s="12">
        <v>5.62E-2</v>
      </c>
      <c r="C1154" s="12">
        <v>0.17369999999999999</v>
      </c>
    </row>
    <row r="1155" spans="1:3" x14ac:dyDescent="0.2">
      <c r="A1155" s="5">
        <v>1148</v>
      </c>
      <c r="B1155" s="12">
        <v>5.11E-2</v>
      </c>
      <c r="C1155" s="12">
        <v>0.1681</v>
      </c>
    </row>
    <row r="1156" spans="1:3" x14ac:dyDescent="0.2">
      <c r="A1156" s="5">
        <v>1149</v>
      </c>
      <c r="B1156" s="12">
        <v>5.9400000000000001E-2</v>
      </c>
      <c r="C1156" s="12">
        <v>0.17580000000000001</v>
      </c>
    </row>
    <row r="1157" spans="1:3" x14ac:dyDescent="0.2">
      <c r="A1157" s="5">
        <v>1150</v>
      </c>
      <c r="B1157" s="12">
        <v>5.4800000000000001E-2</v>
      </c>
      <c r="C1157" s="12">
        <v>0.17119999999999999</v>
      </c>
    </row>
    <row r="1158" spans="1:3" x14ac:dyDescent="0.2">
      <c r="A1158" s="5">
        <v>1151</v>
      </c>
      <c r="B1158" s="12">
        <v>5.0999999999999997E-2</v>
      </c>
      <c r="C1158" s="12">
        <v>0.16739999999999999</v>
      </c>
    </row>
    <row r="1159" spans="1:3" x14ac:dyDescent="0.2">
      <c r="A1159" s="5">
        <v>1152</v>
      </c>
      <c r="B1159" s="12">
        <v>5.1999999999999998E-2</v>
      </c>
      <c r="C1159" s="12">
        <v>0.15840000000000001</v>
      </c>
    </row>
    <row r="1160" spans="1:3" x14ac:dyDescent="0.2">
      <c r="A1160" s="5">
        <v>1153</v>
      </c>
      <c r="B1160" s="12">
        <v>5.0500000000000003E-2</v>
      </c>
      <c r="C1160" s="12">
        <v>0.16270000000000001</v>
      </c>
    </row>
    <row r="1161" spans="1:3" x14ac:dyDescent="0.2">
      <c r="A1161" s="5">
        <v>1154</v>
      </c>
      <c r="B1161" s="12">
        <v>5.3600000000000002E-2</v>
      </c>
      <c r="C1161" s="12">
        <v>0.1646</v>
      </c>
    </row>
    <row r="1162" spans="1:3" x14ac:dyDescent="0.2">
      <c r="A1162" s="5">
        <v>1155</v>
      </c>
      <c r="B1162" s="12">
        <v>5.2600000000000001E-2</v>
      </c>
      <c r="C1162" s="12">
        <v>0.1925</v>
      </c>
    </row>
    <row r="1163" spans="1:3" x14ac:dyDescent="0.2">
      <c r="A1163" s="5">
        <v>1156</v>
      </c>
      <c r="B1163" s="12">
        <v>5.28E-2</v>
      </c>
      <c r="C1163" s="12">
        <v>0.1618</v>
      </c>
    </row>
    <row r="1164" spans="1:3" x14ac:dyDescent="0.2">
      <c r="A1164" s="5">
        <v>1157</v>
      </c>
      <c r="B1164" s="12">
        <v>5.4199999999999998E-2</v>
      </c>
      <c r="C1164" s="12">
        <v>0.16350000000000001</v>
      </c>
    </row>
    <row r="1165" spans="1:3" x14ac:dyDescent="0.2">
      <c r="A1165" s="5">
        <v>1158</v>
      </c>
      <c r="B1165" s="12">
        <v>5.1400000000000001E-2</v>
      </c>
      <c r="C1165" s="12">
        <v>0.17100000000000001</v>
      </c>
    </row>
    <row r="1166" spans="1:3" x14ac:dyDescent="0.2">
      <c r="A1166" s="5">
        <v>1159</v>
      </c>
      <c r="B1166" s="12">
        <v>5.3499999999999999E-2</v>
      </c>
      <c r="C1166" s="12">
        <v>0.1867</v>
      </c>
    </row>
    <row r="1167" spans="1:3" x14ac:dyDescent="0.2">
      <c r="A1167" s="5">
        <v>1160</v>
      </c>
      <c r="B1167" s="12">
        <v>5.33E-2</v>
      </c>
      <c r="C1167" s="12">
        <v>0.15329999999999999</v>
      </c>
    </row>
    <row r="1168" spans="1:3" x14ac:dyDescent="0.2">
      <c r="A1168" s="5">
        <v>1161</v>
      </c>
      <c r="B1168" s="12">
        <v>5.4300000000000001E-2</v>
      </c>
      <c r="C1168" s="12">
        <v>0.16689999999999999</v>
      </c>
    </row>
    <row r="1169" spans="1:3" x14ac:dyDescent="0.2">
      <c r="A1169" s="5">
        <v>1162</v>
      </c>
      <c r="B1169" s="12">
        <v>5.57E-2</v>
      </c>
      <c r="C1169" s="12">
        <v>0.2</v>
      </c>
    </row>
    <row r="1170" spans="1:3" x14ac:dyDescent="0.2">
      <c r="A1170" s="5">
        <v>1163</v>
      </c>
      <c r="B1170" s="12">
        <v>5.6399999999999999E-2</v>
      </c>
      <c r="C1170" s="12">
        <v>0.16880000000000001</v>
      </c>
    </row>
    <row r="1171" spans="1:3" x14ac:dyDescent="0.2">
      <c r="A1171" s="5">
        <v>1164</v>
      </c>
      <c r="B1171" s="12">
        <v>5.3699999999999998E-2</v>
      </c>
      <c r="C1171" s="12">
        <v>0.19600000000000001</v>
      </c>
    </row>
    <row r="1172" spans="1:3" x14ac:dyDescent="0.2">
      <c r="A1172" s="5">
        <v>1165</v>
      </c>
      <c r="B1172" s="12">
        <v>5.67E-2</v>
      </c>
      <c r="C1172" s="12">
        <v>0.17810000000000001</v>
      </c>
    </row>
    <row r="1173" spans="1:3" x14ac:dyDescent="0.2">
      <c r="A1173" s="5">
        <v>1166</v>
      </c>
      <c r="B1173" s="12">
        <v>5.16E-2</v>
      </c>
      <c r="C1173" s="12">
        <v>0.1842</v>
      </c>
    </row>
    <row r="1174" spans="1:3" x14ac:dyDescent="0.2">
      <c r="A1174" s="5">
        <v>1167</v>
      </c>
      <c r="B1174" s="12">
        <v>5.5599999999999997E-2</v>
      </c>
      <c r="C1174" s="12">
        <v>0.16900000000000001</v>
      </c>
    </row>
    <row r="1175" spans="1:3" x14ac:dyDescent="0.2">
      <c r="A1175" s="5">
        <v>1168</v>
      </c>
      <c r="B1175" s="12">
        <v>5.11E-2</v>
      </c>
      <c r="C1175" s="12">
        <v>0.1812</v>
      </c>
    </row>
    <row r="1176" spans="1:3" x14ac:dyDescent="0.2">
      <c r="A1176" s="5">
        <v>1169</v>
      </c>
      <c r="B1176" s="12">
        <v>5.1299999999999998E-2</v>
      </c>
      <c r="C1176" s="12">
        <v>0.17610000000000001</v>
      </c>
    </row>
    <row r="1177" spans="1:3" x14ac:dyDescent="0.2">
      <c r="A1177" s="5">
        <v>1170</v>
      </c>
      <c r="B1177" s="12">
        <v>5.1799999999999999E-2</v>
      </c>
      <c r="C1177" s="12">
        <v>0.1784</v>
      </c>
    </row>
    <row r="1178" spans="1:3" x14ac:dyDescent="0.2">
      <c r="A1178" s="5">
        <v>1171</v>
      </c>
      <c r="B1178" s="12">
        <v>5.0099999999999999E-2</v>
      </c>
      <c r="C1178" s="12">
        <v>0.1678</v>
      </c>
    </row>
    <row r="1179" spans="1:3" x14ac:dyDescent="0.2">
      <c r="A1179" s="5">
        <v>1172</v>
      </c>
      <c r="B1179" s="12">
        <v>5.2699999999999997E-2</v>
      </c>
      <c r="C1179" s="12">
        <v>0.15890000000000001</v>
      </c>
    </row>
    <row r="1180" spans="1:3" x14ac:dyDescent="0.2">
      <c r="A1180" s="5">
        <v>1173</v>
      </c>
      <c r="B1180" s="12">
        <v>5.0799999999999998E-2</v>
      </c>
      <c r="C1180" s="12">
        <v>0.1802</v>
      </c>
    </row>
    <row r="1181" spans="1:3" x14ac:dyDescent="0.2">
      <c r="A1181" s="5">
        <v>1174</v>
      </c>
      <c r="B1181" s="12">
        <v>5.3100000000000001E-2</v>
      </c>
      <c r="C1181" s="12">
        <v>0.16669999999999999</v>
      </c>
    </row>
    <row r="1182" spans="1:3" x14ac:dyDescent="0.2">
      <c r="A1182" s="5">
        <v>1175</v>
      </c>
      <c r="B1182" s="12">
        <v>5.3199999999999997E-2</v>
      </c>
      <c r="C1182" s="12">
        <v>0.16270000000000001</v>
      </c>
    </row>
    <row r="1183" spans="1:3" x14ac:dyDescent="0.2">
      <c r="A1183" s="5">
        <v>1176</v>
      </c>
      <c r="B1183" s="12">
        <v>5.2699999999999997E-2</v>
      </c>
      <c r="C1183" s="12">
        <v>0.17560000000000001</v>
      </c>
    </row>
    <row r="1184" spans="1:3" x14ac:dyDescent="0.2">
      <c r="A1184" s="5">
        <v>1177</v>
      </c>
      <c r="B1184" s="12">
        <v>5.21E-2</v>
      </c>
      <c r="C1184" s="12">
        <v>0.16800000000000001</v>
      </c>
    </row>
    <row r="1185" spans="1:3" x14ac:dyDescent="0.2">
      <c r="A1185" s="5">
        <v>1178</v>
      </c>
      <c r="B1185" s="12">
        <v>5.11E-2</v>
      </c>
      <c r="C1185" s="12">
        <v>0.1593</v>
      </c>
    </row>
    <row r="1186" spans="1:3" x14ac:dyDescent="0.2">
      <c r="A1186" s="5">
        <v>1179</v>
      </c>
      <c r="B1186" s="12">
        <v>5.04E-2</v>
      </c>
      <c r="C1186" s="12">
        <v>0.17730000000000001</v>
      </c>
    </row>
    <row r="1187" spans="1:3" x14ac:dyDescent="0.2">
      <c r="A1187" s="5">
        <v>1180</v>
      </c>
      <c r="B1187" s="12">
        <v>5.2299999999999999E-2</v>
      </c>
      <c r="C1187" s="12">
        <v>0.1517</v>
      </c>
    </row>
    <row r="1188" spans="1:3" x14ac:dyDescent="0.2">
      <c r="A1188" s="5">
        <v>1181</v>
      </c>
      <c r="B1188" s="12">
        <v>5.16E-2</v>
      </c>
      <c r="C1188" s="12">
        <v>0.17519999999999999</v>
      </c>
    </row>
    <row r="1189" spans="1:3" x14ac:dyDescent="0.2">
      <c r="A1189" s="5">
        <v>1182</v>
      </c>
      <c r="B1189" s="12">
        <v>5.2600000000000001E-2</v>
      </c>
      <c r="C1189" s="12">
        <v>0.16889999999999999</v>
      </c>
    </row>
    <row r="1190" spans="1:3" x14ac:dyDescent="0.2">
      <c r="A1190" s="5">
        <v>1183</v>
      </c>
      <c r="B1190" s="12">
        <v>5.2299999999999999E-2</v>
      </c>
      <c r="C1190" s="12">
        <v>0.16189999999999999</v>
      </c>
    </row>
    <row r="1191" spans="1:3" x14ac:dyDescent="0.2">
      <c r="A1191" s="5">
        <v>1184</v>
      </c>
      <c r="B1191" s="12">
        <v>5.6000000000000001E-2</v>
      </c>
      <c r="C1191" s="12">
        <v>0.17180000000000001</v>
      </c>
    </row>
    <row r="1192" spans="1:3" x14ac:dyDescent="0.2">
      <c r="A1192" s="5">
        <v>1185</v>
      </c>
      <c r="B1192" s="12">
        <v>5.3100000000000001E-2</v>
      </c>
      <c r="C1192" s="12">
        <v>0.1794</v>
      </c>
    </row>
    <row r="1193" spans="1:3" x14ac:dyDescent="0.2">
      <c r="A1193" s="5">
        <v>1186</v>
      </c>
      <c r="B1193" s="12">
        <v>5.3699999999999998E-2</v>
      </c>
      <c r="C1193" s="12">
        <v>0.155</v>
      </c>
    </row>
    <row r="1194" spans="1:3" x14ac:dyDescent="0.2">
      <c r="A1194" s="5">
        <v>1187</v>
      </c>
      <c r="B1194" s="12">
        <v>5.4199999999999998E-2</v>
      </c>
      <c r="C1194" s="12">
        <v>0.14810000000000001</v>
      </c>
    </row>
    <row r="1195" spans="1:3" x14ac:dyDescent="0.2">
      <c r="A1195" s="5">
        <v>1188</v>
      </c>
      <c r="B1195" s="12">
        <v>5.6099999999999997E-2</v>
      </c>
      <c r="C1195" s="12">
        <v>0.18110000000000001</v>
      </c>
    </row>
    <row r="1196" spans="1:3" x14ac:dyDescent="0.2">
      <c r="A1196" s="5">
        <v>1189</v>
      </c>
      <c r="B1196" s="12">
        <v>5.3100000000000001E-2</v>
      </c>
      <c r="C1196" s="12">
        <v>0.1799</v>
      </c>
    </row>
    <row r="1197" spans="1:3" x14ac:dyDescent="0.2">
      <c r="A1197" s="5">
        <v>1190</v>
      </c>
      <c r="B1197" s="12">
        <v>5.1499999999999997E-2</v>
      </c>
      <c r="C1197" s="12">
        <v>0.15559999999999999</v>
      </c>
    </row>
    <row r="1198" spans="1:3" x14ac:dyDescent="0.2">
      <c r="A1198" s="5">
        <v>1191</v>
      </c>
      <c r="B1198" s="12">
        <v>5.3699999999999998E-2</v>
      </c>
      <c r="C1198" s="12">
        <v>0.1661</v>
      </c>
    </row>
    <row r="1199" spans="1:3" x14ac:dyDescent="0.2">
      <c r="A1199" s="5">
        <v>1192</v>
      </c>
      <c r="B1199" s="12">
        <v>5.5E-2</v>
      </c>
      <c r="C1199" s="12">
        <v>0.14610000000000001</v>
      </c>
    </row>
    <row r="1200" spans="1:3" x14ac:dyDescent="0.2">
      <c r="A1200" s="5">
        <v>1193</v>
      </c>
      <c r="B1200" s="12">
        <v>5.5100000000000003E-2</v>
      </c>
      <c r="C1200" s="12">
        <v>0.189</v>
      </c>
    </row>
    <row r="1201" spans="1:3" x14ac:dyDescent="0.2">
      <c r="A1201" s="5">
        <v>1194</v>
      </c>
      <c r="B1201" s="12">
        <v>5.2600000000000001E-2</v>
      </c>
      <c r="C1201" s="12">
        <v>0.15609999999999999</v>
      </c>
    </row>
    <row r="1202" spans="1:3" x14ac:dyDescent="0.2">
      <c r="A1202" s="5">
        <v>1195</v>
      </c>
      <c r="B1202" s="12">
        <v>5.04E-2</v>
      </c>
      <c r="C1202" s="12">
        <v>0.1681</v>
      </c>
    </row>
    <row r="1203" spans="1:3" x14ac:dyDescent="0.2">
      <c r="A1203" s="5">
        <v>1196</v>
      </c>
      <c r="B1203" s="12">
        <v>5.5100000000000003E-2</v>
      </c>
      <c r="C1203" s="12">
        <v>0.17610000000000001</v>
      </c>
    </row>
    <row r="1204" spans="1:3" x14ac:dyDescent="0.2">
      <c r="A1204" s="5">
        <v>1197</v>
      </c>
      <c r="B1204" s="12">
        <v>5.8999999999999997E-2</v>
      </c>
      <c r="C1204" s="12">
        <v>0.1696</v>
      </c>
    </row>
    <row r="1205" spans="1:3" x14ac:dyDescent="0.2">
      <c r="A1205" s="5">
        <v>1198</v>
      </c>
      <c r="B1205" s="12">
        <v>5.62E-2</v>
      </c>
      <c r="C1205" s="12">
        <v>0.1515</v>
      </c>
    </row>
    <row r="1206" spans="1:3" x14ac:dyDescent="0.2">
      <c r="A1206" s="5">
        <v>1199</v>
      </c>
      <c r="B1206" s="12">
        <v>5.7799999999999997E-2</v>
      </c>
      <c r="C1206" s="12">
        <v>0.1605</v>
      </c>
    </row>
    <row r="1207" spans="1:3" x14ac:dyDescent="0.2">
      <c r="A1207" s="5">
        <v>1200</v>
      </c>
      <c r="B1207" s="12">
        <v>5.1700000000000003E-2</v>
      </c>
      <c r="C1207" s="12">
        <v>0.1822</v>
      </c>
    </row>
    <row r="1208" spans="1:3" x14ac:dyDescent="0.2">
      <c r="A1208" s="5">
        <v>1201</v>
      </c>
      <c r="B1208" s="12">
        <v>5.1799999999999999E-2</v>
      </c>
      <c r="C1208" s="12">
        <v>0.16850000000000001</v>
      </c>
    </row>
    <row r="1209" spans="1:3" x14ac:dyDescent="0.2">
      <c r="A1209" s="5">
        <v>1202</v>
      </c>
      <c r="B1209" s="12">
        <v>5.1999999999999998E-2</v>
      </c>
      <c r="C1209" s="12">
        <v>0.18379999999999999</v>
      </c>
    </row>
    <row r="1210" spans="1:3" x14ac:dyDescent="0.2">
      <c r="A1210" s="5">
        <v>1203</v>
      </c>
      <c r="B1210" s="12">
        <v>0.05</v>
      </c>
      <c r="C1210" s="12">
        <v>0.17649999999999999</v>
      </c>
    </row>
    <row r="1211" spans="1:3" x14ac:dyDescent="0.2">
      <c r="A1211" s="5">
        <v>1204</v>
      </c>
      <c r="B1211" s="12">
        <v>6.1199999999999997E-2</v>
      </c>
      <c r="C1211" s="12">
        <v>0.20330000000000001</v>
      </c>
    </row>
    <row r="1212" spans="1:3" x14ac:dyDescent="0.2">
      <c r="A1212" s="5">
        <v>1205</v>
      </c>
      <c r="B1212" s="12">
        <v>7.0800000000000002E-2</v>
      </c>
      <c r="C1212" s="12">
        <v>0.1479</v>
      </c>
    </row>
    <row r="1213" spans="1:3" x14ac:dyDescent="0.2">
      <c r="A1213" s="5">
        <v>1206</v>
      </c>
      <c r="B1213" s="12">
        <v>4.9700000000000001E-2</v>
      </c>
      <c r="C1213" s="12">
        <v>0.1721</v>
      </c>
    </row>
    <row r="1214" spans="1:3" x14ac:dyDescent="0.2">
      <c r="A1214" s="5">
        <v>1207</v>
      </c>
      <c r="B1214" s="12">
        <v>6.13E-2</v>
      </c>
      <c r="C1214" s="12">
        <v>0.2157</v>
      </c>
    </row>
    <row r="1215" spans="1:3" x14ac:dyDescent="0.2">
      <c r="A1215" s="5">
        <v>1208</v>
      </c>
      <c r="B1215" s="12">
        <v>5.3600000000000002E-2</v>
      </c>
      <c r="C1215" s="12">
        <v>0.15440000000000001</v>
      </c>
    </row>
    <row r="1216" spans="1:3" x14ac:dyDescent="0.2">
      <c r="A1216" s="5">
        <v>1209</v>
      </c>
      <c r="B1216" s="12">
        <v>5.2699999999999997E-2</v>
      </c>
      <c r="C1216" s="12">
        <v>0.1681</v>
      </c>
    </row>
    <row r="1217" spans="1:3" x14ac:dyDescent="0.2">
      <c r="A1217" s="5">
        <v>1210</v>
      </c>
      <c r="B1217" s="12">
        <v>5.62E-2</v>
      </c>
      <c r="C1217" s="12">
        <v>0.15709999999999999</v>
      </c>
    </row>
    <row r="1218" spans="1:3" x14ac:dyDescent="0.2">
      <c r="A1218" s="5">
        <v>1211</v>
      </c>
      <c r="B1218" s="12">
        <v>5.5300000000000002E-2</v>
      </c>
      <c r="C1218" s="12">
        <v>0.16009999999999999</v>
      </c>
    </row>
    <row r="1219" spans="1:3" x14ac:dyDescent="0.2">
      <c r="A1219" s="5">
        <v>1212</v>
      </c>
      <c r="B1219" s="12">
        <v>5.9200000000000003E-2</v>
      </c>
      <c r="C1219" s="12">
        <v>0.13220000000000001</v>
      </c>
    </row>
    <row r="1220" spans="1:3" x14ac:dyDescent="0.2">
      <c r="A1220" s="5">
        <v>1213</v>
      </c>
      <c r="B1220" s="12">
        <v>5.1200000000000002E-2</v>
      </c>
      <c r="C1220" s="12">
        <v>0.1797</v>
      </c>
    </row>
    <row r="1221" spans="1:3" x14ac:dyDescent="0.2">
      <c r="A1221" s="5">
        <v>1214</v>
      </c>
      <c r="B1221" s="12">
        <v>5.4899999999999997E-2</v>
      </c>
      <c r="C1221" s="12">
        <v>0.16569999999999999</v>
      </c>
    </row>
    <row r="1222" spans="1:3" x14ac:dyDescent="0.2">
      <c r="A1222" s="5">
        <v>1215</v>
      </c>
      <c r="B1222" s="12">
        <v>5.2600000000000001E-2</v>
      </c>
      <c r="C1222" s="12">
        <v>0.16639999999999999</v>
      </c>
    </row>
    <row r="1223" spans="1:3" x14ac:dyDescent="0.2">
      <c r="A1223" s="5">
        <v>1216</v>
      </c>
      <c r="B1223" s="12">
        <v>5.5100000000000003E-2</v>
      </c>
      <c r="C1223" s="12">
        <v>0.1779</v>
      </c>
    </row>
    <row r="1224" spans="1:3" x14ac:dyDescent="0.2">
      <c r="A1224" s="5">
        <v>1217</v>
      </c>
      <c r="B1224" s="12">
        <v>5.1499999999999997E-2</v>
      </c>
      <c r="C1224" s="12">
        <v>0.17610000000000001</v>
      </c>
    </row>
    <row r="1225" spans="1:3" x14ac:dyDescent="0.2">
      <c r="A1225" s="5">
        <v>1218</v>
      </c>
      <c r="B1225" s="12">
        <v>5.1999999999999998E-2</v>
      </c>
      <c r="C1225" s="12">
        <v>0.1714</v>
      </c>
    </row>
    <row r="1226" spans="1:3" x14ac:dyDescent="0.2">
      <c r="A1226" s="5">
        <v>1219</v>
      </c>
      <c r="B1226" s="12">
        <v>5.3199999999999997E-2</v>
      </c>
      <c r="C1226" s="12">
        <v>0.17</v>
      </c>
    </row>
    <row r="1227" spans="1:3" x14ac:dyDescent="0.2">
      <c r="A1227" s="5">
        <v>1220</v>
      </c>
      <c r="B1227" s="12">
        <v>5.7000000000000002E-2</v>
      </c>
      <c r="C1227" s="12">
        <v>0.16270000000000001</v>
      </c>
    </row>
    <row r="1228" spans="1:3" x14ac:dyDescent="0.2">
      <c r="A1228" s="5">
        <v>1221</v>
      </c>
      <c r="B1228" s="12">
        <v>5.21E-2</v>
      </c>
      <c r="C1228" s="12">
        <v>0.16020000000000001</v>
      </c>
    </row>
    <row r="1229" spans="1:3" x14ac:dyDescent="0.2">
      <c r="A1229" s="5">
        <v>1222</v>
      </c>
      <c r="B1229" s="12">
        <v>5.3199999999999997E-2</v>
      </c>
      <c r="C1229" s="12">
        <v>0.16339999999999999</v>
      </c>
    </row>
    <row r="1230" spans="1:3" x14ac:dyDescent="0.2">
      <c r="A1230" s="5">
        <v>1223</v>
      </c>
      <c r="B1230" s="12">
        <v>5.1700000000000003E-2</v>
      </c>
      <c r="C1230" s="12">
        <v>0.1744</v>
      </c>
    </row>
    <row r="1231" spans="1:3" x14ac:dyDescent="0.2">
      <c r="A1231" s="5">
        <v>1224</v>
      </c>
      <c r="B1231" s="12">
        <v>6.0199999999999997E-2</v>
      </c>
      <c r="C1231" s="12">
        <v>0.2092</v>
      </c>
    </row>
    <row r="1232" spans="1:3" x14ac:dyDescent="0.2">
      <c r="A1232" s="5">
        <v>1225</v>
      </c>
      <c r="B1232" s="12">
        <v>5.8000000000000003E-2</v>
      </c>
      <c r="C1232" s="12">
        <v>0.20619999999999999</v>
      </c>
    </row>
    <row r="1233" spans="1:3" x14ac:dyDescent="0.2">
      <c r="A1233" s="5">
        <v>1226</v>
      </c>
      <c r="B1233" s="12">
        <v>5.1999999999999998E-2</v>
      </c>
      <c r="C1233" s="12">
        <v>0.1837</v>
      </c>
    </row>
    <row r="1234" spans="1:3" x14ac:dyDescent="0.2">
      <c r="A1234" s="5">
        <v>1227</v>
      </c>
      <c r="B1234" s="12">
        <v>5.1900000000000002E-2</v>
      </c>
      <c r="C1234" s="12">
        <v>0.16159999999999999</v>
      </c>
    </row>
    <row r="1235" spans="1:3" x14ac:dyDescent="0.2">
      <c r="A1235" s="5">
        <v>1228</v>
      </c>
      <c r="B1235" s="12">
        <v>5.4100000000000002E-2</v>
      </c>
      <c r="C1235" s="12">
        <v>0.1706</v>
      </c>
    </row>
    <row r="1236" spans="1:3" x14ac:dyDescent="0.2">
      <c r="A1236" s="5">
        <v>1229</v>
      </c>
      <c r="B1236" s="12">
        <v>5.3499999999999999E-2</v>
      </c>
      <c r="C1236" s="12">
        <v>0.1724</v>
      </c>
    </row>
    <row r="1237" spans="1:3" x14ac:dyDescent="0.2">
      <c r="A1237" s="5">
        <v>1230</v>
      </c>
      <c r="B1237" s="12">
        <v>5.0099999999999999E-2</v>
      </c>
      <c r="C1237" s="12">
        <v>0.1739</v>
      </c>
    </row>
    <row r="1238" spans="1:3" x14ac:dyDescent="0.2">
      <c r="A1238" s="5">
        <v>1231</v>
      </c>
      <c r="B1238" s="12">
        <v>5.16E-2</v>
      </c>
      <c r="C1238" s="12">
        <v>0.157</v>
      </c>
    </row>
    <row r="1239" spans="1:3" x14ac:dyDescent="0.2">
      <c r="A1239" s="5">
        <v>1232</v>
      </c>
      <c r="B1239" s="12">
        <v>5.6300000000000003E-2</v>
      </c>
      <c r="C1239" s="12">
        <v>0.1454</v>
      </c>
    </row>
    <row r="1240" spans="1:3" x14ac:dyDescent="0.2">
      <c r="A1240" s="5">
        <v>1233</v>
      </c>
      <c r="B1240" s="12">
        <v>5.1400000000000001E-2</v>
      </c>
      <c r="C1240" s="12">
        <v>0.1676</v>
      </c>
    </row>
    <row r="1241" spans="1:3" x14ac:dyDescent="0.2">
      <c r="A1241" s="5">
        <v>1234</v>
      </c>
      <c r="B1241" s="12">
        <v>5.2299999999999999E-2</v>
      </c>
      <c r="C1241" s="12">
        <v>0.1701</v>
      </c>
    </row>
    <row r="1242" spans="1:3" x14ac:dyDescent="0.2">
      <c r="A1242" s="5">
        <v>1235</v>
      </c>
      <c r="B1242" s="12">
        <v>6.1199999999999997E-2</v>
      </c>
      <c r="C1242" s="12">
        <v>0.17</v>
      </c>
    </row>
    <row r="1243" spans="1:3" x14ac:dyDescent="0.2">
      <c r="A1243" s="5">
        <v>1236</v>
      </c>
      <c r="B1243" s="12">
        <v>5.4100000000000002E-2</v>
      </c>
      <c r="C1243" s="12">
        <v>0.16520000000000001</v>
      </c>
    </row>
    <row r="1244" spans="1:3" x14ac:dyDescent="0.2">
      <c r="A1244" s="5">
        <v>1237</v>
      </c>
      <c r="B1244" s="12">
        <v>5.74E-2</v>
      </c>
      <c r="C1244" s="12">
        <v>0.1646</v>
      </c>
    </row>
    <row r="1245" spans="1:3" x14ac:dyDescent="0.2">
      <c r="A1245" s="5">
        <v>1238</v>
      </c>
      <c r="B1245" s="12">
        <v>5.3400000000000003E-2</v>
      </c>
      <c r="C1245" s="12">
        <v>0.15429999999999999</v>
      </c>
    </row>
    <row r="1246" spans="1:3" x14ac:dyDescent="0.2">
      <c r="A1246" s="5">
        <v>1239</v>
      </c>
      <c r="B1246" s="12">
        <v>5.7299999999999997E-2</v>
      </c>
      <c r="C1246" s="12">
        <v>0.1855</v>
      </c>
    </row>
    <row r="1247" spans="1:3" x14ac:dyDescent="0.2">
      <c r="A1247" s="5">
        <v>1240</v>
      </c>
      <c r="B1247" s="12">
        <v>5.5899999999999998E-2</v>
      </c>
      <c r="C1247" s="12">
        <v>0.19939999999999999</v>
      </c>
    </row>
    <row r="1248" spans="1:3" x14ac:dyDescent="0.2">
      <c r="A1248" s="5">
        <v>1241</v>
      </c>
      <c r="B1248" s="12">
        <v>5.0900000000000001E-2</v>
      </c>
      <c r="C1248" s="12">
        <v>0.1908</v>
      </c>
    </row>
    <row r="1249" spans="1:3" x14ac:dyDescent="0.2">
      <c r="A1249" s="5">
        <v>1242</v>
      </c>
      <c r="B1249" s="12">
        <v>5.5500000000000001E-2</v>
      </c>
      <c r="C1249" s="12">
        <v>0.18559999999999999</v>
      </c>
    </row>
    <row r="1250" spans="1:3" x14ac:dyDescent="0.2">
      <c r="A1250" s="5">
        <v>1243</v>
      </c>
      <c r="B1250" s="12">
        <v>5.4100000000000002E-2</v>
      </c>
      <c r="C1250" s="12">
        <v>0.20169999999999999</v>
      </c>
    </row>
    <row r="1251" spans="1:3" x14ac:dyDescent="0.2">
      <c r="A1251" s="5">
        <v>1244</v>
      </c>
      <c r="B1251" s="12">
        <v>5.8200000000000002E-2</v>
      </c>
      <c r="C1251" s="12">
        <v>0.1706</v>
      </c>
    </row>
    <row r="1252" spans="1:3" x14ac:dyDescent="0.2">
      <c r="A1252" s="5">
        <v>1245</v>
      </c>
      <c r="B1252" s="12">
        <v>5.3800000000000001E-2</v>
      </c>
      <c r="C1252" s="12">
        <v>0.16950000000000001</v>
      </c>
    </row>
    <row r="1253" spans="1:3" x14ac:dyDescent="0.2">
      <c r="A1253" s="5">
        <v>1246</v>
      </c>
      <c r="B1253" s="12">
        <v>0.06</v>
      </c>
      <c r="C1253" s="12">
        <v>0.19889999999999999</v>
      </c>
    </row>
    <row r="1254" spans="1:3" x14ac:dyDescent="0.2">
      <c r="A1254" s="5">
        <v>1247</v>
      </c>
      <c r="B1254" s="12">
        <v>5.2299999999999999E-2</v>
      </c>
      <c r="C1254" s="12">
        <v>0.1542</v>
      </c>
    </row>
    <row r="1255" spans="1:3" x14ac:dyDescent="0.2">
      <c r="A1255" s="5">
        <v>1248</v>
      </c>
      <c r="B1255" s="12">
        <v>5.4199999999999998E-2</v>
      </c>
      <c r="C1255" s="12">
        <v>0.18459999999999999</v>
      </c>
    </row>
    <row r="1256" spans="1:3" x14ac:dyDescent="0.2">
      <c r="A1256" s="5">
        <v>1249</v>
      </c>
      <c r="B1256" s="12">
        <v>5.2499999999999998E-2</v>
      </c>
      <c r="C1256" s="12">
        <v>0.1956</v>
      </c>
    </row>
    <row r="1257" spans="1:3" x14ac:dyDescent="0.2">
      <c r="A1257" s="5">
        <v>1250</v>
      </c>
      <c r="B1257" s="12">
        <v>5.1700000000000003E-2</v>
      </c>
      <c r="C1257" s="12">
        <v>0.17910000000000001</v>
      </c>
    </row>
    <row r="1258" spans="1:3" x14ac:dyDescent="0.2">
      <c r="A1258" s="5">
        <v>1251</v>
      </c>
      <c r="B1258" s="12">
        <v>5.4300000000000001E-2</v>
      </c>
      <c r="C1258" s="12">
        <v>0.15290000000000001</v>
      </c>
    </row>
    <row r="1259" spans="1:3" x14ac:dyDescent="0.2">
      <c r="A1259" s="5">
        <v>1252</v>
      </c>
      <c r="B1259" s="12">
        <v>5.21E-2</v>
      </c>
      <c r="C1259" s="12">
        <v>0.1696</v>
      </c>
    </row>
    <row r="1260" spans="1:3" x14ac:dyDescent="0.2">
      <c r="A1260" s="5">
        <v>1253</v>
      </c>
      <c r="B1260" s="12">
        <v>5.8799999999999998E-2</v>
      </c>
      <c r="C1260" s="12">
        <v>0.18909999999999999</v>
      </c>
    </row>
    <row r="1261" spans="1:3" x14ac:dyDescent="0.2">
      <c r="A1261" s="5">
        <v>1254</v>
      </c>
      <c r="B1261" s="12">
        <v>5.21E-2</v>
      </c>
      <c r="C1261" s="12">
        <v>0.18970000000000001</v>
      </c>
    </row>
    <row r="1262" spans="1:3" x14ac:dyDescent="0.2">
      <c r="A1262" s="5">
        <v>1255</v>
      </c>
      <c r="B1262" s="12">
        <v>5.3800000000000001E-2</v>
      </c>
      <c r="C1262" s="12">
        <v>0.188</v>
      </c>
    </row>
    <row r="1263" spans="1:3" x14ac:dyDescent="0.2">
      <c r="A1263" s="5">
        <v>1256</v>
      </c>
      <c r="B1263" s="12">
        <v>5.7700000000000001E-2</v>
      </c>
      <c r="C1263" s="12">
        <v>0.19500000000000001</v>
      </c>
    </row>
    <row r="1264" spans="1:3" x14ac:dyDescent="0.2">
      <c r="A1264" s="5">
        <v>1257</v>
      </c>
      <c r="B1264" s="12">
        <v>5.3100000000000001E-2</v>
      </c>
      <c r="C1264" s="12">
        <v>0.16009999999999999</v>
      </c>
    </row>
    <row r="1265" spans="1:3" x14ac:dyDescent="0.2">
      <c r="A1265" s="5">
        <v>1258</v>
      </c>
      <c r="B1265" s="12">
        <v>5.6599999999999998E-2</v>
      </c>
      <c r="C1265" s="12">
        <v>0.14080000000000001</v>
      </c>
    </row>
    <row r="1266" spans="1:3" x14ac:dyDescent="0.2">
      <c r="A1266" s="5">
        <v>1259</v>
      </c>
      <c r="B1266" s="12">
        <v>5.4600000000000003E-2</v>
      </c>
      <c r="C1266" s="12">
        <v>0.1754</v>
      </c>
    </row>
    <row r="1267" spans="1:3" x14ac:dyDescent="0.2">
      <c r="A1267" s="5">
        <v>1260</v>
      </c>
      <c r="B1267" s="12">
        <v>5.3699999999999998E-2</v>
      </c>
      <c r="C1267" s="12">
        <v>0.17499999999999999</v>
      </c>
    </row>
    <row r="1268" spans="1:3" x14ac:dyDescent="0.2">
      <c r="A1268" s="5">
        <v>1261</v>
      </c>
      <c r="B1268" s="12">
        <v>5.7000000000000002E-2</v>
      </c>
      <c r="C1268" s="12">
        <v>0.15989999999999999</v>
      </c>
    </row>
    <row r="1269" spans="1:3" x14ac:dyDescent="0.2">
      <c r="A1269" s="5">
        <v>1262</v>
      </c>
      <c r="B1269" s="12">
        <v>5.7799999999999997E-2</v>
      </c>
      <c r="C1269" s="12">
        <v>0.1719</v>
      </c>
    </row>
    <row r="1270" spans="1:3" x14ac:dyDescent="0.2">
      <c r="A1270" s="5">
        <v>1263</v>
      </c>
      <c r="B1270" s="12">
        <v>5.3800000000000001E-2</v>
      </c>
      <c r="C1270" s="12">
        <v>0.19470000000000001</v>
      </c>
    </row>
    <row r="1271" spans="1:3" x14ac:dyDescent="0.2">
      <c r="A1271" s="5">
        <v>1264</v>
      </c>
      <c r="B1271" s="12">
        <v>5.4699999999999999E-2</v>
      </c>
      <c r="C1271" s="12">
        <v>0.17860000000000001</v>
      </c>
    </row>
    <row r="1272" spans="1:3" x14ac:dyDescent="0.2">
      <c r="A1272" s="5">
        <v>1265</v>
      </c>
      <c r="B1272" s="12">
        <v>6.0100000000000001E-2</v>
      </c>
      <c r="C1272" s="12">
        <v>0.16520000000000001</v>
      </c>
    </row>
    <row r="1273" spans="1:3" x14ac:dyDescent="0.2">
      <c r="A1273" s="5">
        <v>1266</v>
      </c>
      <c r="B1273" s="12">
        <v>5.2600000000000001E-2</v>
      </c>
      <c r="C1273" s="12">
        <v>0.16070000000000001</v>
      </c>
    </row>
    <row r="1274" spans="1:3" x14ac:dyDescent="0.2">
      <c r="A1274" s="5">
        <v>1267</v>
      </c>
      <c r="B1274" s="12">
        <v>5.6300000000000003E-2</v>
      </c>
      <c r="C1274" s="12">
        <v>0.1638</v>
      </c>
    </row>
    <row r="1275" spans="1:3" x14ac:dyDescent="0.2">
      <c r="A1275" s="5">
        <v>1268</v>
      </c>
      <c r="B1275" s="12">
        <v>5.11E-2</v>
      </c>
      <c r="C1275" s="12">
        <v>0.16400000000000001</v>
      </c>
    </row>
    <row r="1276" spans="1:3" x14ac:dyDescent="0.2">
      <c r="A1276" s="5">
        <v>1269</v>
      </c>
      <c r="B1276" s="12">
        <v>5.4399999999999997E-2</v>
      </c>
      <c r="C1276" s="12">
        <v>0.2059</v>
      </c>
    </row>
    <row r="1277" spans="1:3" x14ac:dyDescent="0.2">
      <c r="A1277" s="5">
        <v>1270</v>
      </c>
      <c r="B1277" s="12">
        <v>5.9900000000000002E-2</v>
      </c>
      <c r="C1277" s="12">
        <v>0.1678</v>
      </c>
    </row>
    <row r="1278" spans="1:3" x14ac:dyDescent="0.2">
      <c r="A1278" s="5">
        <v>1271</v>
      </c>
      <c r="B1278" s="12">
        <v>4.9599999999999998E-2</v>
      </c>
      <c r="C1278" s="12">
        <v>0.17519999999999999</v>
      </c>
    </row>
    <row r="1279" spans="1:3" x14ac:dyDescent="0.2">
      <c r="A1279" s="5">
        <v>1272</v>
      </c>
      <c r="B1279" s="12">
        <v>5.1299999999999998E-2</v>
      </c>
      <c r="C1279" s="12">
        <v>0.16919999999999999</v>
      </c>
    </row>
    <row r="1280" spans="1:3" x14ac:dyDescent="0.2">
      <c r="A1280" s="5">
        <v>1273</v>
      </c>
      <c r="B1280" s="12">
        <v>5.1499999999999997E-2</v>
      </c>
      <c r="C1280" s="12">
        <v>0.1668</v>
      </c>
    </row>
    <row r="1281" spans="1:3" x14ac:dyDescent="0.2">
      <c r="A1281" s="5">
        <v>1274</v>
      </c>
      <c r="B1281" s="12">
        <v>5.62E-2</v>
      </c>
      <c r="C1281" s="12">
        <v>0.18840000000000001</v>
      </c>
    </row>
    <row r="1282" spans="1:3" x14ac:dyDescent="0.2">
      <c r="A1282" s="5">
        <v>1275</v>
      </c>
      <c r="B1282" s="12">
        <v>5.4100000000000002E-2</v>
      </c>
      <c r="C1282" s="12">
        <v>0.17549999999999999</v>
      </c>
    </row>
    <row r="1283" spans="1:3" x14ac:dyDescent="0.2">
      <c r="A1283" s="5">
        <v>1276</v>
      </c>
      <c r="B1283" s="12">
        <v>5.4699999999999999E-2</v>
      </c>
      <c r="C1283" s="12">
        <v>0.159</v>
      </c>
    </row>
    <row r="1284" spans="1:3" x14ac:dyDescent="0.2">
      <c r="A1284" s="5">
        <v>1277</v>
      </c>
      <c r="B1284" s="12">
        <v>5.67E-2</v>
      </c>
      <c r="C1284" s="12">
        <v>0.16800000000000001</v>
      </c>
    </row>
    <row r="1285" spans="1:3" x14ac:dyDescent="0.2">
      <c r="A1285" s="5">
        <v>1278</v>
      </c>
      <c r="B1285" s="12">
        <v>5.5199999999999999E-2</v>
      </c>
      <c r="C1285" s="12">
        <v>0.1522</v>
      </c>
    </row>
    <row r="1286" spans="1:3" x14ac:dyDescent="0.2">
      <c r="A1286" s="5">
        <v>1279</v>
      </c>
      <c r="B1286" s="12">
        <v>5.4699999999999999E-2</v>
      </c>
      <c r="C1286" s="12">
        <v>0.1477</v>
      </c>
    </row>
    <row r="1287" spans="1:3" x14ac:dyDescent="0.2">
      <c r="A1287" s="5">
        <v>1280</v>
      </c>
      <c r="B1287" s="12">
        <v>5.11E-2</v>
      </c>
      <c r="C1287" s="12">
        <v>0.1593</v>
      </c>
    </row>
    <row r="1288" spans="1:3" x14ac:dyDescent="0.2">
      <c r="A1288" s="5">
        <v>1281</v>
      </c>
      <c r="B1288" s="12">
        <v>5.3800000000000001E-2</v>
      </c>
      <c r="C1288" s="12">
        <v>0.19570000000000001</v>
      </c>
    </row>
    <row r="1289" spans="1:3" x14ac:dyDescent="0.2">
      <c r="A1289" s="5">
        <v>1282</v>
      </c>
      <c r="B1289" s="12">
        <v>5.5800000000000002E-2</v>
      </c>
      <c r="C1289" s="12">
        <v>0.19350000000000001</v>
      </c>
    </row>
    <row r="1290" spans="1:3" x14ac:dyDescent="0.2">
      <c r="A1290" s="5">
        <v>1283</v>
      </c>
      <c r="B1290" s="12">
        <v>5.5199999999999999E-2</v>
      </c>
      <c r="C1290" s="12">
        <v>0.2059</v>
      </c>
    </row>
    <row r="1291" spans="1:3" x14ac:dyDescent="0.2">
      <c r="A1291" s="5">
        <v>1284</v>
      </c>
      <c r="B1291" s="12">
        <v>5.2299999999999999E-2</v>
      </c>
      <c r="C1291" s="12">
        <v>0.1643</v>
      </c>
    </row>
    <row r="1292" spans="1:3" x14ac:dyDescent="0.2">
      <c r="A1292" s="5">
        <v>1285</v>
      </c>
      <c r="B1292" s="12">
        <v>5.2499999999999998E-2</v>
      </c>
      <c r="C1292" s="12">
        <v>0.19009999999999999</v>
      </c>
    </row>
    <row r="1293" spans="1:3" x14ac:dyDescent="0.2">
      <c r="A1293" s="5">
        <v>1286</v>
      </c>
      <c r="B1293" s="12">
        <v>5.7000000000000002E-2</v>
      </c>
      <c r="C1293" s="12">
        <v>0.1663</v>
      </c>
    </row>
    <row r="1294" spans="1:3" x14ac:dyDescent="0.2">
      <c r="A1294" s="5">
        <v>1287</v>
      </c>
      <c r="B1294" s="12">
        <v>5.0599999999999999E-2</v>
      </c>
      <c r="C1294" s="12">
        <v>0.1875</v>
      </c>
    </row>
    <row r="1295" spans="1:3" x14ac:dyDescent="0.2">
      <c r="A1295" s="5">
        <v>1288</v>
      </c>
      <c r="B1295" s="12">
        <v>5.5599999999999997E-2</v>
      </c>
      <c r="C1295" s="12">
        <v>0.2082</v>
      </c>
    </row>
    <row r="1296" spans="1:3" x14ac:dyDescent="0.2">
      <c r="A1296" s="5">
        <v>1289</v>
      </c>
      <c r="B1296" s="12">
        <v>5.57E-2</v>
      </c>
      <c r="C1296" s="12">
        <v>0.15959999999999999</v>
      </c>
    </row>
    <row r="1297" spans="1:3" x14ac:dyDescent="0.2">
      <c r="A1297" s="5">
        <v>1290</v>
      </c>
      <c r="B1297" s="12">
        <v>5.0999999999999997E-2</v>
      </c>
      <c r="C1297" s="12">
        <v>0.18329999999999999</v>
      </c>
    </row>
    <row r="1298" spans="1:3" x14ac:dyDescent="0.2">
      <c r="A1298" s="5">
        <v>1291</v>
      </c>
      <c r="B1298" s="12">
        <v>5.3800000000000001E-2</v>
      </c>
      <c r="C1298" s="12">
        <v>0.15859999999999999</v>
      </c>
    </row>
    <row r="1299" spans="1:3" x14ac:dyDescent="0.2">
      <c r="A1299" s="5">
        <v>1292</v>
      </c>
      <c r="B1299" s="12">
        <v>5.33E-2</v>
      </c>
      <c r="C1299" s="12">
        <v>0.18049999999999999</v>
      </c>
    </row>
    <row r="1300" spans="1:3" x14ac:dyDescent="0.2">
      <c r="A1300" s="5">
        <v>1293</v>
      </c>
      <c r="B1300" s="12">
        <v>5.5199999999999999E-2</v>
      </c>
      <c r="C1300" s="12">
        <v>0.19600000000000001</v>
      </c>
    </row>
    <row r="1301" spans="1:3" x14ac:dyDescent="0.2">
      <c r="A1301" s="5">
        <v>1294</v>
      </c>
      <c r="B1301" s="12">
        <v>5.0299999999999997E-2</v>
      </c>
      <c r="C1301" s="12">
        <v>0.16639999999999999</v>
      </c>
    </row>
    <row r="1302" spans="1:3" x14ac:dyDescent="0.2">
      <c r="A1302" s="5">
        <v>1295</v>
      </c>
      <c r="B1302" s="12">
        <v>5.5800000000000002E-2</v>
      </c>
      <c r="C1302" s="12">
        <v>0.13730000000000001</v>
      </c>
    </row>
    <row r="1303" spans="1:3" x14ac:dyDescent="0.2">
      <c r="A1303" s="5">
        <v>1296</v>
      </c>
      <c r="B1303" s="12">
        <v>5.04E-2</v>
      </c>
      <c r="C1303" s="12">
        <v>0.1744</v>
      </c>
    </row>
    <row r="1304" spans="1:3" x14ac:dyDescent="0.2">
      <c r="A1304" s="5">
        <v>1297</v>
      </c>
      <c r="B1304" s="12">
        <v>5.8799999999999998E-2</v>
      </c>
      <c r="C1304" s="12">
        <v>0.1391</v>
      </c>
    </row>
    <row r="1305" spans="1:3" x14ac:dyDescent="0.2">
      <c r="A1305" s="5">
        <v>1298</v>
      </c>
      <c r="B1305" s="12">
        <v>5.5500000000000001E-2</v>
      </c>
      <c r="C1305" s="12">
        <v>0.14180000000000001</v>
      </c>
    </row>
    <row r="1306" spans="1:3" x14ac:dyDescent="0.2">
      <c r="A1306" s="5">
        <v>1299</v>
      </c>
      <c r="B1306" s="12">
        <v>5.7200000000000001E-2</v>
      </c>
      <c r="C1306" s="12">
        <v>0.17469999999999999</v>
      </c>
    </row>
    <row r="1307" spans="1:3" x14ac:dyDescent="0.2">
      <c r="A1307" s="5">
        <v>1300</v>
      </c>
      <c r="B1307" s="12">
        <v>5.3800000000000001E-2</v>
      </c>
      <c r="C1307" s="12">
        <v>0.16819999999999999</v>
      </c>
    </row>
    <row r="1308" spans="1:3" x14ac:dyDescent="0.2">
      <c r="A1308" s="5">
        <v>1301</v>
      </c>
      <c r="B1308" s="12">
        <v>5.04E-2</v>
      </c>
      <c r="C1308" s="12">
        <v>0.16589999999999999</v>
      </c>
    </row>
    <row r="1309" spans="1:3" x14ac:dyDescent="0.2">
      <c r="A1309" s="5">
        <v>1302</v>
      </c>
      <c r="B1309" s="12">
        <v>5.7200000000000001E-2</v>
      </c>
      <c r="C1309" s="12">
        <v>0.17979999999999999</v>
      </c>
    </row>
    <row r="1310" spans="1:3" x14ac:dyDescent="0.2">
      <c r="A1310" s="5">
        <v>1303</v>
      </c>
      <c r="B1310" s="12">
        <v>5.4199999999999998E-2</v>
      </c>
      <c r="C1310" s="12">
        <v>0.18579999999999999</v>
      </c>
    </row>
    <row r="1311" spans="1:3" x14ac:dyDescent="0.2">
      <c r="A1311" s="5">
        <v>1304</v>
      </c>
      <c r="B1311" s="12">
        <v>5.5E-2</v>
      </c>
      <c r="C1311" s="12">
        <v>0.2114</v>
      </c>
    </row>
    <row r="1312" spans="1:3" x14ac:dyDescent="0.2">
      <c r="A1312" s="5">
        <v>1305</v>
      </c>
      <c r="B1312" s="12">
        <v>5.5899999999999998E-2</v>
      </c>
      <c r="C1312" s="12">
        <v>0.1865</v>
      </c>
    </row>
    <row r="1313" spans="1:3" x14ac:dyDescent="0.2">
      <c r="A1313" s="5">
        <v>1306</v>
      </c>
      <c r="B1313" s="12">
        <v>5.8999999999999997E-2</v>
      </c>
      <c r="C1313" s="12">
        <v>0.13569999999999999</v>
      </c>
    </row>
    <row r="1314" spans="1:3" x14ac:dyDescent="0.2">
      <c r="A1314" s="5">
        <v>1307</v>
      </c>
      <c r="B1314" s="12">
        <v>5.0799999999999998E-2</v>
      </c>
      <c r="C1314" s="12">
        <v>0.17030000000000001</v>
      </c>
    </row>
    <row r="1315" spans="1:3" x14ac:dyDescent="0.2">
      <c r="A1315" s="5">
        <v>1308</v>
      </c>
      <c r="B1315" s="12">
        <v>5.3999999999999999E-2</v>
      </c>
      <c r="C1315" s="12">
        <v>0.16489999999999999</v>
      </c>
    </row>
    <row r="1316" spans="1:3" x14ac:dyDescent="0.2">
      <c r="A1316" s="5">
        <v>1309</v>
      </c>
      <c r="B1316" s="12">
        <v>5.6500000000000002E-2</v>
      </c>
      <c r="C1316" s="12">
        <v>0.15640000000000001</v>
      </c>
    </row>
    <row r="1317" spans="1:3" x14ac:dyDescent="0.2">
      <c r="A1317" s="5">
        <v>1310</v>
      </c>
      <c r="B1317" s="12">
        <v>5.3800000000000001E-2</v>
      </c>
      <c r="C1317" s="12">
        <v>0.18310000000000001</v>
      </c>
    </row>
    <row r="1318" spans="1:3" x14ac:dyDescent="0.2">
      <c r="A1318" s="5">
        <v>1311</v>
      </c>
      <c r="B1318" s="12">
        <v>5.4100000000000002E-2</v>
      </c>
      <c r="C1318" s="12">
        <v>0.15459999999999999</v>
      </c>
    </row>
    <row r="1319" spans="1:3" x14ac:dyDescent="0.2">
      <c r="A1319" s="5">
        <v>1312</v>
      </c>
      <c r="B1319" s="12">
        <v>6.0299999999999999E-2</v>
      </c>
      <c r="C1319" s="12">
        <v>0.20399999999999999</v>
      </c>
    </row>
    <row r="1320" spans="1:3" x14ac:dyDescent="0.2">
      <c r="A1320" s="5">
        <v>1313</v>
      </c>
      <c r="B1320" s="12">
        <v>5.5800000000000002E-2</v>
      </c>
      <c r="C1320" s="12">
        <v>0.1668</v>
      </c>
    </row>
    <row r="1321" spans="1:3" x14ac:dyDescent="0.2">
      <c r="A1321" s="5">
        <v>1314</v>
      </c>
      <c r="B1321" s="12">
        <v>5.79E-2</v>
      </c>
      <c r="C1321" s="12">
        <v>0.16159999999999999</v>
      </c>
    </row>
    <row r="1322" spans="1:3" x14ac:dyDescent="0.2">
      <c r="A1322" s="5">
        <v>1315</v>
      </c>
      <c r="B1322" s="12">
        <v>5.1299999999999998E-2</v>
      </c>
      <c r="C1322" s="12">
        <v>0.18390000000000001</v>
      </c>
    </row>
    <row r="1323" spans="1:3" x14ac:dyDescent="0.2">
      <c r="A1323" s="5">
        <v>1316</v>
      </c>
      <c r="B1323" s="12">
        <v>5.8599999999999999E-2</v>
      </c>
      <c r="C1323" s="12">
        <v>0.1875</v>
      </c>
    </row>
    <row r="1324" spans="1:3" x14ac:dyDescent="0.2">
      <c r="A1324" s="5">
        <v>1317</v>
      </c>
      <c r="B1324" s="12">
        <v>5.5100000000000003E-2</v>
      </c>
      <c r="C1324" s="12">
        <v>0.1492</v>
      </c>
    </row>
    <row r="1325" spans="1:3" x14ac:dyDescent="0.2">
      <c r="A1325" s="5">
        <v>1318</v>
      </c>
      <c r="B1325" s="12">
        <v>5.04E-2</v>
      </c>
      <c r="C1325" s="12">
        <v>0.1661</v>
      </c>
    </row>
    <row r="1326" spans="1:3" x14ac:dyDescent="0.2">
      <c r="A1326" s="5">
        <v>1319</v>
      </c>
      <c r="B1326" s="12">
        <v>5.4399999999999997E-2</v>
      </c>
      <c r="C1326" s="12">
        <v>0.14580000000000001</v>
      </c>
    </row>
    <row r="1327" spans="1:3" x14ac:dyDescent="0.2">
      <c r="A1327" s="5">
        <v>1320</v>
      </c>
      <c r="B1327" s="12">
        <v>5.3600000000000002E-2</v>
      </c>
      <c r="C1327" s="12">
        <v>0.20150000000000001</v>
      </c>
    </row>
    <row r="1328" spans="1:3" x14ac:dyDescent="0.2">
      <c r="A1328" s="5">
        <v>1321</v>
      </c>
      <c r="B1328" s="12">
        <v>5.2699999999999997E-2</v>
      </c>
      <c r="C1328" s="12">
        <v>0.16439999999999999</v>
      </c>
    </row>
    <row r="1329" spans="1:3" x14ac:dyDescent="0.2">
      <c r="A1329" s="5">
        <v>1322</v>
      </c>
      <c r="B1329" s="12">
        <v>5.1299999999999998E-2</v>
      </c>
      <c r="C1329" s="12">
        <v>0.185</v>
      </c>
    </row>
    <row r="1330" spans="1:3" x14ac:dyDescent="0.2">
      <c r="A1330" s="5">
        <v>1323</v>
      </c>
      <c r="B1330" s="12">
        <v>5.1499999999999997E-2</v>
      </c>
      <c r="C1330" s="12">
        <v>0.17519999999999999</v>
      </c>
    </row>
    <row r="1331" spans="1:3" x14ac:dyDescent="0.2">
      <c r="A1331" s="5">
        <v>1324</v>
      </c>
      <c r="B1331" s="12">
        <v>5.6899999999999999E-2</v>
      </c>
      <c r="C1331" s="12">
        <v>0.1419</v>
      </c>
    </row>
    <row r="1332" spans="1:3" x14ac:dyDescent="0.2">
      <c r="A1332" s="5">
        <v>1325</v>
      </c>
      <c r="B1332" s="12">
        <v>6.1199999999999997E-2</v>
      </c>
      <c r="C1332" s="12">
        <v>0.20280000000000001</v>
      </c>
    </row>
    <row r="1333" spans="1:3" x14ac:dyDescent="0.2">
      <c r="A1333" s="5">
        <v>1326</v>
      </c>
      <c r="B1333" s="12">
        <v>5.3800000000000001E-2</v>
      </c>
      <c r="C1333" s="12">
        <v>0.16170000000000001</v>
      </c>
    </row>
    <row r="1334" spans="1:3" x14ac:dyDescent="0.2">
      <c r="A1334" s="5">
        <v>1327</v>
      </c>
      <c r="B1334" s="12">
        <v>5.4300000000000001E-2</v>
      </c>
      <c r="C1334" s="12">
        <v>0.17699999999999999</v>
      </c>
    </row>
    <row r="1335" spans="1:3" x14ac:dyDescent="0.2">
      <c r="A1335" s="5">
        <v>1328</v>
      </c>
      <c r="B1335" s="12">
        <v>5.91E-2</v>
      </c>
      <c r="C1335" s="12">
        <v>0.20730000000000001</v>
      </c>
    </row>
    <row r="1336" spans="1:3" x14ac:dyDescent="0.2">
      <c r="A1336" s="5">
        <v>1329</v>
      </c>
      <c r="B1336" s="12">
        <v>5.16E-2</v>
      </c>
      <c r="C1336" s="12">
        <v>0.17299999999999999</v>
      </c>
    </row>
    <row r="1337" spans="1:3" x14ac:dyDescent="0.2">
      <c r="A1337" s="5">
        <v>1330</v>
      </c>
      <c r="B1337" s="12">
        <v>5.6399999999999999E-2</v>
      </c>
      <c r="C1337" s="12">
        <v>0.1789</v>
      </c>
    </row>
    <row r="1338" spans="1:3" x14ac:dyDescent="0.2">
      <c r="A1338" s="5">
        <v>1331</v>
      </c>
      <c r="B1338" s="12">
        <v>5.4399999999999997E-2</v>
      </c>
      <c r="C1338" s="12">
        <v>0.18540000000000001</v>
      </c>
    </row>
    <row r="1339" spans="1:3" x14ac:dyDescent="0.2">
      <c r="A1339" s="5">
        <v>1332</v>
      </c>
      <c r="B1339" s="12">
        <v>5.8000000000000003E-2</v>
      </c>
      <c r="C1339" s="12">
        <v>0.16220000000000001</v>
      </c>
    </row>
    <row r="1340" spans="1:3" x14ac:dyDescent="0.2">
      <c r="A1340" s="5">
        <v>1333</v>
      </c>
      <c r="B1340" s="12">
        <v>5.3699999999999998E-2</v>
      </c>
      <c r="C1340" s="12">
        <v>0.16639999999999999</v>
      </c>
    </row>
    <row r="1341" spans="1:3" x14ac:dyDescent="0.2">
      <c r="A1341" s="5">
        <v>1334</v>
      </c>
      <c r="B1341" s="12">
        <v>5.6000000000000001E-2</v>
      </c>
      <c r="C1341" s="12">
        <v>0.1933</v>
      </c>
    </row>
    <row r="1342" spans="1:3" x14ac:dyDescent="0.2">
      <c r="A1342" s="5">
        <v>1335</v>
      </c>
      <c r="B1342" s="12">
        <v>5.33E-2</v>
      </c>
      <c r="C1342" s="12">
        <v>0.14979999999999999</v>
      </c>
    </row>
    <row r="1343" spans="1:3" x14ac:dyDescent="0.2">
      <c r="A1343" s="5">
        <v>1336</v>
      </c>
      <c r="B1343" s="12">
        <v>5.5399999999999998E-2</v>
      </c>
      <c r="C1343" s="12">
        <v>0.14979999999999999</v>
      </c>
    </row>
    <row r="1344" spans="1:3" x14ac:dyDescent="0.2">
      <c r="A1344" s="5">
        <v>1337</v>
      </c>
      <c r="B1344" s="12">
        <v>5.5199999999999999E-2</v>
      </c>
      <c r="C1344" s="12">
        <v>0.1469</v>
      </c>
    </row>
    <row r="1345" spans="1:3" x14ac:dyDescent="0.2">
      <c r="A1345" s="5">
        <v>1338</v>
      </c>
      <c r="B1345" s="12">
        <v>5.4100000000000002E-2</v>
      </c>
      <c r="C1345" s="12">
        <v>0.15640000000000001</v>
      </c>
    </row>
    <row r="1346" spans="1:3" x14ac:dyDescent="0.2">
      <c r="A1346" s="5">
        <v>1339</v>
      </c>
      <c r="B1346" s="12">
        <v>5.5100000000000003E-2</v>
      </c>
      <c r="C1346" s="12">
        <v>0.16189999999999999</v>
      </c>
    </row>
    <row r="1347" spans="1:3" x14ac:dyDescent="0.2">
      <c r="A1347" s="5">
        <v>1340</v>
      </c>
      <c r="B1347" s="12">
        <v>5.16E-2</v>
      </c>
      <c r="C1347" s="12">
        <v>0.16789999999999999</v>
      </c>
    </row>
    <row r="1348" spans="1:3" x14ac:dyDescent="0.2">
      <c r="A1348" s="5">
        <v>1341</v>
      </c>
      <c r="B1348" s="12">
        <v>5.3499999999999999E-2</v>
      </c>
      <c r="C1348" s="12">
        <v>0.1726</v>
      </c>
    </row>
    <row r="1349" spans="1:3" x14ac:dyDescent="0.2">
      <c r="A1349" s="5">
        <v>1342</v>
      </c>
      <c r="B1349" s="12">
        <v>5.0900000000000001E-2</v>
      </c>
      <c r="C1349" s="12">
        <v>0.17660000000000001</v>
      </c>
    </row>
    <row r="1350" spans="1:3" x14ac:dyDescent="0.2">
      <c r="A1350" s="5">
        <v>1343</v>
      </c>
      <c r="B1350" s="12">
        <v>5.3100000000000001E-2</v>
      </c>
      <c r="C1350" s="12">
        <v>0.18129999999999999</v>
      </c>
    </row>
    <row r="1351" spans="1:3" x14ac:dyDescent="0.2">
      <c r="A1351" s="5">
        <v>1344</v>
      </c>
      <c r="B1351" s="12">
        <v>5.45E-2</v>
      </c>
      <c r="C1351" s="12">
        <v>0.16550000000000001</v>
      </c>
    </row>
    <row r="1352" spans="1:3" x14ac:dyDescent="0.2">
      <c r="A1352" s="5">
        <v>1345</v>
      </c>
      <c r="B1352" s="12">
        <v>5.6500000000000002E-2</v>
      </c>
      <c r="C1352" s="12">
        <v>0.13750000000000001</v>
      </c>
    </row>
    <row r="1353" spans="1:3" x14ac:dyDescent="0.2">
      <c r="A1353" s="5">
        <v>1346</v>
      </c>
      <c r="B1353" s="12">
        <v>5.1799999999999999E-2</v>
      </c>
      <c r="C1353" s="12">
        <v>0.18809999999999999</v>
      </c>
    </row>
    <row r="1354" spans="1:3" x14ac:dyDescent="0.2">
      <c r="A1354" s="5">
        <v>1347</v>
      </c>
      <c r="B1354" s="12">
        <v>5.4100000000000002E-2</v>
      </c>
      <c r="C1354" s="12">
        <v>0.16059999999999999</v>
      </c>
    </row>
    <row r="1355" spans="1:3" x14ac:dyDescent="0.2">
      <c r="A1355" s="5">
        <v>1348</v>
      </c>
      <c r="B1355" s="12">
        <v>5.3800000000000001E-2</v>
      </c>
      <c r="C1355" s="12">
        <v>0.1827</v>
      </c>
    </row>
    <row r="1356" spans="1:3" x14ac:dyDescent="0.2">
      <c r="A1356" s="5">
        <v>1349</v>
      </c>
      <c r="B1356" s="12">
        <v>5.3199999999999997E-2</v>
      </c>
      <c r="C1356" s="12">
        <v>0.16009999999999999</v>
      </c>
    </row>
    <row r="1357" spans="1:3" x14ac:dyDescent="0.2">
      <c r="A1357" s="5">
        <v>1350</v>
      </c>
      <c r="B1357" s="12">
        <v>5.4699999999999999E-2</v>
      </c>
      <c r="C1357" s="12">
        <v>0.17</v>
      </c>
    </row>
    <row r="1358" spans="1:3" x14ac:dyDescent="0.2">
      <c r="A1358" s="5">
        <v>1351</v>
      </c>
      <c r="B1358" s="12">
        <v>5.4600000000000003E-2</v>
      </c>
      <c r="C1358" s="12">
        <v>0.16309999999999999</v>
      </c>
    </row>
    <row r="1359" spans="1:3" x14ac:dyDescent="0.2">
      <c r="A1359" s="5">
        <v>1352</v>
      </c>
      <c r="B1359" s="12">
        <v>5.4199999999999998E-2</v>
      </c>
      <c r="C1359" s="12">
        <v>0.19739999999999999</v>
      </c>
    </row>
    <row r="1360" spans="1:3" x14ac:dyDescent="0.2">
      <c r="A1360" s="5">
        <v>1353</v>
      </c>
      <c r="B1360" s="12">
        <v>5.6399999999999999E-2</v>
      </c>
      <c r="C1360" s="12">
        <v>0.15060000000000001</v>
      </c>
    </row>
    <row r="1361" spans="1:3" x14ac:dyDescent="0.2">
      <c r="A1361" s="5">
        <v>1354</v>
      </c>
      <c r="B1361" s="12">
        <v>5.16E-2</v>
      </c>
      <c r="C1361" s="12">
        <v>0.17030000000000001</v>
      </c>
    </row>
    <row r="1362" spans="1:3" x14ac:dyDescent="0.2">
      <c r="A1362" s="5">
        <v>1355</v>
      </c>
      <c r="B1362" s="12">
        <v>5.4300000000000001E-2</v>
      </c>
      <c r="C1362" s="12">
        <v>0.1618</v>
      </c>
    </row>
    <row r="1363" spans="1:3" x14ac:dyDescent="0.2">
      <c r="A1363" s="5">
        <v>1356</v>
      </c>
      <c r="B1363" s="12">
        <v>5.4300000000000001E-2</v>
      </c>
      <c r="C1363" s="12">
        <v>0.17469999999999999</v>
      </c>
    </row>
    <row r="1364" spans="1:3" x14ac:dyDescent="0.2">
      <c r="A1364" s="5">
        <v>1357</v>
      </c>
      <c r="B1364" s="12">
        <v>5.3600000000000002E-2</v>
      </c>
      <c r="C1364" s="12">
        <v>0.18940000000000001</v>
      </c>
    </row>
    <row r="1365" spans="1:3" x14ac:dyDescent="0.2">
      <c r="A1365" s="5">
        <v>1358</v>
      </c>
      <c r="B1365" s="12">
        <v>5.2999999999999999E-2</v>
      </c>
      <c r="C1365" s="12">
        <v>0.15909999999999999</v>
      </c>
    </row>
    <row r="1366" spans="1:3" x14ac:dyDescent="0.2">
      <c r="A1366" s="5">
        <v>1359</v>
      </c>
      <c r="B1366" s="12">
        <v>5.8599999999999999E-2</v>
      </c>
      <c r="C1366" s="12">
        <v>0.1976</v>
      </c>
    </row>
    <row r="1367" spans="1:3" x14ac:dyDescent="0.2">
      <c r="A1367" s="5">
        <v>1360</v>
      </c>
      <c r="B1367" s="12">
        <v>5.7200000000000001E-2</v>
      </c>
      <c r="C1367" s="12">
        <v>0.14560000000000001</v>
      </c>
    </row>
    <row r="1368" spans="1:3" x14ac:dyDescent="0.2">
      <c r="A1368" s="5">
        <v>1361</v>
      </c>
      <c r="B1368" s="12">
        <v>5.74E-2</v>
      </c>
      <c r="C1368" s="12">
        <v>0.1792</v>
      </c>
    </row>
    <row r="1369" spans="1:3" x14ac:dyDescent="0.2">
      <c r="A1369" s="5">
        <v>1362</v>
      </c>
      <c r="B1369" s="12">
        <v>5.16E-2</v>
      </c>
      <c r="C1369" s="12">
        <v>0.19359999999999999</v>
      </c>
    </row>
    <row r="1370" spans="1:3" x14ac:dyDescent="0.2">
      <c r="A1370" s="5">
        <v>1363</v>
      </c>
      <c r="B1370" s="12">
        <v>5.6599999999999998E-2</v>
      </c>
      <c r="C1370" s="12">
        <v>0.17829999999999999</v>
      </c>
    </row>
    <row r="1371" spans="1:3" x14ac:dyDescent="0.2">
      <c r="A1371" s="5">
        <v>1364</v>
      </c>
      <c r="B1371" s="12">
        <v>5.3199999999999997E-2</v>
      </c>
      <c r="C1371" s="12">
        <v>0.15859999999999999</v>
      </c>
    </row>
    <row r="1372" spans="1:3" x14ac:dyDescent="0.2">
      <c r="A1372" s="5">
        <v>1365</v>
      </c>
      <c r="B1372" s="12">
        <v>5.4199999999999998E-2</v>
      </c>
      <c r="C1372" s="12">
        <v>0.1709</v>
      </c>
    </row>
    <row r="1373" spans="1:3" x14ac:dyDescent="0.2">
      <c r="A1373" s="5">
        <v>1366</v>
      </c>
      <c r="B1373" s="12">
        <v>5.5500000000000001E-2</v>
      </c>
      <c r="C1373" s="12">
        <v>0.16120000000000001</v>
      </c>
    </row>
    <row r="1374" spans="1:3" x14ac:dyDescent="0.2">
      <c r="A1374" s="5">
        <v>1367</v>
      </c>
      <c r="B1374" s="12">
        <v>5.6399999999999999E-2</v>
      </c>
      <c r="C1374" s="12">
        <v>0.16719999999999999</v>
      </c>
    </row>
    <row r="1375" spans="1:3" x14ac:dyDescent="0.2">
      <c r="A1375" s="5">
        <v>1368</v>
      </c>
      <c r="B1375" s="12">
        <v>5.2200000000000003E-2</v>
      </c>
      <c r="C1375" s="12">
        <v>0.15240000000000001</v>
      </c>
    </row>
    <row r="1376" spans="1:3" x14ac:dyDescent="0.2">
      <c r="A1376" s="5">
        <v>1369</v>
      </c>
      <c r="B1376" s="12">
        <v>6.1100000000000002E-2</v>
      </c>
      <c r="C1376" s="12">
        <v>0.18679999999999999</v>
      </c>
    </row>
    <row r="1377" spans="1:3" x14ac:dyDescent="0.2">
      <c r="A1377" s="5">
        <v>1370</v>
      </c>
      <c r="B1377" s="12">
        <v>5.3600000000000002E-2</v>
      </c>
      <c r="C1377" s="12">
        <v>0.17469999999999999</v>
      </c>
    </row>
    <row r="1378" spans="1:3" x14ac:dyDescent="0.2">
      <c r="A1378" s="5">
        <v>1371</v>
      </c>
      <c r="B1378" s="12">
        <v>5.11E-2</v>
      </c>
      <c r="C1378" s="12">
        <v>0.17150000000000001</v>
      </c>
    </row>
    <row r="1379" spans="1:3" x14ac:dyDescent="0.2">
      <c r="A1379" s="5">
        <v>1372</v>
      </c>
      <c r="B1379" s="12">
        <v>5.6599999999999998E-2</v>
      </c>
      <c r="C1379" s="12">
        <v>0.17710000000000001</v>
      </c>
    </row>
    <row r="1380" spans="1:3" x14ac:dyDescent="0.2">
      <c r="A1380" s="5">
        <v>1373</v>
      </c>
      <c r="B1380" s="12">
        <v>5.3800000000000001E-2</v>
      </c>
      <c r="C1380" s="12">
        <v>0.1802</v>
      </c>
    </row>
    <row r="1381" spans="1:3" x14ac:dyDescent="0.2">
      <c r="A1381" s="5">
        <v>1374</v>
      </c>
      <c r="B1381" s="12">
        <v>5.4800000000000001E-2</v>
      </c>
      <c r="C1381" s="12">
        <v>0.15529999999999999</v>
      </c>
    </row>
    <row r="1382" spans="1:3" x14ac:dyDescent="0.2">
      <c r="A1382" s="5">
        <v>1375</v>
      </c>
      <c r="B1382" s="12">
        <v>5.3900000000000003E-2</v>
      </c>
      <c r="C1382" s="12">
        <v>0.1668</v>
      </c>
    </row>
    <row r="1383" spans="1:3" x14ac:dyDescent="0.2">
      <c r="A1383" s="5">
        <v>1376</v>
      </c>
      <c r="B1383" s="12">
        <v>5.2600000000000001E-2</v>
      </c>
      <c r="C1383" s="12">
        <v>0.1774</v>
      </c>
    </row>
    <row r="1384" spans="1:3" x14ac:dyDescent="0.2">
      <c r="A1384" s="5">
        <v>1377</v>
      </c>
      <c r="B1384" s="12">
        <v>5.2400000000000002E-2</v>
      </c>
      <c r="C1384" s="12">
        <v>0.17119999999999999</v>
      </c>
    </row>
    <row r="1385" spans="1:3" x14ac:dyDescent="0.2">
      <c r="A1385" s="5">
        <v>1378</v>
      </c>
      <c r="B1385" s="12">
        <v>5.33E-2</v>
      </c>
      <c r="C1385" s="12">
        <v>0.1701</v>
      </c>
    </row>
    <row r="1386" spans="1:3" x14ac:dyDescent="0.2">
      <c r="A1386" s="5">
        <v>1379</v>
      </c>
      <c r="B1386" s="12">
        <v>5.2200000000000003E-2</v>
      </c>
      <c r="C1386" s="12">
        <v>0.16969999999999999</v>
      </c>
    </row>
    <row r="1387" spans="1:3" x14ac:dyDescent="0.2">
      <c r="A1387" s="5">
        <v>1380</v>
      </c>
      <c r="B1387" s="12">
        <v>5.57E-2</v>
      </c>
      <c r="C1387" s="12">
        <v>0.19270000000000001</v>
      </c>
    </row>
    <row r="1388" spans="1:3" x14ac:dyDescent="0.2">
      <c r="A1388" s="5">
        <v>1381</v>
      </c>
      <c r="B1388" s="12">
        <v>5.5500000000000001E-2</v>
      </c>
      <c r="C1388" s="12">
        <v>0.15340000000000001</v>
      </c>
    </row>
    <row r="1389" spans="1:3" x14ac:dyDescent="0.2">
      <c r="A1389" s="5">
        <v>1382</v>
      </c>
      <c r="B1389" s="12">
        <v>5.6300000000000003E-2</v>
      </c>
      <c r="C1389" s="12">
        <v>0.1716</v>
      </c>
    </row>
    <row r="1390" spans="1:3" x14ac:dyDescent="0.2">
      <c r="A1390" s="5">
        <v>1383</v>
      </c>
      <c r="B1390" s="12">
        <v>5.9299999999999999E-2</v>
      </c>
      <c r="C1390" s="12">
        <v>0.154</v>
      </c>
    </row>
    <row r="1391" spans="1:3" x14ac:dyDescent="0.2">
      <c r="A1391" s="5">
        <v>1384</v>
      </c>
      <c r="B1391" s="12">
        <v>5.2400000000000002E-2</v>
      </c>
      <c r="C1391" s="12">
        <v>0.1552</v>
      </c>
    </row>
    <row r="1392" spans="1:3" x14ac:dyDescent="0.2">
      <c r="A1392" s="5">
        <v>1385</v>
      </c>
      <c r="B1392" s="12">
        <v>5.4300000000000001E-2</v>
      </c>
      <c r="C1392" s="12">
        <v>0.1898</v>
      </c>
    </row>
    <row r="1393" spans="1:3" x14ac:dyDescent="0.2">
      <c r="A1393" s="5">
        <v>1386</v>
      </c>
      <c r="B1393" s="12">
        <v>5.6599999999999998E-2</v>
      </c>
      <c r="C1393" s="12">
        <v>0.15210000000000001</v>
      </c>
    </row>
    <row r="1394" spans="1:3" x14ac:dyDescent="0.2">
      <c r="A1394" s="5">
        <v>1387</v>
      </c>
      <c r="B1394" s="12">
        <v>5.2900000000000003E-2</v>
      </c>
      <c r="C1394" s="12">
        <v>0.1638</v>
      </c>
    </row>
    <row r="1395" spans="1:3" x14ac:dyDescent="0.2">
      <c r="A1395" s="5">
        <v>1388</v>
      </c>
      <c r="B1395" s="12">
        <v>5.91E-2</v>
      </c>
      <c r="C1395" s="12">
        <v>0.17280000000000001</v>
      </c>
    </row>
    <row r="1396" spans="1:3" x14ac:dyDescent="0.2">
      <c r="A1396" s="5">
        <v>1389</v>
      </c>
      <c r="B1396" s="12">
        <v>5.3800000000000001E-2</v>
      </c>
      <c r="C1396" s="12">
        <v>0.17630000000000001</v>
      </c>
    </row>
    <row r="1397" spans="1:3" x14ac:dyDescent="0.2">
      <c r="A1397" s="5">
        <v>1390</v>
      </c>
      <c r="B1397" s="12">
        <v>5.6500000000000002E-2</v>
      </c>
      <c r="C1397" s="12">
        <v>0.1588</v>
      </c>
    </row>
    <row r="1398" spans="1:3" x14ac:dyDescent="0.2">
      <c r="A1398" s="5">
        <v>1391</v>
      </c>
      <c r="B1398" s="12">
        <v>5.7700000000000001E-2</v>
      </c>
      <c r="C1398" s="12">
        <v>0.18770000000000001</v>
      </c>
    </row>
    <row r="1399" spans="1:3" x14ac:dyDescent="0.2">
      <c r="A1399" s="5">
        <v>1392</v>
      </c>
      <c r="B1399" s="12">
        <v>5.0900000000000001E-2</v>
      </c>
      <c r="C1399" s="12">
        <v>0.18160000000000001</v>
      </c>
    </row>
    <row r="1400" spans="1:3" x14ac:dyDescent="0.2">
      <c r="A1400" s="5">
        <v>1393</v>
      </c>
      <c r="B1400" s="12">
        <v>5.4699999999999999E-2</v>
      </c>
      <c r="C1400" s="12">
        <v>0.15279999999999999</v>
      </c>
    </row>
    <row r="1401" spans="1:3" x14ac:dyDescent="0.2">
      <c r="A1401" s="5">
        <v>1394</v>
      </c>
      <c r="B1401" s="12">
        <v>5.4100000000000002E-2</v>
      </c>
      <c r="C1401" s="12">
        <v>0.20150000000000001</v>
      </c>
    </row>
    <row r="1402" spans="1:3" x14ac:dyDescent="0.2">
      <c r="A1402" s="5">
        <v>1395</v>
      </c>
      <c r="B1402" s="12">
        <v>5.4899999999999997E-2</v>
      </c>
      <c r="C1402" s="12">
        <v>0.17660000000000001</v>
      </c>
    </row>
    <row r="1403" spans="1:3" x14ac:dyDescent="0.2">
      <c r="A1403" s="5">
        <v>1396</v>
      </c>
      <c r="B1403" s="12">
        <v>5.1999999999999998E-2</v>
      </c>
      <c r="C1403" s="12">
        <v>0.17649999999999999</v>
      </c>
    </row>
    <row r="1404" spans="1:3" x14ac:dyDescent="0.2">
      <c r="A1404" s="5">
        <v>1397</v>
      </c>
      <c r="B1404" s="12">
        <v>5.11E-2</v>
      </c>
      <c r="C1404" s="12">
        <v>0.17960000000000001</v>
      </c>
    </row>
    <row r="1405" spans="1:3" x14ac:dyDescent="0.2">
      <c r="A1405" s="5">
        <v>1398</v>
      </c>
      <c r="B1405" s="12">
        <v>5.6500000000000002E-2</v>
      </c>
      <c r="C1405" s="12">
        <v>0.1656</v>
      </c>
    </row>
    <row r="1406" spans="1:3" x14ac:dyDescent="0.2">
      <c r="A1406" s="5">
        <v>1399</v>
      </c>
      <c r="B1406" s="12">
        <v>5.1999999999999998E-2</v>
      </c>
      <c r="C1406" s="12">
        <v>0.16650000000000001</v>
      </c>
    </row>
    <row r="1407" spans="1:3" x14ac:dyDescent="0.2">
      <c r="A1407" s="5">
        <v>1400</v>
      </c>
      <c r="B1407" s="12">
        <v>5.6500000000000002E-2</v>
      </c>
      <c r="C1407" s="12">
        <v>0.17530000000000001</v>
      </c>
    </row>
    <row r="1408" spans="1:3" x14ac:dyDescent="0.2">
      <c r="A1408" s="5">
        <v>1401</v>
      </c>
      <c r="B1408" s="12">
        <v>5.6599999999999998E-2</v>
      </c>
      <c r="C1408" s="12">
        <v>0.15939999999999999</v>
      </c>
    </row>
    <row r="1409" spans="1:3" x14ac:dyDescent="0.2">
      <c r="A1409" s="5">
        <v>1402</v>
      </c>
      <c r="B1409" s="12">
        <v>5.4199999999999998E-2</v>
      </c>
      <c r="C1409" s="12">
        <v>0.1789</v>
      </c>
    </row>
    <row r="1410" spans="1:3" x14ac:dyDescent="0.2">
      <c r="A1410" s="5">
        <v>1403</v>
      </c>
      <c r="B1410" s="12">
        <v>5.5800000000000002E-2</v>
      </c>
      <c r="C1410" s="12">
        <v>0.1822</v>
      </c>
    </row>
    <row r="1411" spans="1:3" x14ac:dyDescent="0.2">
      <c r="A1411" s="5">
        <v>1404</v>
      </c>
      <c r="B1411" s="12">
        <v>5.79E-2</v>
      </c>
      <c r="C1411" s="12">
        <v>0.1691</v>
      </c>
    </row>
    <row r="1412" spans="1:3" x14ac:dyDescent="0.2">
      <c r="A1412" s="5">
        <v>1405</v>
      </c>
      <c r="B1412" s="12">
        <v>5.4300000000000001E-2</v>
      </c>
      <c r="C1412" s="12">
        <v>0.17069999999999999</v>
      </c>
    </row>
    <row r="1413" spans="1:3" x14ac:dyDescent="0.2">
      <c r="A1413" s="5">
        <v>1406</v>
      </c>
      <c r="B1413" s="12">
        <v>5.2400000000000002E-2</v>
      </c>
      <c r="C1413" s="12">
        <v>0.1552</v>
      </c>
    </row>
    <row r="1414" spans="1:3" x14ac:dyDescent="0.2">
      <c r="A1414" s="5">
        <v>1407</v>
      </c>
      <c r="B1414" s="12">
        <v>5.7799999999999997E-2</v>
      </c>
      <c r="C1414" s="12">
        <v>0.16209999999999999</v>
      </c>
    </row>
    <row r="1415" spans="1:3" x14ac:dyDescent="0.2">
      <c r="A1415" s="5">
        <v>1408</v>
      </c>
      <c r="B1415" s="12">
        <v>5.9400000000000001E-2</v>
      </c>
      <c r="C1415" s="12">
        <v>0.1275</v>
      </c>
    </row>
    <row r="1416" spans="1:3" x14ac:dyDescent="0.2">
      <c r="A1416" s="5">
        <v>1409</v>
      </c>
      <c r="B1416" s="12">
        <v>5.4100000000000002E-2</v>
      </c>
      <c r="C1416" s="12">
        <v>0.1799</v>
      </c>
    </row>
    <row r="1417" spans="1:3" x14ac:dyDescent="0.2">
      <c r="A1417" s="5">
        <v>1410</v>
      </c>
      <c r="B1417" s="12">
        <v>5.1999999999999998E-2</v>
      </c>
      <c r="C1417" s="12">
        <v>0.1802</v>
      </c>
    </row>
    <row r="1418" spans="1:3" x14ac:dyDescent="0.2">
      <c r="A1418" s="5">
        <v>1411</v>
      </c>
      <c r="B1418" s="12">
        <v>5.3800000000000001E-2</v>
      </c>
      <c r="C1418" s="12">
        <v>0.16189999999999999</v>
      </c>
    </row>
    <row r="1419" spans="1:3" x14ac:dyDescent="0.2">
      <c r="A1419" s="5">
        <v>1412</v>
      </c>
      <c r="B1419" s="12">
        <v>5.4300000000000001E-2</v>
      </c>
      <c r="C1419" s="12">
        <v>0.17199999999999999</v>
      </c>
    </row>
    <row r="1420" spans="1:3" x14ac:dyDescent="0.2">
      <c r="A1420" s="5">
        <v>1413</v>
      </c>
      <c r="B1420" s="12">
        <v>5.1700000000000003E-2</v>
      </c>
      <c r="C1420" s="12">
        <v>0.191</v>
      </c>
    </row>
    <row r="1421" spans="1:3" x14ac:dyDescent="0.2">
      <c r="A1421" s="5">
        <v>1414</v>
      </c>
      <c r="B1421" s="12">
        <v>5.0500000000000003E-2</v>
      </c>
      <c r="C1421" s="12">
        <v>0.16750000000000001</v>
      </c>
    </row>
    <row r="1422" spans="1:3" x14ac:dyDescent="0.2">
      <c r="A1422" s="5">
        <v>1415</v>
      </c>
      <c r="B1422" s="12">
        <v>5.6099999999999997E-2</v>
      </c>
      <c r="C1422" s="12">
        <v>0.1701</v>
      </c>
    </row>
    <row r="1423" spans="1:3" x14ac:dyDescent="0.2">
      <c r="A1423" s="5">
        <v>1416</v>
      </c>
      <c r="B1423" s="12">
        <v>5.0200000000000002E-2</v>
      </c>
      <c r="C1423" s="12">
        <v>0.17449999999999999</v>
      </c>
    </row>
    <row r="1424" spans="1:3" x14ac:dyDescent="0.2">
      <c r="A1424" s="5">
        <v>1417</v>
      </c>
      <c r="B1424" s="12">
        <v>5.91E-2</v>
      </c>
      <c r="C1424" s="12">
        <v>0.18729999999999999</v>
      </c>
    </row>
    <row r="1425" spans="1:3" x14ac:dyDescent="0.2">
      <c r="A1425" s="5">
        <v>1418</v>
      </c>
      <c r="B1425" s="12">
        <v>5.2600000000000001E-2</v>
      </c>
      <c r="C1425" s="12">
        <v>0.18290000000000001</v>
      </c>
    </row>
    <row r="1426" spans="1:3" x14ac:dyDescent="0.2">
      <c r="A1426" s="5">
        <v>1419</v>
      </c>
      <c r="B1426" s="12">
        <v>5.0799999999999998E-2</v>
      </c>
      <c r="C1426" s="12">
        <v>0.1757</v>
      </c>
    </row>
    <row r="1427" spans="1:3" x14ac:dyDescent="0.2">
      <c r="A1427" s="5">
        <v>1420</v>
      </c>
      <c r="B1427" s="12">
        <v>5.0500000000000003E-2</v>
      </c>
      <c r="C1427" s="12">
        <v>0.1726</v>
      </c>
    </row>
    <row r="1428" spans="1:3" x14ac:dyDescent="0.2">
      <c r="A1428" s="5">
        <v>1421</v>
      </c>
      <c r="B1428" s="12">
        <v>5.8200000000000002E-2</v>
      </c>
      <c r="C1428" s="12">
        <v>0.13980000000000001</v>
      </c>
    </row>
    <row r="1429" spans="1:3" x14ac:dyDescent="0.2">
      <c r="A1429" s="5">
        <v>1422</v>
      </c>
      <c r="B1429" s="12">
        <v>5.8900000000000001E-2</v>
      </c>
      <c r="C1429" s="12">
        <v>0.17269999999999999</v>
      </c>
    </row>
    <row r="1430" spans="1:3" x14ac:dyDescent="0.2">
      <c r="A1430" s="5">
        <v>1423</v>
      </c>
      <c r="B1430" s="12">
        <v>5.9200000000000003E-2</v>
      </c>
      <c r="C1430" s="12">
        <v>0.15590000000000001</v>
      </c>
    </row>
    <row r="1431" spans="1:3" x14ac:dyDescent="0.2">
      <c r="A1431" s="5">
        <v>1424</v>
      </c>
      <c r="B1431" s="12">
        <v>5.8299999999999998E-2</v>
      </c>
      <c r="C1431" s="12">
        <v>0.19919999999999999</v>
      </c>
    </row>
    <row r="1432" spans="1:3" x14ac:dyDescent="0.2">
      <c r="A1432" s="5">
        <v>1425</v>
      </c>
      <c r="B1432" s="12">
        <v>5.7099999999999998E-2</v>
      </c>
      <c r="C1432" s="12">
        <v>0.1358</v>
      </c>
    </row>
    <row r="1433" spans="1:3" x14ac:dyDescent="0.2">
      <c r="A1433" s="5">
        <v>1426</v>
      </c>
      <c r="B1433" s="12">
        <v>5.3900000000000003E-2</v>
      </c>
      <c r="C1433" s="12">
        <v>0.16639999999999999</v>
      </c>
    </row>
    <row r="1434" spans="1:3" x14ac:dyDescent="0.2">
      <c r="A1434" s="5">
        <v>1427</v>
      </c>
      <c r="B1434" s="12">
        <v>5.57E-2</v>
      </c>
      <c r="C1434" s="12">
        <v>0.17</v>
      </c>
    </row>
    <row r="1435" spans="1:3" x14ac:dyDescent="0.2">
      <c r="A1435" s="5">
        <v>1428</v>
      </c>
      <c r="B1435" s="12">
        <v>5.2400000000000002E-2</v>
      </c>
      <c r="C1435" s="12">
        <v>0.18210000000000001</v>
      </c>
    </row>
    <row r="1436" spans="1:3" x14ac:dyDescent="0.2">
      <c r="A1436" s="5">
        <v>1429</v>
      </c>
      <c r="B1436" s="12">
        <v>5.4600000000000003E-2</v>
      </c>
      <c r="C1436" s="12">
        <v>0.15559999999999999</v>
      </c>
    </row>
    <row r="1437" spans="1:3" x14ac:dyDescent="0.2">
      <c r="A1437" s="5">
        <v>1430</v>
      </c>
      <c r="B1437" s="12">
        <v>5.6599999999999998E-2</v>
      </c>
      <c r="C1437" s="12">
        <v>0.16980000000000001</v>
      </c>
    </row>
    <row r="1438" spans="1:3" x14ac:dyDescent="0.2">
      <c r="A1438" s="5">
        <v>1431</v>
      </c>
      <c r="B1438" s="12">
        <v>5.8700000000000002E-2</v>
      </c>
      <c r="C1438" s="12">
        <v>0.13980000000000001</v>
      </c>
    </row>
    <row r="1439" spans="1:3" x14ac:dyDescent="0.2">
      <c r="A1439" s="5">
        <v>1432</v>
      </c>
      <c r="B1439" s="12">
        <v>5.0700000000000002E-2</v>
      </c>
      <c r="C1439" s="12">
        <v>0.17150000000000001</v>
      </c>
    </row>
    <row r="1440" spans="1:3" x14ac:dyDescent="0.2">
      <c r="A1440" s="5">
        <v>1433</v>
      </c>
      <c r="B1440" s="12">
        <v>5.5899999999999998E-2</v>
      </c>
      <c r="C1440" s="12">
        <v>0.13589999999999999</v>
      </c>
    </row>
    <row r="1441" spans="1:3" x14ac:dyDescent="0.2">
      <c r="A1441" s="5">
        <v>1434</v>
      </c>
      <c r="B1441" s="12">
        <v>5.0900000000000001E-2</v>
      </c>
      <c r="C1441" s="12">
        <v>0.19220000000000001</v>
      </c>
    </row>
    <row r="1442" spans="1:3" x14ac:dyDescent="0.2">
      <c r="A1442" s="5">
        <v>1435</v>
      </c>
      <c r="B1442" s="12">
        <v>5.1700000000000003E-2</v>
      </c>
      <c r="C1442" s="12">
        <v>0.16639999999999999</v>
      </c>
    </row>
    <row r="1443" spans="1:3" x14ac:dyDescent="0.2">
      <c r="A1443" s="5">
        <v>1436</v>
      </c>
      <c r="B1443" s="12">
        <v>5.8200000000000002E-2</v>
      </c>
      <c r="C1443" s="12">
        <v>0.19919999999999999</v>
      </c>
    </row>
    <row r="1444" spans="1:3" x14ac:dyDescent="0.2">
      <c r="A1444" s="5">
        <v>1437</v>
      </c>
      <c r="B1444" s="12">
        <v>5.7299999999999997E-2</v>
      </c>
      <c r="C1444" s="12">
        <v>0.14810000000000001</v>
      </c>
    </row>
    <row r="1445" spans="1:3" x14ac:dyDescent="0.2">
      <c r="A1445" s="5">
        <v>1438</v>
      </c>
      <c r="B1445" s="12">
        <v>5.3199999999999997E-2</v>
      </c>
      <c r="C1445" s="12">
        <v>0.17510000000000001</v>
      </c>
    </row>
    <row r="1446" spans="1:3" x14ac:dyDescent="0.2">
      <c r="A1446" s="5">
        <v>1439</v>
      </c>
      <c r="B1446" s="12">
        <v>5.3199999999999997E-2</v>
      </c>
      <c r="C1446" s="12">
        <v>0.16020000000000001</v>
      </c>
    </row>
    <row r="1447" spans="1:3" x14ac:dyDescent="0.2">
      <c r="A1447" s="5">
        <v>1440</v>
      </c>
      <c r="B1447" s="12">
        <v>5.0799999999999998E-2</v>
      </c>
      <c r="C1447" s="12">
        <v>0.16200000000000001</v>
      </c>
    </row>
    <row r="1448" spans="1:3" x14ac:dyDescent="0.2">
      <c r="A1448" s="5">
        <v>1441</v>
      </c>
      <c r="B1448" s="12">
        <v>5.3400000000000003E-2</v>
      </c>
      <c r="C1448" s="12">
        <v>0.1726</v>
      </c>
    </row>
    <row r="1449" spans="1:3" x14ac:dyDescent="0.2">
      <c r="A1449" s="5">
        <v>1442</v>
      </c>
      <c r="B1449" s="12">
        <v>5.5199999999999999E-2</v>
      </c>
      <c r="C1449" s="12">
        <v>0.1802</v>
      </c>
    </row>
    <row r="1450" spans="1:3" x14ac:dyDescent="0.2">
      <c r="A1450" s="5">
        <v>1443</v>
      </c>
      <c r="B1450" s="12">
        <v>5.3900000000000003E-2</v>
      </c>
      <c r="C1450" s="12">
        <v>0.17519999999999999</v>
      </c>
    </row>
    <row r="1451" spans="1:3" x14ac:dyDescent="0.2">
      <c r="A1451" s="5">
        <v>1444</v>
      </c>
      <c r="B1451" s="12">
        <v>5.1499999999999997E-2</v>
      </c>
      <c r="C1451" s="12">
        <v>0.18779999999999999</v>
      </c>
    </row>
    <row r="1452" spans="1:3" x14ac:dyDescent="0.2">
      <c r="A1452" s="5">
        <v>1445</v>
      </c>
      <c r="B1452" s="12">
        <v>5.2699999999999997E-2</v>
      </c>
      <c r="C1452" s="12">
        <v>0.1547</v>
      </c>
    </row>
    <row r="1453" spans="1:3" x14ac:dyDescent="0.2">
      <c r="A1453" s="5">
        <v>1446</v>
      </c>
      <c r="B1453" s="12">
        <v>5.0799999999999998E-2</v>
      </c>
      <c r="C1453" s="12">
        <v>0.1847</v>
      </c>
    </row>
    <row r="1454" spans="1:3" x14ac:dyDescent="0.2">
      <c r="A1454" s="5">
        <v>1447</v>
      </c>
      <c r="B1454" s="12">
        <v>5.2999999999999999E-2</v>
      </c>
      <c r="C1454" s="12">
        <v>0.15340000000000001</v>
      </c>
    </row>
    <row r="1455" spans="1:3" x14ac:dyDescent="0.2">
      <c r="A1455" s="5">
        <v>1448</v>
      </c>
      <c r="B1455" s="12">
        <v>6.2199999999999998E-2</v>
      </c>
      <c r="C1455" s="12">
        <v>0.159</v>
      </c>
    </row>
    <row r="1456" spans="1:3" x14ac:dyDescent="0.2">
      <c r="A1456" s="5">
        <v>1449</v>
      </c>
      <c r="B1456" s="12">
        <v>5.8200000000000002E-2</v>
      </c>
      <c r="C1456" s="12">
        <v>0.16800000000000001</v>
      </c>
    </row>
    <row r="1457" spans="1:3" x14ac:dyDescent="0.2">
      <c r="A1457" s="5">
        <v>1450</v>
      </c>
      <c r="B1457" s="12">
        <v>5.16E-2</v>
      </c>
      <c r="C1457" s="12">
        <v>0.18060000000000001</v>
      </c>
    </row>
    <row r="1458" spans="1:3" x14ac:dyDescent="0.2">
      <c r="A1458" s="5">
        <v>1451</v>
      </c>
      <c r="B1458" s="12">
        <v>5.7799999999999997E-2</v>
      </c>
      <c r="C1458" s="12">
        <v>0.17280000000000001</v>
      </c>
    </row>
    <row r="1459" spans="1:3" x14ac:dyDescent="0.2">
      <c r="A1459" s="5">
        <v>1452</v>
      </c>
      <c r="B1459" s="12">
        <v>5.5800000000000002E-2</v>
      </c>
      <c r="C1459" s="12">
        <v>0.1918</v>
      </c>
    </row>
    <row r="1460" spans="1:3" x14ac:dyDescent="0.2">
      <c r="A1460" s="5">
        <v>1453</v>
      </c>
      <c r="B1460" s="12">
        <v>5.1799999999999999E-2</v>
      </c>
      <c r="C1460" s="12">
        <v>0.1666</v>
      </c>
    </row>
    <row r="1461" spans="1:3" x14ac:dyDescent="0.2">
      <c r="A1461" s="5">
        <v>1454</v>
      </c>
      <c r="B1461" s="12">
        <v>5.5E-2</v>
      </c>
      <c r="C1461" s="12">
        <v>0.1676</v>
      </c>
    </row>
    <row r="1462" spans="1:3" x14ac:dyDescent="0.2">
      <c r="A1462" s="5">
        <v>1455</v>
      </c>
      <c r="B1462" s="12">
        <v>5.4199999999999998E-2</v>
      </c>
      <c r="C1462" s="12">
        <v>0.15870000000000001</v>
      </c>
    </row>
    <row r="1463" spans="1:3" x14ac:dyDescent="0.2">
      <c r="A1463" s="5">
        <v>1456</v>
      </c>
      <c r="B1463" s="12">
        <v>5.9799999999999999E-2</v>
      </c>
      <c r="C1463" s="12">
        <v>0.12790000000000001</v>
      </c>
    </row>
    <row r="1464" spans="1:3" x14ac:dyDescent="0.2">
      <c r="A1464" s="5">
        <v>1457</v>
      </c>
      <c r="B1464" s="12">
        <v>5.3699999999999998E-2</v>
      </c>
      <c r="C1464" s="12">
        <v>0.15040000000000001</v>
      </c>
    </row>
    <row r="1465" spans="1:3" x14ac:dyDescent="0.2">
      <c r="A1465" s="5">
        <v>1458</v>
      </c>
      <c r="B1465" s="12">
        <v>5.0099999999999999E-2</v>
      </c>
      <c r="C1465" s="12">
        <v>0.17130000000000001</v>
      </c>
    </row>
    <row r="1466" spans="1:3" x14ac:dyDescent="0.2">
      <c r="A1466" s="5">
        <v>1459</v>
      </c>
      <c r="B1466" s="12">
        <v>5.4699999999999999E-2</v>
      </c>
      <c r="C1466" s="12">
        <v>0.18440000000000001</v>
      </c>
    </row>
    <row r="1467" spans="1:3" x14ac:dyDescent="0.2">
      <c r="A1467" s="5">
        <v>1460</v>
      </c>
      <c r="B1467" s="12">
        <v>5.1700000000000003E-2</v>
      </c>
      <c r="C1467" s="12">
        <v>0.16059999999999999</v>
      </c>
    </row>
    <row r="1468" spans="1:3" x14ac:dyDescent="0.2">
      <c r="A1468" s="5">
        <v>1461</v>
      </c>
      <c r="B1468" s="12">
        <v>5.4199999999999998E-2</v>
      </c>
      <c r="C1468" s="12">
        <v>0.192</v>
      </c>
    </row>
    <row r="1469" spans="1:3" x14ac:dyDescent="0.2">
      <c r="A1469" s="5">
        <v>1462</v>
      </c>
      <c r="B1469" s="12">
        <v>5.4399999999999997E-2</v>
      </c>
      <c r="C1469" s="12">
        <v>0.158</v>
      </c>
    </row>
    <row r="1470" spans="1:3" x14ac:dyDescent="0.2">
      <c r="A1470" s="5">
        <v>1463</v>
      </c>
      <c r="B1470" s="12">
        <v>5.3800000000000001E-2</v>
      </c>
      <c r="C1470" s="12">
        <v>0.15359999999999999</v>
      </c>
    </row>
    <row r="1471" spans="1:3" x14ac:dyDescent="0.2">
      <c r="A1471" s="5">
        <v>1464</v>
      </c>
      <c r="B1471" s="12">
        <v>5.3900000000000003E-2</v>
      </c>
      <c r="C1471" s="12">
        <v>0.1573</v>
      </c>
    </row>
    <row r="1472" spans="1:3" x14ac:dyDescent="0.2">
      <c r="A1472" s="5">
        <v>1465</v>
      </c>
      <c r="B1472" s="12">
        <v>5.45E-2</v>
      </c>
      <c r="C1472" s="12">
        <v>0.18770000000000001</v>
      </c>
    </row>
    <row r="1473" spans="1:3" x14ac:dyDescent="0.2">
      <c r="A1473" s="5">
        <v>1466</v>
      </c>
      <c r="B1473" s="12">
        <v>5.3199999999999997E-2</v>
      </c>
      <c r="C1473" s="12">
        <v>0.1905</v>
      </c>
    </row>
    <row r="1474" spans="1:3" x14ac:dyDescent="0.2">
      <c r="A1474" s="5">
        <v>1467</v>
      </c>
      <c r="B1474" s="12">
        <v>5.1400000000000001E-2</v>
      </c>
      <c r="C1474" s="12">
        <v>0.1835</v>
      </c>
    </row>
    <row r="1475" spans="1:3" x14ac:dyDescent="0.2">
      <c r="A1475" s="5">
        <v>1468</v>
      </c>
      <c r="B1475" s="12">
        <v>5.2900000000000003E-2</v>
      </c>
      <c r="C1475" s="12">
        <v>0.19350000000000001</v>
      </c>
    </row>
    <row r="1476" spans="1:3" x14ac:dyDescent="0.2">
      <c r="A1476" s="5">
        <v>1469</v>
      </c>
      <c r="B1476" s="12">
        <v>5.4899999999999997E-2</v>
      </c>
      <c r="C1476" s="12">
        <v>0.17610000000000001</v>
      </c>
    </row>
    <row r="1477" spans="1:3" x14ac:dyDescent="0.2">
      <c r="A1477" s="5">
        <v>1470</v>
      </c>
      <c r="B1477" s="12">
        <v>5.2200000000000003E-2</v>
      </c>
      <c r="C1477" s="12">
        <v>0.16270000000000001</v>
      </c>
    </row>
    <row r="1478" spans="1:3" x14ac:dyDescent="0.2">
      <c r="A1478" s="5">
        <v>1471</v>
      </c>
      <c r="B1478" s="12">
        <v>5.4899999999999997E-2</v>
      </c>
      <c r="C1478" s="12">
        <v>0.1741</v>
      </c>
    </row>
    <row r="1479" spans="1:3" x14ac:dyDescent="0.2">
      <c r="A1479" s="5">
        <v>1472</v>
      </c>
      <c r="B1479" s="12">
        <v>5.6500000000000002E-2</v>
      </c>
      <c r="C1479" s="12">
        <v>0.19600000000000001</v>
      </c>
    </row>
    <row r="1480" spans="1:3" x14ac:dyDescent="0.2">
      <c r="A1480" s="5">
        <v>1473</v>
      </c>
      <c r="B1480" s="12">
        <v>5.5100000000000003E-2</v>
      </c>
      <c r="C1480" s="12">
        <v>0.17100000000000001</v>
      </c>
    </row>
    <row r="1481" spans="1:3" x14ac:dyDescent="0.2">
      <c r="A1481" s="5">
        <v>1474</v>
      </c>
      <c r="B1481" s="12">
        <v>5.4800000000000001E-2</v>
      </c>
      <c r="C1481" s="12">
        <v>0.19159999999999999</v>
      </c>
    </row>
    <row r="1482" spans="1:3" x14ac:dyDescent="0.2">
      <c r="A1482" s="5">
        <v>1475</v>
      </c>
      <c r="B1482" s="12">
        <v>5.3600000000000002E-2</v>
      </c>
      <c r="C1482" s="12">
        <v>0.1497</v>
      </c>
    </row>
    <row r="1483" spans="1:3" x14ac:dyDescent="0.2">
      <c r="A1483" s="5">
        <v>1476</v>
      </c>
      <c r="B1483" s="12">
        <v>5.5199999999999999E-2</v>
      </c>
      <c r="C1483" s="12">
        <v>0.19489999999999999</v>
      </c>
    </row>
    <row r="1484" spans="1:3" x14ac:dyDescent="0.2">
      <c r="A1484" s="5">
        <v>1477</v>
      </c>
      <c r="B1484" s="12">
        <v>5.5E-2</v>
      </c>
      <c r="C1484" s="12">
        <v>0.17030000000000001</v>
      </c>
    </row>
    <row r="1485" spans="1:3" x14ac:dyDescent="0.2">
      <c r="A1485" s="5">
        <v>1478</v>
      </c>
      <c r="B1485" s="12">
        <v>5.0299999999999997E-2</v>
      </c>
      <c r="C1485" s="12">
        <v>0.1719</v>
      </c>
    </row>
    <row r="1486" spans="1:3" x14ac:dyDescent="0.2">
      <c r="A1486" s="5">
        <v>1479</v>
      </c>
      <c r="B1486" s="12">
        <v>5.4600000000000003E-2</v>
      </c>
      <c r="C1486" s="12">
        <v>0.14330000000000001</v>
      </c>
    </row>
    <row r="1487" spans="1:3" x14ac:dyDescent="0.2">
      <c r="A1487" s="5">
        <v>1480</v>
      </c>
      <c r="B1487" s="12">
        <v>5.7000000000000002E-2</v>
      </c>
      <c r="C1487" s="12">
        <v>0.1363</v>
      </c>
    </row>
    <row r="1488" spans="1:3" x14ac:dyDescent="0.2">
      <c r="A1488" s="5">
        <v>1481</v>
      </c>
      <c r="B1488" s="12">
        <v>5.3600000000000002E-2</v>
      </c>
      <c r="C1488" s="12">
        <v>0.153</v>
      </c>
    </row>
    <row r="1489" spans="1:3" x14ac:dyDescent="0.2">
      <c r="A1489" s="5">
        <v>1482</v>
      </c>
      <c r="B1489" s="12">
        <v>5.5E-2</v>
      </c>
      <c r="C1489" s="12">
        <v>0.17519999999999999</v>
      </c>
    </row>
    <row r="1490" spans="1:3" x14ac:dyDescent="0.2">
      <c r="A1490" s="5">
        <v>1483</v>
      </c>
      <c r="B1490" s="12">
        <v>5.28E-2</v>
      </c>
      <c r="C1490" s="12">
        <v>0.16850000000000001</v>
      </c>
    </row>
    <row r="1491" spans="1:3" x14ac:dyDescent="0.2">
      <c r="A1491" s="5">
        <v>1484</v>
      </c>
      <c r="B1491" s="12">
        <v>5.3900000000000003E-2</v>
      </c>
      <c r="C1491" s="12">
        <v>0.14610000000000001</v>
      </c>
    </row>
    <row r="1492" spans="1:3" x14ac:dyDescent="0.2">
      <c r="A1492" s="5">
        <v>1485</v>
      </c>
      <c r="B1492" s="12">
        <v>5.3400000000000003E-2</v>
      </c>
      <c r="C1492" s="12">
        <v>0.16059999999999999</v>
      </c>
    </row>
    <row r="1493" spans="1:3" x14ac:dyDescent="0.2">
      <c r="A1493" s="5">
        <v>1486</v>
      </c>
      <c r="B1493" s="12">
        <v>5.6599999999999998E-2</v>
      </c>
      <c r="C1493" s="12">
        <v>0.16830000000000001</v>
      </c>
    </row>
    <row r="1494" spans="1:3" x14ac:dyDescent="0.2">
      <c r="A1494" s="5">
        <v>1487</v>
      </c>
      <c r="B1494" s="12">
        <v>6.3100000000000003E-2</v>
      </c>
      <c r="C1494" s="12">
        <v>0.17460000000000001</v>
      </c>
    </row>
    <row r="1495" spans="1:3" x14ac:dyDescent="0.2">
      <c r="A1495" s="5">
        <v>1488</v>
      </c>
      <c r="B1495" s="12">
        <v>5.1999999999999998E-2</v>
      </c>
      <c r="C1495" s="12">
        <v>0.19009999999999999</v>
      </c>
    </row>
    <row r="1496" spans="1:3" x14ac:dyDescent="0.2">
      <c r="A1496" s="5">
        <v>1489</v>
      </c>
      <c r="B1496" s="12">
        <v>5.0299999999999997E-2</v>
      </c>
      <c r="C1496" s="12">
        <v>0.18010000000000001</v>
      </c>
    </row>
    <row r="1497" spans="1:3" x14ac:dyDescent="0.2">
      <c r="A1497" s="5">
        <v>1490</v>
      </c>
      <c r="B1497" s="12">
        <v>5.11E-2</v>
      </c>
      <c r="C1497" s="12">
        <v>0.17469999999999999</v>
      </c>
    </row>
    <row r="1498" spans="1:3" x14ac:dyDescent="0.2">
      <c r="A1498" s="5">
        <v>1491</v>
      </c>
      <c r="B1498" s="12">
        <v>5.4100000000000002E-2</v>
      </c>
      <c r="C1498" s="12">
        <v>0.17319999999999999</v>
      </c>
    </row>
    <row r="1499" spans="1:3" x14ac:dyDescent="0.2">
      <c r="A1499" s="5">
        <v>1492</v>
      </c>
      <c r="B1499" s="12">
        <v>5.5800000000000002E-2</v>
      </c>
      <c r="C1499" s="12">
        <v>0.16739999999999999</v>
      </c>
    </row>
    <row r="1500" spans="1:3" x14ac:dyDescent="0.2">
      <c r="A1500" s="5">
        <v>1493</v>
      </c>
      <c r="B1500" s="12">
        <v>5.11E-2</v>
      </c>
      <c r="C1500" s="12">
        <v>0.16700000000000001</v>
      </c>
    </row>
    <row r="1501" spans="1:3" x14ac:dyDescent="0.2">
      <c r="A1501" s="5">
        <v>1494</v>
      </c>
      <c r="B1501" s="12">
        <v>4.99E-2</v>
      </c>
      <c r="C1501" s="12">
        <v>0.17169999999999999</v>
      </c>
    </row>
    <row r="1502" spans="1:3" x14ac:dyDescent="0.2">
      <c r="A1502" s="5">
        <v>1495</v>
      </c>
      <c r="B1502" s="12">
        <v>5.1200000000000002E-2</v>
      </c>
      <c r="C1502" s="12">
        <v>0.1736</v>
      </c>
    </row>
    <row r="1503" spans="1:3" x14ac:dyDescent="0.2">
      <c r="A1503" s="5">
        <v>1496</v>
      </c>
      <c r="B1503" s="12">
        <v>5.3900000000000003E-2</v>
      </c>
      <c r="C1503" s="12">
        <v>0.1633</v>
      </c>
    </row>
    <row r="1504" spans="1:3" x14ac:dyDescent="0.2">
      <c r="A1504" s="5">
        <v>1497</v>
      </c>
      <c r="B1504" s="12">
        <v>5.2900000000000003E-2</v>
      </c>
      <c r="C1504" s="12">
        <v>0.17710000000000001</v>
      </c>
    </row>
    <row r="1505" spans="1:3" x14ac:dyDescent="0.2">
      <c r="A1505" s="5">
        <v>1498</v>
      </c>
      <c r="B1505" s="12">
        <v>5.3600000000000002E-2</v>
      </c>
      <c r="C1505" s="12">
        <v>0.16089999999999999</v>
      </c>
    </row>
    <row r="1506" spans="1:3" x14ac:dyDescent="0.2">
      <c r="A1506" s="5">
        <v>1499</v>
      </c>
      <c r="B1506" s="12">
        <v>5.4600000000000003E-2</v>
      </c>
      <c r="C1506" s="12">
        <v>0.1857</v>
      </c>
    </row>
    <row r="1507" spans="1:3" x14ac:dyDescent="0.2">
      <c r="A1507" s="5">
        <v>1500</v>
      </c>
      <c r="B1507" s="12">
        <v>5.5100000000000003E-2</v>
      </c>
      <c r="C1507" s="12">
        <v>0.20080000000000001</v>
      </c>
    </row>
    <row r="1508" spans="1:3" x14ac:dyDescent="0.2">
      <c r="A1508" s="5">
        <v>1501</v>
      </c>
      <c r="B1508" s="12">
        <v>5.11E-2</v>
      </c>
      <c r="C1508" s="12">
        <v>0.17519999999999999</v>
      </c>
    </row>
    <row r="1509" spans="1:3" x14ac:dyDescent="0.2">
      <c r="A1509" s="5">
        <v>1502</v>
      </c>
      <c r="B1509" s="12">
        <v>5.67E-2</v>
      </c>
      <c r="C1509" s="12">
        <v>0.14810000000000001</v>
      </c>
    </row>
    <row r="1510" spans="1:3" x14ac:dyDescent="0.2">
      <c r="A1510" s="5">
        <v>1503</v>
      </c>
      <c r="B1510" s="12">
        <v>5.0200000000000002E-2</v>
      </c>
      <c r="C1510" s="12">
        <v>0.16800000000000001</v>
      </c>
    </row>
    <row r="1511" spans="1:3" x14ac:dyDescent="0.2">
      <c r="A1511" s="5">
        <v>1504</v>
      </c>
      <c r="B1511" s="12">
        <v>5.1900000000000002E-2</v>
      </c>
      <c r="C1511" s="12">
        <v>0.19089999999999999</v>
      </c>
    </row>
    <row r="1512" spans="1:3" x14ac:dyDescent="0.2">
      <c r="A1512" s="5">
        <v>1505</v>
      </c>
      <c r="B1512" s="12">
        <v>5.2200000000000003E-2</v>
      </c>
      <c r="C1512" s="12">
        <v>0.1699</v>
      </c>
    </row>
    <row r="1513" spans="1:3" x14ac:dyDescent="0.2">
      <c r="A1513" s="5">
        <v>1506</v>
      </c>
      <c r="B1513" s="12">
        <v>5.16E-2</v>
      </c>
      <c r="C1513" s="12">
        <v>0.15590000000000001</v>
      </c>
    </row>
    <row r="1514" spans="1:3" x14ac:dyDescent="0.2">
      <c r="A1514" s="5">
        <v>1507</v>
      </c>
      <c r="B1514" s="12">
        <v>6.1100000000000002E-2</v>
      </c>
      <c r="C1514" s="12">
        <v>0.15029999999999999</v>
      </c>
    </row>
    <row r="1515" spans="1:3" x14ac:dyDescent="0.2">
      <c r="A1515" s="5">
        <v>1508</v>
      </c>
      <c r="B1515" s="12">
        <v>5.1999999999999998E-2</v>
      </c>
      <c r="C1515" s="12">
        <v>0.18909999999999999</v>
      </c>
    </row>
    <row r="1516" spans="1:3" x14ac:dyDescent="0.2">
      <c r="A1516" s="5">
        <v>1509</v>
      </c>
      <c r="B1516" s="12">
        <v>5.0500000000000003E-2</v>
      </c>
      <c r="C1516" s="12">
        <v>0.1792</v>
      </c>
    </row>
    <row r="1517" spans="1:3" x14ac:dyDescent="0.2">
      <c r="A1517" s="5">
        <v>1510</v>
      </c>
      <c r="B1517" s="12">
        <v>5.3600000000000002E-2</v>
      </c>
      <c r="C1517" s="12">
        <v>0.16539999999999999</v>
      </c>
    </row>
    <row r="1518" spans="1:3" x14ac:dyDescent="0.2">
      <c r="A1518" s="5">
        <v>1511</v>
      </c>
      <c r="B1518" s="12">
        <v>5.3900000000000003E-2</v>
      </c>
      <c r="C1518" s="12">
        <v>0.1762</v>
      </c>
    </row>
    <row r="1519" spans="1:3" x14ac:dyDescent="0.2">
      <c r="A1519" s="5">
        <v>1512</v>
      </c>
      <c r="B1519" s="12">
        <v>5.4199999999999998E-2</v>
      </c>
      <c r="C1519" s="12">
        <v>0.16869999999999999</v>
      </c>
    </row>
    <row r="1520" spans="1:3" x14ac:dyDescent="0.2">
      <c r="A1520" s="5">
        <v>1513</v>
      </c>
      <c r="B1520" s="12">
        <v>5.6099999999999997E-2</v>
      </c>
      <c r="C1520" s="12">
        <v>0.1414</v>
      </c>
    </row>
    <row r="1521" spans="1:3" x14ac:dyDescent="0.2">
      <c r="A1521" s="5">
        <v>1514</v>
      </c>
      <c r="B1521" s="12">
        <v>5.3600000000000002E-2</v>
      </c>
      <c r="C1521" s="12">
        <v>0.16350000000000001</v>
      </c>
    </row>
    <row r="1522" spans="1:3" x14ac:dyDescent="0.2">
      <c r="A1522" s="5">
        <v>1515</v>
      </c>
      <c r="B1522" s="12">
        <v>5.2299999999999999E-2</v>
      </c>
      <c r="C1522" s="12">
        <v>0.1651</v>
      </c>
    </row>
    <row r="1523" spans="1:3" x14ac:dyDescent="0.2">
      <c r="A1523" s="5">
        <v>1516</v>
      </c>
      <c r="B1523" s="12">
        <v>5.6800000000000003E-2</v>
      </c>
      <c r="C1523" s="12">
        <v>0.17050000000000001</v>
      </c>
    </row>
    <row r="1524" spans="1:3" x14ac:dyDescent="0.2">
      <c r="A1524" s="5">
        <v>1517</v>
      </c>
      <c r="B1524" s="12">
        <v>5.2900000000000003E-2</v>
      </c>
      <c r="C1524" s="12">
        <v>0.16980000000000001</v>
      </c>
    </row>
    <row r="1525" spans="1:3" x14ac:dyDescent="0.2">
      <c r="A1525" s="5">
        <v>1518</v>
      </c>
      <c r="B1525" s="12">
        <v>5.3100000000000001E-2</v>
      </c>
      <c r="C1525" s="12">
        <v>0.15240000000000001</v>
      </c>
    </row>
    <row r="1526" spans="1:3" x14ac:dyDescent="0.2">
      <c r="A1526" s="5">
        <v>1519</v>
      </c>
      <c r="B1526" s="12">
        <v>5.0599999999999999E-2</v>
      </c>
      <c r="C1526" s="12">
        <v>0.16789999999999999</v>
      </c>
    </row>
    <row r="1527" spans="1:3" x14ac:dyDescent="0.2">
      <c r="A1527" s="5">
        <v>1520</v>
      </c>
      <c r="B1527" s="12">
        <v>5.8700000000000002E-2</v>
      </c>
      <c r="C1527" s="12">
        <v>0.16689999999999999</v>
      </c>
    </row>
    <row r="1528" spans="1:3" x14ac:dyDescent="0.2">
      <c r="A1528" s="5">
        <v>1521</v>
      </c>
      <c r="B1528" s="12">
        <v>5.1799999999999999E-2</v>
      </c>
      <c r="C1528" s="12">
        <v>0.17030000000000001</v>
      </c>
    </row>
    <row r="1529" spans="1:3" x14ac:dyDescent="0.2">
      <c r="A1529" s="5">
        <v>1522</v>
      </c>
      <c r="B1529" s="12">
        <v>5.2400000000000002E-2</v>
      </c>
      <c r="C1529" s="12">
        <v>0.16589999999999999</v>
      </c>
    </row>
    <row r="1530" spans="1:3" x14ac:dyDescent="0.2">
      <c r="A1530" s="5">
        <v>1523</v>
      </c>
      <c r="B1530" s="12">
        <v>5.2400000000000002E-2</v>
      </c>
      <c r="C1530" s="12">
        <v>0.1769</v>
      </c>
    </row>
    <row r="1531" spans="1:3" x14ac:dyDescent="0.2">
      <c r="A1531" s="5">
        <v>1524</v>
      </c>
      <c r="B1531" s="12">
        <v>5.5E-2</v>
      </c>
      <c r="C1531" s="12">
        <v>0.19700000000000001</v>
      </c>
    </row>
    <row r="1532" spans="1:3" x14ac:dyDescent="0.2">
      <c r="A1532" s="5">
        <v>1525</v>
      </c>
      <c r="B1532" s="12">
        <v>5.1200000000000002E-2</v>
      </c>
      <c r="C1532" s="12">
        <v>0.17199999999999999</v>
      </c>
    </row>
    <row r="1533" spans="1:3" x14ac:dyDescent="0.2">
      <c r="A1533" s="5">
        <v>1526</v>
      </c>
      <c r="B1533" s="12">
        <v>5.0299999999999997E-2</v>
      </c>
      <c r="C1533" s="12">
        <v>0.17699999999999999</v>
      </c>
    </row>
    <row r="1534" spans="1:3" x14ac:dyDescent="0.2">
      <c r="A1534" s="5">
        <v>1527</v>
      </c>
      <c r="B1534" s="12">
        <v>5.1299999999999998E-2</v>
      </c>
      <c r="C1534" s="12">
        <v>0.1633</v>
      </c>
    </row>
    <row r="1535" spans="1:3" x14ac:dyDescent="0.2">
      <c r="A1535" s="5">
        <v>1528</v>
      </c>
      <c r="B1535" s="12">
        <v>5.1299999999999998E-2</v>
      </c>
      <c r="C1535" s="12">
        <v>0.18090000000000001</v>
      </c>
    </row>
    <row r="1536" spans="1:3" x14ac:dyDescent="0.2">
      <c r="A1536" s="5">
        <v>1529</v>
      </c>
      <c r="B1536" s="12">
        <v>5.0299999999999997E-2</v>
      </c>
      <c r="C1536" s="12">
        <v>0.17349999999999999</v>
      </c>
    </row>
    <row r="1537" spans="1:3" x14ac:dyDescent="0.2">
      <c r="A1537" s="5">
        <v>1530</v>
      </c>
      <c r="B1537" s="12">
        <v>5.4199999999999998E-2</v>
      </c>
      <c r="C1537" s="12">
        <v>0.17879999999999999</v>
      </c>
    </row>
    <row r="1538" spans="1:3" x14ac:dyDescent="0.2">
      <c r="A1538" s="5">
        <v>1531</v>
      </c>
      <c r="B1538" s="12">
        <v>5.3100000000000001E-2</v>
      </c>
      <c r="C1538" s="12">
        <v>0.1678</v>
      </c>
    </row>
    <row r="1539" spans="1:3" x14ac:dyDescent="0.2">
      <c r="A1539" s="5">
        <v>1532</v>
      </c>
      <c r="B1539" s="12">
        <v>5.1900000000000002E-2</v>
      </c>
      <c r="C1539" s="12">
        <v>0.16209999999999999</v>
      </c>
    </row>
    <row r="1540" spans="1:3" x14ac:dyDescent="0.2">
      <c r="A1540" s="5">
        <v>1533</v>
      </c>
      <c r="B1540" s="12">
        <v>5.7599999999999998E-2</v>
      </c>
      <c r="C1540" s="12">
        <v>0.14480000000000001</v>
      </c>
    </row>
    <row r="1541" spans="1:3" x14ac:dyDescent="0.2">
      <c r="A1541" s="5">
        <v>1534</v>
      </c>
      <c r="B1541" s="12">
        <v>5.2999999999999999E-2</v>
      </c>
      <c r="C1541" s="12">
        <v>0.16639999999999999</v>
      </c>
    </row>
    <row r="1542" spans="1:3" x14ac:dyDescent="0.2">
      <c r="A1542" s="5">
        <v>1535</v>
      </c>
      <c r="B1542" s="12">
        <v>5.2299999999999999E-2</v>
      </c>
      <c r="C1542" s="12">
        <v>0.18679999999999999</v>
      </c>
    </row>
    <row r="1543" spans="1:3" x14ac:dyDescent="0.2">
      <c r="A1543" s="5">
        <v>1536</v>
      </c>
      <c r="B1543" s="12">
        <v>5.0700000000000002E-2</v>
      </c>
      <c r="C1543" s="12">
        <v>0.1653</v>
      </c>
    </row>
    <row r="1544" spans="1:3" x14ac:dyDescent="0.2">
      <c r="A1544" s="5">
        <v>1537</v>
      </c>
      <c r="B1544" s="12">
        <v>5.79E-2</v>
      </c>
      <c r="C1544" s="12">
        <v>0.15909999999999999</v>
      </c>
    </row>
    <row r="1545" spans="1:3" x14ac:dyDescent="0.2">
      <c r="A1545" s="5">
        <v>1538</v>
      </c>
      <c r="B1545" s="12">
        <v>5.3600000000000002E-2</v>
      </c>
      <c r="C1545" s="12">
        <v>0.1512</v>
      </c>
    </row>
    <row r="1546" spans="1:3" x14ac:dyDescent="0.2">
      <c r="A1546" s="5">
        <v>1539</v>
      </c>
      <c r="B1546" s="12">
        <v>5.2499999999999998E-2</v>
      </c>
      <c r="C1546" s="12">
        <v>0.17119999999999999</v>
      </c>
    </row>
    <row r="1547" spans="1:3" x14ac:dyDescent="0.2">
      <c r="A1547" s="5">
        <v>1540</v>
      </c>
      <c r="B1547" s="12">
        <v>5.5899999999999998E-2</v>
      </c>
      <c r="C1547" s="12">
        <v>0.14749999999999999</v>
      </c>
    </row>
    <row r="1548" spans="1:3" x14ac:dyDescent="0.2">
      <c r="A1548" s="5">
        <v>1541</v>
      </c>
      <c r="B1548" s="12">
        <v>5.5599999999999997E-2</v>
      </c>
      <c r="C1548" s="12">
        <v>0.15129999999999999</v>
      </c>
    </row>
    <row r="1549" spans="1:3" x14ac:dyDescent="0.2">
      <c r="A1549" s="5">
        <v>1542</v>
      </c>
      <c r="B1549" s="12">
        <v>5.5500000000000001E-2</v>
      </c>
      <c r="C1549" s="12">
        <v>0.14180000000000001</v>
      </c>
    </row>
    <row r="1550" spans="1:3" x14ac:dyDescent="0.2">
      <c r="A1550" s="5">
        <v>1543</v>
      </c>
      <c r="B1550" s="12">
        <v>5.1499999999999997E-2</v>
      </c>
      <c r="C1550" s="12">
        <v>0.17560000000000001</v>
      </c>
    </row>
    <row r="1551" spans="1:3" x14ac:dyDescent="0.2">
      <c r="A1551" s="5">
        <v>1544</v>
      </c>
      <c r="B1551" s="12">
        <v>5.1999999999999998E-2</v>
      </c>
      <c r="C1551" s="12">
        <v>0.15720000000000001</v>
      </c>
    </row>
    <row r="1552" spans="1:3" x14ac:dyDescent="0.2">
      <c r="A1552" s="5">
        <v>1545</v>
      </c>
      <c r="B1552" s="12">
        <v>6.0499999999999998E-2</v>
      </c>
      <c r="C1552" s="12">
        <v>0.17929999999999999</v>
      </c>
    </row>
    <row r="1553" spans="1:3" x14ac:dyDescent="0.2">
      <c r="A1553" s="5">
        <v>1546</v>
      </c>
      <c r="B1553" s="12">
        <v>5.4399999999999997E-2</v>
      </c>
      <c r="C1553" s="12">
        <v>0.1731</v>
      </c>
    </row>
    <row r="1554" spans="1:3" x14ac:dyDescent="0.2">
      <c r="A1554" s="5">
        <v>1547</v>
      </c>
      <c r="B1554" s="12">
        <v>5.5100000000000003E-2</v>
      </c>
      <c r="C1554" s="12">
        <v>0.14460000000000001</v>
      </c>
    </row>
    <row r="1555" spans="1:3" x14ac:dyDescent="0.2">
      <c r="A1555" s="5">
        <v>1548</v>
      </c>
      <c r="B1555" s="12">
        <v>5.3699999999999998E-2</v>
      </c>
      <c r="C1555" s="12">
        <v>0.15479999999999999</v>
      </c>
    </row>
    <row r="1556" spans="1:3" x14ac:dyDescent="0.2">
      <c r="A1556" s="5">
        <v>1549</v>
      </c>
      <c r="B1556" s="12">
        <v>5.33E-2</v>
      </c>
      <c r="C1556" s="12">
        <v>0.1573</v>
      </c>
    </row>
    <row r="1557" spans="1:3" x14ac:dyDescent="0.2">
      <c r="A1557" s="5">
        <v>1550</v>
      </c>
      <c r="B1557" s="12">
        <v>5.4899999999999997E-2</v>
      </c>
      <c r="C1557" s="12">
        <v>0.16139999999999999</v>
      </c>
    </row>
    <row r="1558" spans="1:3" x14ac:dyDescent="0.2">
      <c r="A1558" s="5">
        <v>1551</v>
      </c>
      <c r="B1558" s="12">
        <v>5.3400000000000003E-2</v>
      </c>
      <c r="C1558" s="12">
        <v>0.1774</v>
      </c>
    </row>
    <row r="1559" spans="1:3" x14ac:dyDescent="0.2">
      <c r="A1559" s="5">
        <v>1552</v>
      </c>
      <c r="B1559" s="12">
        <v>5.1999999999999998E-2</v>
      </c>
      <c r="C1559" s="12">
        <v>0.17249999999999999</v>
      </c>
    </row>
    <row r="1560" spans="1:3" x14ac:dyDescent="0.2">
      <c r="A1560" s="5">
        <v>1553</v>
      </c>
      <c r="B1560" s="12">
        <v>5.2499999999999998E-2</v>
      </c>
      <c r="C1560" s="12">
        <v>0.19189999999999999</v>
      </c>
    </row>
    <row r="1561" spans="1:3" x14ac:dyDescent="0.2">
      <c r="A1561" s="5">
        <v>1554</v>
      </c>
      <c r="B1561" s="12">
        <v>6.0999999999999999E-2</v>
      </c>
      <c r="C1561" s="12">
        <v>0.19120000000000001</v>
      </c>
    </row>
    <row r="1562" spans="1:3" x14ac:dyDescent="0.2">
      <c r="A1562" s="5">
        <v>1555</v>
      </c>
      <c r="B1562" s="12">
        <v>5.5899999999999998E-2</v>
      </c>
      <c r="C1562" s="12">
        <v>0.16639999999999999</v>
      </c>
    </row>
    <row r="1563" spans="1:3" x14ac:dyDescent="0.2">
      <c r="A1563" s="5">
        <v>1556</v>
      </c>
      <c r="B1563" s="12">
        <v>5.67E-2</v>
      </c>
      <c r="C1563" s="12">
        <v>0.1396</v>
      </c>
    </row>
    <row r="1564" spans="1:3" x14ac:dyDescent="0.2">
      <c r="A1564" s="5">
        <v>1557</v>
      </c>
      <c r="B1564" s="12">
        <v>5.9400000000000001E-2</v>
      </c>
      <c r="C1564" s="12">
        <v>0.1578</v>
      </c>
    </row>
    <row r="1565" spans="1:3" x14ac:dyDescent="0.2">
      <c r="A1565" s="5">
        <v>1558</v>
      </c>
      <c r="B1565" s="12">
        <v>5.0999999999999997E-2</v>
      </c>
      <c r="C1565" s="12">
        <v>0.16750000000000001</v>
      </c>
    </row>
    <row r="1566" spans="1:3" x14ac:dyDescent="0.2">
      <c r="A1566" s="5">
        <v>1559</v>
      </c>
      <c r="B1566" s="12">
        <v>5.4399999999999997E-2</v>
      </c>
      <c r="C1566" s="12">
        <v>0.18360000000000001</v>
      </c>
    </row>
    <row r="1567" spans="1:3" x14ac:dyDescent="0.2">
      <c r="A1567" s="5">
        <v>1560</v>
      </c>
      <c r="B1567" s="12">
        <v>5.9700000000000003E-2</v>
      </c>
      <c r="C1567" s="12">
        <v>0.18279999999999999</v>
      </c>
    </row>
    <row r="1568" spans="1:3" x14ac:dyDescent="0.2">
      <c r="A1568" s="5">
        <v>1561</v>
      </c>
      <c r="B1568" s="12">
        <v>5.2200000000000003E-2</v>
      </c>
      <c r="C1568" s="12">
        <v>0.16309999999999999</v>
      </c>
    </row>
    <row r="1569" spans="1:3" x14ac:dyDescent="0.2">
      <c r="A1569" s="5">
        <v>1562</v>
      </c>
      <c r="B1569" s="12">
        <v>5.91E-2</v>
      </c>
      <c r="C1569" s="12">
        <v>0.13550000000000001</v>
      </c>
    </row>
    <row r="1570" spans="1:3" x14ac:dyDescent="0.2">
      <c r="A1570" s="5">
        <v>1563</v>
      </c>
      <c r="B1570" s="12">
        <v>5.1499999999999997E-2</v>
      </c>
      <c r="C1570" s="12">
        <v>0.18049999999999999</v>
      </c>
    </row>
    <row r="1571" spans="1:3" x14ac:dyDescent="0.2">
      <c r="A1571" s="5">
        <v>1564</v>
      </c>
      <c r="B1571" s="12">
        <v>5.5800000000000002E-2</v>
      </c>
      <c r="C1571" s="12">
        <v>0.14799999999999999</v>
      </c>
    </row>
    <row r="1572" spans="1:3" x14ac:dyDescent="0.2">
      <c r="A1572" s="5">
        <v>1565</v>
      </c>
      <c r="B1572" s="12">
        <v>5.5100000000000003E-2</v>
      </c>
      <c r="C1572" s="12">
        <v>0.15840000000000001</v>
      </c>
    </row>
    <row r="1573" spans="1:3" x14ac:dyDescent="0.2">
      <c r="A1573" s="5">
        <v>1566</v>
      </c>
      <c r="B1573" s="12">
        <v>5.6300000000000003E-2</v>
      </c>
      <c r="C1573" s="12">
        <v>0.1376</v>
      </c>
    </row>
    <row r="1574" spans="1:3" x14ac:dyDescent="0.2">
      <c r="A1574" s="5">
        <v>1567</v>
      </c>
      <c r="B1574" s="12">
        <v>5.7500000000000002E-2</v>
      </c>
      <c r="C1574" s="12">
        <v>0.18809999999999999</v>
      </c>
    </row>
    <row r="1575" spans="1:3" x14ac:dyDescent="0.2">
      <c r="A1575" s="5">
        <v>1568</v>
      </c>
      <c r="B1575" s="12">
        <v>5.2499999999999998E-2</v>
      </c>
      <c r="C1575" s="12">
        <v>0.17899999999999999</v>
      </c>
    </row>
    <row r="1576" spans="1:3" x14ac:dyDescent="0.2">
      <c r="A1576" s="5">
        <v>1569</v>
      </c>
      <c r="B1576" s="12">
        <v>5.45E-2</v>
      </c>
      <c r="C1576" s="12">
        <v>0.18479999999999999</v>
      </c>
    </row>
    <row r="1577" spans="1:3" x14ac:dyDescent="0.2">
      <c r="A1577" s="5">
        <v>1570</v>
      </c>
      <c r="B1577" s="12">
        <v>5.2900000000000003E-2</v>
      </c>
      <c r="C1577" s="12">
        <v>0.19400000000000001</v>
      </c>
    </row>
    <row r="1578" spans="1:3" x14ac:dyDescent="0.2">
      <c r="A1578" s="5">
        <v>1571</v>
      </c>
      <c r="B1578" s="12">
        <v>5.5599999999999997E-2</v>
      </c>
      <c r="C1578" s="12">
        <v>0.18060000000000001</v>
      </c>
    </row>
    <row r="1579" spans="1:3" x14ac:dyDescent="0.2">
      <c r="A1579" s="5">
        <v>1572</v>
      </c>
      <c r="B1579" s="12">
        <v>5.3699999999999998E-2</v>
      </c>
      <c r="C1579" s="12">
        <v>0.18179999999999999</v>
      </c>
    </row>
    <row r="1580" spans="1:3" x14ac:dyDescent="0.2">
      <c r="A1580" s="5">
        <v>1573</v>
      </c>
      <c r="B1580" s="12">
        <v>5.3800000000000001E-2</v>
      </c>
      <c r="C1580" s="12">
        <v>0.1618</v>
      </c>
    </row>
    <row r="1581" spans="1:3" x14ac:dyDescent="0.2">
      <c r="A1581" s="5">
        <v>1574</v>
      </c>
      <c r="B1581" s="12">
        <v>5.0500000000000003E-2</v>
      </c>
      <c r="C1581" s="12">
        <v>0.1759</v>
      </c>
    </row>
    <row r="1582" spans="1:3" x14ac:dyDescent="0.2">
      <c r="A1582" s="5">
        <v>1575</v>
      </c>
      <c r="B1582" s="12">
        <v>5.0900000000000001E-2</v>
      </c>
      <c r="C1582" s="12">
        <v>0.18709999999999999</v>
      </c>
    </row>
    <row r="1583" spans="1:3" x14ac:dyDescent="0.2">
      <c r="A1583" s="5">
        <v>1576</v>
      </c>
      <c r="B1583" s="12">
        <v>5.3600000000000002E-2</v>
      </c>
      <c r="C1583" s="12">
        <v>0.17649999999999999</v>
      </c>
    </row>
    <row r="1584" spans="1:3" x14ac:dyDescent="0.2">
      <c r="A1584" s="5">
        <v>1577</v>
      </c>
      <c r="B1584" s="12">
        <v>5.1999999999999998E-2</v>
      </c>
      <c r="C1584" s="12">
        <v>0.17249999999999999</v>
      </c>
    </row>
    <row r="1585" spans="1:3" x14ac:dyDescent="0.2">
      <c r="A1585" s="5">
        <v>1578</v>
      </c>
      <c r="B1585" s="12">
        <v>5.5100000000000003E-2</v>
      </c>
      <c r="C1585" s="12">
        <v>0.17449999999999999</v>
      </c>
    </row>
    <row r="1586" spans="1:3" x14ac:dyDescent="0.2">
      <c r="A1586" s="5">
        <v>1579</v>
      </c>
      <c r="B1586" s="12">
        <v>5.2400000000000002E-2</v>
      </c>
      <c r="C1586" s="12">
        <v>0.17080000000000001</v>
      </c>
    </row>
    <row r="1587" spans="1:3" x14ac:dyDescent="0.2">
      <c r="A1587" s="5">
        <v>1580</v>
      </c>
      <c r="B1587" s="12">
        <v>5.1700000000000003E-2</v>
      </c>
      <c r="C1587" s="12">
        <v>0.17449999999999999</v>
      </c>
    </row>
    <row r="1588" spans="1:3" x14ac:dyDescent="0.2">
      <c r="A1588" s="5">
        <v>1581</v>
      </c>
      <c r="B1588" s="12">
        <v>5.33E-2</v>
      </c>
      <c r="C1588" s="12">
        <v>0.17349999999999999</v>
      </c>
    </row>
    <row r="1589" spans="1:3" x14ac:dyDescent="0.2">
      <c r="A1589" s="5">
        <v>1582</v>
      </c>
      <c r="B1589" s="12">
        <v>5.45E-2</v>
      </c>
      <c r="C1589" s="12">
        <v>0.15909999999999999</v>
      </c>
    </row>
    <row r="1590" spans="1:3" x14ac:dyDescent="0.2">
      <c r="A1590" s="5">
        <v>1583</v>
      </c>
      <c r="B1590" s="12">
        <v>5.5E-2</v>
      </c>
      <c r="C1590" s="12">
        <v>0.1469</v>
      </c>
    </row>
    <row r="1591" spans="1:3" x14ac:dyDescent="0.2">
      <c r="A1591" s="5">
        <v>1584</v>
      </c>
      <c r="B1591" s="12">
        <v>5.6800000000000003E-2</v>
      </c>
      <c r="C1591" s="12">
        <v>0.1565</v>
      </c>
    </row>
    <row r="1592" spans="1:3" x14ac:dyDescent="0.2">
      <c r="A1592" s="5">
        <v>1585</v>
      </c>
      <c r="B1592" s="12">
        <v>5.6599999999999998E-2</v>
      </c>
      <c r="C1592" s="12">
        <v>0.17269999999999999</v>
      </c>
    </row>
    <row r="1593" spans="1:3" x14ac:dyDescent="0.2">
      <c r="A1593" s="5">
        <v>1586</v>
      </c>
      <c r="B1593" s="12">
        <v>5.9700000000000003E-2</v>
      </c>
      <c r="C1593" s="12">
        <v>0.14399999999999999</v>
      </c>
    </row>
    <row r="1594" spans="1:3" x14ac:dyDescent="0.2">
      <c r="A1594" s="5">
        <v>1587</v>
      </c>
      <c r="B1594" s="12">
        <v>5.4100000000000002E-2</v>
      </c>
      <c r="C1594" s="12">
        <v>0.1721</v>
      </c>
    </row>
    <row r="1595" spans="1:3" x14ac:dyDescent="0.2">
      <c r="A1595" s="5">
        <v>1588</v>
      </c>
      <c r="B1595" s="12">
        <v>5.5800000000000002E-2</v>
      </c>
      <c r="C1595" s="12">
        <v>0.16120000000000001</v>
      </c>
    </row>
    <row r="1596" spans="1:3" x14ac:dyDescent="0.2">
      <c r="A1596" s="5">
        <v>1589</v>
      </c>
      <c r="B1596" s="12">
        <v>5.3400000000000003E-2</v>
      </c>
      <c r="C1596" s="12">
        <v>0.1686</v>
      </c>
    </row>
    <row r="1597" spans="1:3" x14ac:dyDescent="0.2">
      <c r="A1597" s="5">
        <v>1590</v>
      </c>
      <c r="B1597" s="12">
        <v>5.6300000000000003E-2</v>
      </c>
      <c r="C1597" s="12">
        <v>0.16520000000000001</v>
      </c>
    </row>
    <row r="1598" spans="1:3" x14ac:dyDescent="0.2">
      <c r="A1598" s="5">
        <v>1591</v>
      </c>
      <c r="B1598" s="12">
        <v>5.3900000000000003E-2</v>
      </c>
      <c r="C1598" s="12">
        <v>0.19789999999999999</v>
      </c>
    </row>
    <row r="1599" spans="1:3" x14ac:dyDescent="0.2">
      <c r="A1599" s="5">
        <v>1592</v>
      </c>
      <c r="B1599" s="12">
        <v>5.62E-2</v>
      </c>
      <c r="C1599" s="12">
        <v>0.2014</v>
      </c>
    </row>
    <row r="1600" spans="1:3" x14ac:dyDescent="0.2">
      <c r="A1600" s="5">
        <v>1593</v>
      </c>
      <c r="B1600" s="12">
        <v>5.0700000000000002E-2</v>
      </c>
      <c r="C1600" s="12">
        <v>0.1739</v>
      </c>
    </row>
    <row r="1601" spans="1:3" x14ac:dyDescent="0.2">
      <c r="A1601" s="5">
        <v>1594</v>
      </c>
      <c r="B1601" s="12">
        <v>5.1200000000000002E-2</v>
      </c>
      <c r="C1601" s="12">
        <v>0.19389999999999999</v>
      </c>
    </row>
    <row r="1602" spans="1:3" x14ac:dyDescent="0.2">
      <c r="A1602" s="5">
        <v>1595</v>
      </c>
      <c r="B1602" s="12">
        <v>5.0500000000000003E-2</v>
      </c>
      <c r="C1602" s="12">
        <v>0.1757</v>
      </c>
    </row>
    <row r="1603" spans="1:3" x14ac:dyDescent="0.2">
      <c r="A1603" s="5">
        <v>1596</v>
      </c>
      <c r="B1603" s="12">
        <v>5.3499999999999999E-2</v>
      </c>
      <c r="C1603" s="12">
        <v>0.14860000000000001</v>
      </c>
    </row>
    <row r="1604" spans="1:3" x14ac:dyDescent="0.2">
      <c r="A1604" s="5">
        <v>1597</v>
      </c>
      <c r="B1604" s="12">
        <v>5.1799999999999999E-2</v>
      </c>
      <c r="C1604" s="12">
        <v>0.16</v>
      </c>
    </row>
    <row r="1605" spans="1:3" x14ac:dyDescent="0.2">
      <c r="A1605" s="5">
        <v>1598</v>
      </c>
      <c r="B1605" s="12">
        <v>5.5500000000000001E-2</v>
      </c>
      <c r="C1605" s="12">
        <v>0.1648</v>
      </c>
    </row>
    <row r="1606" spans="1:3" x14ac:dyDescent="0.2">
      <c r="A1606" s="5">
        <v>1599</v>
      </c>
      <c r="B1606" s="12">
        <v>5.6000000000000001E-2</v>
      </c>
      <c r="C1606" s="12">
        <v>0.1704</v>
      </c>
    </row>
    <row r="1607" spans="1:3" x14ac:dyDescent="0.2">
      <c r="A1607" s="5">
        <v>1600</v>
      </c>
      <c r="B1607" s="12">
        <v>5.1900000000000002E-2</v>
      </c>
      <c r="C1607" s="12">
        <v>0.17380000000000001</v>
      </c>
    </row>
    <row r="1608" spans="1:3" x14ac:dyDescent="0.2">
      <c r="A1608" s="5">
        <v>1601</v>
      </c>
      <c r="B1608" s="12">
        <v>5.5599999999999997E-2</v>
      </c>
      <c r="C1608" s="12">
        <v>0.1857</v>
      </c>
    </row>
    <row r="1609" spans="1:3" x14ac:dyDescent="0.2">
      <c r="A1609" s="5">
        <v>1602</v>
      </c>
      <c r="B1609" s="12">
        <v>5.5399999999999998E-2</v>
      </c>
      <c r="C1609" s="12">
        <v>0.1875</v>
      </c>
    </row>
    <row r="1610" spans="1:3" x14ac:dyDescent="0.2">
      <c r="A1610" s="5">
        <v>1603</v>
      </c>
      <c r="B1610" s="12">
        <v>5.2600000000000001E-2</v>
      </c>
      <c r="C1610" s="12">
        <v>0.19689999999999999</v>
      </c>
    </row>
    <row r="1611" spans="1:3" x14ac:dyDescent="0.2">
      <c r="A1611" s="5">
        <v>1604</v>
      </c>
      <c r="B1611" s="12">
        <v>5.74E-2</v>
      </c>
      <c r="C1611" s="12">
        <v>0.16900000000000001</v>
      </c>
    </row>
    <row r="1612" spans="1:3" x14ac:dyDescent="0.2">
      <c r="A1612" s="5">
        <v>1605</v>
      </c>
      <c r="B1612" s="12">
        <v>5.45E-2</v>
      </c>
      <c r="C1612" s="12">
        <v>0.19800000000000001</v>
      </c>
    </row>
    <row r="1613" spans="1:3" x14ac:dyDescent="0.2">
      <c r="A1613" s="5">
        <v>1606</v>
      </c>
      <c r="B1613" s="12">
        <v>5.2900000000000003E-2</v>
      </c>
      <c r="C1613" s="12">
        <v>0.1757</v>
      </c>
    </row>
    <row r="1614" spans="1:3" x14ac:dyDescent="0.2">
      <c r="A1614" s="5">
        <v>1607</v>
      </c>
      <c r="B1614" s="12">
        <v>5.0099999999999999E-2</v>
      </c>
      <c r="C1614" s="12">
        <v>0.188</v>
      </c>
    </row>
    <row r="1615" spans="1:3" x14ac:dyDescent="0.2">
      <c r="A1615" s="5">
        <v>1608</v>
      </c>
      <c r="B1615" s="12">
        <v>5.8000000000000003E-2</v>
      </c>
      <c r="C1615" s="12">
        <v>0.15229999999999999</v>
      </c>
    </row>
    <row r="1616" spans="1:3" x14ac:dyDescent="0.2">
      <c r="A1616" s="5">
        <v>1609</v>
      </c>
      <c r="B1616" s="12">
        <v>5.2699999999999997E-2</v>
      </c>
      <c r="C1616" s="12">
        <v>0.16120000000000001</v>
      </c>
    </row>
    <row r="1617" spans="1:3" x14ac:dyDescent="0.2">
      <c r="A1617" s="5">
        <v>1610</v>
      </c>
      <c r="B1617" s="12">
        <v>5.3199999999999997E-2</v>
      </c>
      <c r="C1617" s="12">
        <v>0.1832</v>
      </c>
    </row>
    <row r="1618" spans="1:3" x14ac:dyDescent="0.2">
      <c r="A1618" s="5">
        <v>1611</v>
      </c>
      <c r="B1618" s="12">
        <v>5.1400000000000001E-2</v>
      </c>
      <c r="C1618" s="12">
        <v>0.1686</v>
      </c>
    </row>
    <row r="1619" spans="1:3" x14ac:dyDescent="0.2">
      <c r="A1619" s="5">
        <v>1612</v>
      </c>
      <c r="B1619" s="12">
        <v>5.4199999999999998E-2</v>
      </c>
      <c r="C1619" s="12">
        <v>0.15840000000000001</v>
      </c>
    </row>
    <row r="1620" spans="1:3" x14ac:dyDescent="0.2">
      <c r="A1620" s="5">
        <v>1613</v>
      </c>
      <c r="B1620" s="12">
        <v>5.74E-2</v>
      </c>
      <c r="C1620" s="12">
        <v>0.1381</v>
      </c>
    </row>
    <row r="1621" spans="1:3" x14ac:dyDescent="0.2">
      <c r="A1621" s="5">
        <v>1614</v>
      </c>
      <c r="B1621" s="12">
        <v>5.4100000000000002E-2</v>
      </c>
      <c r="C1621" s="12">
        <v>0.17199999999999999</v>
      </c>
    </row>
    <row r="1622" spans="1:3" x14ac:dyDescent="0.2">
      <c r="A1622" s="5">
        <v>1615</v>
      </c>
      <c r="B1622" s="12">
        <v>5.33E-2</v>
      </c>
      <c r="C1622" s="12">
        <v>0.16969999999999999</v>
      </c>
    </row>
    <row r="1623" spans="1:3" x14ac:dyDescent="0.2">
      <c r="A1623" s="5">
        <v>1616</v>
      </c>
      <c r="B1623" s="12">
        <v>5.21E-2</v>
      </c>
      <c r="C1623" s="12">
        <v>0.1885</v>
      </c>
    </row>
    <row r="1624" spans="1:3" x14ac:dyDescent="0.2">
      <c r="A1624" s="5">
        <v>1617</v>
      </c>
      <c r="B1624" s="12">
        <v>5.0700000000000002E-2</v>
      </c>
      <c r="C1624" s="12">
        <v>0.16389999999999999</v>
      </c>
    </row>
    <row r="1625" spans="1:3" x14ac:dyDescent="0.2">
      <c r="A1625" s="5">
        <v>1618</v>
      </c>
      <c r="B1625" s="12">
        <v>5.7099999999999998E-2</v>
      </c>
      <c r="C1625" s="12">
        <v>0.15049999999999999</v>
      </c>
    </row>
    <row r="1626" spans="1:3" x14ac:dyDescent="0.2">
      <c r="A1626" s="5">
        <v>1619</v>
      </c>
      <c r="B1626" s="12">
        <v>5.0999999999999997E-2</v>
      </c>
      <c r="C1626" s="12">
        <v>0.17829999999999999</v>
      </c>
    </row>
    <row r="1627" spans="1:3" x14ac:dyDescent="0.2">
      <c r="A1627" s="5">
        <v>1620</v>
      </c>
      <c r="B1627" s="12">
        <v>5.6800000000000003E-2</v>
      </c>
      <c r="C1627" s="12">
        <v>0.18609999999999999</v>
      </c>
    </row>
    <row r="1628" spans="1:3" x14ac:dyDescent="0.2">
      <c r="A1628" s="5">
        <v>1621</v>
      </c>
      <c r="B1628" s="12">
        <v>5.8500000000000003E-2</v>
      </c>
      <c r="C1628" s="12">
        <v>0.189</v>
      </c>
    </row>
    <row r="1629" spans="1:3" x14ac:dyDescent="0.2">
      <c r="A1629" s="5">
        <v>1622</v>
      </c>
      <c r="B1629" s="12">
        <v>5.2299999999999999E-2</v>
      </c>
      <c r="C1629" s="12">
        <v>0.1928</v>
      </c>
    </row>
    <row r="1630" spans="1:3" x14ac:dyDescent="0.2">
      <c r="A1630" s="5">
        <v>1623</v>
      </c>
      <c r="B1630" s="12">
        <v>5.0200000000000002E-2</v>
      </c>
      <c r="C1630" s="12">
        <v>0.17649999999999999</v>
      </c>
    </row>
    <row r="1631" spans="1:3" x14ac:dyDescent="0.2">
      <c r="A1631" s="5">
        <v>1624</v>
      </c>
      <c r="B1631" s="12">
        <v>5.0700000000000002E-2</v>
      </c>
      <c r="C1631" s="12">
        <v>0.182</v>
      </c>
    </row>
    <row r="1632" spans="1:3" x14ac:dyDescent="0.2">
      <c r="A1632" s="5">
        <v>1625</v>
      </c>
      <c r="B1632" s="12">
        <v>6.2E-2</v>
      </c>
      <c r="C1632" s="12">
        <v>0.1229</v>
      </c>
    </row>
    <row r="1633" spans="1:3" x14ac:dyDescent="0.2">
      <c r="A1633" s="5">
        <v>1626</v>
      </c>
      <c r="B1633" s="12">
        <v>5.3199999999999997E-2</v>
      </c>
      <c r="C1633" s="12">
        <v>0.193</v>
      </c>
    </row>
    <row r="1634" spans="1:3" x14ac:dyDescent="0.2">
      <c r="A1634" s="5">
        <v>1627</v>
      </c>
      <c r="B1634" s="12">
        <v>5.3800000000000001E-2</v>
      </c>
      <c r="C1634" s="12">
        <v>0.1522</v>
      </c>
    </row>
    <row r="1635" spans="1:3" x14ac:dyDescent="0.2">
      <c r="A1635" s="5">
        <v>1628</v>
      </c>
      <c r="B1635" s="12">
        <v>5.4899999999999997E-2</v>
      </c>
      <c r="C1635" s="12">
        <v>0.15329999999999999</v>
      </c>
    </row>
    <row r="1636" spans="1:3" x14ac:dyDescent="0.2">
      <c r="A1636" s="5">
        <v>1629</v>
      </c>
      <c r="B1636" s="12">
        <v>5.5E-2</v>
      </c>
      <c r="C1636" s="12">
        <v>0.17829999999999999</v>
      </c>
    </row>
    <row r="1637" spans="1:3" x14ac:dyDescent="0.2">
      <c r="A1637" s="5">
        <v>1630</v>
      </c>
      <c r="B1637" s="12">
        <v>5.7099999999999998E-2</v>
      </c>
      <c r="C1637" s="12">
        <v>0.16220000000000001</v>
      </c>
    </row>
    <row r="1638" spans="1:3" x14ac:dyDescent="0.2">
      <c r="A1638" s="5">
        <v>1631</v>
      </c>
      <c r="B1638" s="12">
        <v>5.4300000000000001E-2</v>
      </c>
      <c r="C1638" s="12">
        <v>0.16139999999999999</v>
      </c>
    </row>
    <row r="1639" spans="1:3" x14ac:dyDescent="0.2">
      <c r="A1639" s="5">
        <v>1632</v>
      </c>
      <c r="B1639" s="12">
        <v>6.4399999999999999E-2</v>
      </c>
      <c r="C1639" s="12">
        <v>0.1842</v>
      </c>
    </row>
    <row r="1640" spans="1:3" x14ac:dyDescent="0.2">
      <c r="A1640" s="5">
        <v>1633</v>
      </c>
      <c r="B1640" s="12">
        <v>5.5800000000000002E-2</v>
      </c>
      <c r="C1640" s="12">
        <v>0.1827</v>
      </c>
    </row>
    <row r="1641" spans="1:3" x14ac:dyDescent="0.2">
      <c r="A1641" s="5">
        <v>1634</v>
      </c>
      <c r="B1641" s="12">
        <v>5.9799999999999999E-2</v>
      </c>
      <c r="C1641" s="12">
        <v>0.17130000000000001</v>
      </c>
    </row>
    <row r="1642" spans="1:3" x14ac:dyDescent="0.2">
      <c r="A1642" s="5">
        <v>1635</v>
      </c>
      <c r="B1642" s="12">
        <v>5.4100000000000002E-2</v>
      </c>
      <c r="C1642" s="12">
        <v>0.20430000000000001</v>
      </c>
    </row>
    <row r="1643" spans="1:3" x14ac:dyDescent="0.2">
      <c r="A1643" s="5">
        <v>1636</v>
      </c>
      <c r="B1643" s="12">
        <v>5.2900000000000003E-2</v>
      </c>
      <c r="C1643" s="12">
        <v>0.1668</v>
      </c>
    </row>
    <row r="1644" spans="1:3" x14ac:dyDescent="0.2">
      <c r="A1644" s="5">
        <v>1637</v>
      </c>
      <c r="B1644" s="12">
        <v>5.5199999999999999E-2</v>
      </c>
      <c r="C1644" s="12">
        <v>0.1469</v>
      </c>
    </row>
    <row r="1645" spans="1:3" x14ac:dyDescent="0.2">
      <c r="A1645" s="5">
        <v>1638</v>
      </c>
      <c r="B1645" s="12">
        <v>5.2499999999999998E-2</v>
      </c>
      <c r="C1645" s="12">
        <v>0.19550000000000001</v>
      </c>
    </row>
    <row r="1646" spans="1:3" x14ac:dyDescent="0.2">
      <c r="A1646" s="5">
        <v>1639</v>
      </c>
      <c r="B1646" s="12">
        <v>5.4399999999999997E-2</v>
      </c>
      <c r="C1646" s="12">
        <v>0.1638</v>
      </c>
    </row>
    <row r="1647" spans="1:3" x14ac:dyDescent="0.2">
      <c r="A1647" s="5">
        <v>1640</v>
      </c>
      <c r="B1647" s="12">
        <v>5.1900000000000002E-2</v>
      </c>
      <c r="C1647" s="12">
        <v>0.1767</v>
      </c>
    </row>
    <row r="1648" spans="1:3" x14ac:dyDescent="0.2">
      <c r="A1648" s="5">
        <v>1641</v>
      </c>
      <c r="B1648" s="12">
        <v>5.3699999999999998E-2</v>
      </c>
      <c r="C1648" s="12">
        <v>0.1802</v>
      </c>
    </row>
    <row r="1649" spans="1:3" x14ac:dyDescent="0.2">
      <c r="A1649" s="5">
        <v>1642</v>
      </c>
      <c r="B1649" s="12">
        <v>5.3400000000000003E-2</v>
      </c>
      <c r="C1649" s="12">
        <v>0.17319999999999999</v>
      </c>
    </row>
    <row r="1650" spans="1:3" x14ac:dyDescent="0.2">
      <c r="A1650" s="5">
        <v>1643</v>
      </c>
      <c r="B1650" s="12">
        <v>5.3900000000000003E-2</v>
      </c>
      <c r="C1650" s="12">
        <v>0.17119999999999999</v>
      </c>
    </row>
    <row r="1651" spans="1:3" x14ac:dyDescent="0.2">
      <c r="A1651" s="5">
        <v>1644</v>
      </c>
      <c r="B1651" s="12">
        <v>5.0099999999999999E-2</v>
      </c>
      <c r="C1651" s="12">
        <v>0.1857</v>
      </c>
    </row>
    <row r="1652" spans="1:3" x14ac:dyDescent="0.2">
      <c r="A1652" s="5">
        <v>1645</v>
      </c>
      <c r="B1652" s="12">
        <v>6.0499999999999998E-2</v>
      </c>
      <c r="C1652" s="12">
        <v>0.17180000000000001</v>
      </c>
    </row>
    <row r="1653" spans="1:3" x14ac:dyDescent="0.2">
      <c r="A1653" s="5">
        <v>1646</v>
      </c>
      <c r="B1653" s="12">
        <v>6.3700000000000007E-2</v>
      </c>
      <c r="C1653" s="12">
        <v>0.1585</v>
      </c>
    </row>
    <row r="1654" spans="1:3" x14ac:dyDescent="0.2">
      <c r="A1654" s="5">
        <v>1647</v>
      </c>
      <c r="B1654" s="12">
        <v>5.45E-2</v>
      </c>
      <c r="C1654" s="12">
        <v>0.19040000000000001</v>
      </c>
    </row>
    <row r="1655" spans="1:3" x14ac:dyDescent="0.2">
      <c r="A1655" s="5">
        <v>1648</v>
      </c>
      <c r="B1655" s="12">
        <v>6.0100000000000001E-2</v>
      </c>
      <c r="C1655" s="12">
        <v>0.16420000000000001</v>
      </c>
    </row>
    <row r="1656" spans="1:3" x14ac:dyDescent="0.2">
      <c r="A1656" s="5">
        <v>1649</v>
      </c>
      <c r="B1656" s="12">
        <v>5.3999999999999999E-2</v>
      </c>
      <c r="C1656" s="12">
        <v>0.20150000000000001</v>
      </c>
    </row>
    <row r="1657" spans="1:3" x14ac:dyDescent="0.2">
      <c r="A1657" s="5">
        <v>1650</v>
      </c>
      <c r="B1657" s="12">
        <v>5.16E-2</v>
      </c>
      <c r="C1657" s="12">
        <v>0.17660000000000001</v>
      </c>
    </row>
    <row r="1658" spans="1:3" x14ac:dyDescent="0.2">
      <c r="A1658" s="5">
        <v>1651</v>
      </c>
      <c r="B1658" s="12">
        <v>0.05</v>
      </c>
      <c r="C1658" s="12">
        <v>0.17460000000000001</v>
      </c>
    </row>
    <row r="1659" spans="1:3" x14ac:dyDescent="0.2">
      <c r="A1659" s="5">
        <v>1652</v>
      </c>
      <c r="B1659" s="12">
        <v>5.7700000000000001E-2</v>
      </c>
      <c r="C1659" s="12">
        <v>0.18</v>
      </c>
    </row>
    <row r="1660" spans="1:3" x14ac:dyDescent="0.2">
      <c r="A1660" s="5">
        <v>1653</v>
      </c>
      <c r="B1660" s="12">
        <v>6.1100000000000002E-2</v>
      </c>
      <c r="C1660" s="12">
        <v>0.16209999999999999</v>
      </c>
    </row>
    <row r="1661" spans="1:3" x14ac:dyDescent="0.2">
      <c r="A1661" s="5">
        <v>1654</v>
      </c>
      <c r="B1661" s="12">
        <v>5.3900000000000003E-2</v>
      </c>
      <c r="C1661" s="12">
        <v>0.1648</v>
      </c>
    </row>
    <row r="1662" spans="1:3" x14ac:dyDescent="0.2">
      <c r="A1662" s="5">
        <v>1655</v>
      </c>
      <c r="B1662" s="12">
        <v>5.3900000000000003E-2</v>
      </c>
      <c r="C1662" s="12">
        <v>0.19089999999999999</v>
      </c>
    </row>
    <row r="1663" spans="1:3" x14ac:dyDescent="0.2">
      <c r="A1663" s="5">
        <v>1656</v>
      </c>
      <c r="B1663" s="12">
        <v>5.2999999999999999E-2</v>
      </c>
      <c r="C1663" s="12">
        <v>0.1827</v>
      </c>
    </row>
    <row r="1664" spans="1:3" x14ac:dyDescent="0.2">
      <c r="A1664" s="5">
        <v>1657</v>
      </c>
      <c r="B1664" s="12">
        <v>5.33E-2</v>
      </c>
      <c r="C1664" s="12">
        <v>0.1777</v>
      </c>
    </row>
    <row r="1665" spans="1:3" x14ac:dyDescent="0.2">
      <c r="A1665" s="5">
        <v>1658</v>
      </c>
      <c r="B1665" s="12">
        <v>5.3199999999999997E-2</v>
      </c>
      <c r="C1665" s="12">
        <v>0.15809999999999999</v>
      </c>
    </row>
    <row r="1666" spans="1:3" x14ac:dyDescent="0.2">
      <c r="A1666" s="5">
        <v>1659</v>
      </c>
      <c r="B1666" s="12">
        <v>5.3600000000000002E-2</v>
      </c>
      <c r="C1666" s="12">
        <v>0.19869999999999999</v>
      </c>
    </row>
    <row r="1667" spans="1:3" x14ac:dyDescent="0.2">
      <c r="A1667" s="5">
        <v>1660</v>
      </c>
      <c r="B1667" s="12">
        <v>5.0999999999999997E-2</v>
      </c>
      <c r="C1667" s="12">
        <v>0.18870000000000001</v>
      </c>
    </row>
    <row r="1668" spans="1:3" x14ac:dyDescent="0.2">
      <c r="A1668" s="5">
        <v>1661</v>
      </c>
      <c r="B1668" s="12">
        <v>5.6800000000000003E-2</v>
      </c>
      <c r="C1668" s="12">
        <v>0.1729</v>
      </c>
    </row>
    <row r="1669" spans="1:3" x14ac:dyDescent="0.2">
      <c r="A1669" s="5">
        <v>1662</v>
      </c>
      <c r="B1669" s="12">
        <v>5.2499999999999998E-2</v>
      </c>
      <c r="C1669" s="12">
        <v>0.1865</v>
      </c>
    </row>
    <row r="1670" spans="1:3" x14ac:dyDescent="0.2">
      <c r="A1670" s="5">
        <v>1663</v>
      </c>
      <c r="B1670" s="12">
        <v>5.3400000000000003E-2</v>
      </c>
      <c r="C1670" s="12">
        <v>0.17580000000000001</v>
      </c>
    </row>
    <row r="1671" spans="1:3" x14ac:dyDescent="0.2">
      <c r="A1671" s="5">
        <v>1664</v>
      </c>
      <c r="B1671" s="12">
        <v>5.3400000000000003E-2</v>
      </c>
      <c r="C1671" s="12">
        <v>0.16059999999999999</v>
      </c>
    </row>
    <row r="1672" spans="1:3" x14ac:dyDescent="0.2">
      <c r="A1672" s="5">
        <v>1665</v>
      </c>
      <c r="B1672" s="12">
        <v>5.3999999999999999E-2</v>
      </c>
      <c r="C1672" s="12">
        <v>0.15110000000000001</v>
      </c>
    </row>
    <row r="1673" spans="1:3" x14ac:dyDescent="0.2">
      <c r="A1673" s="5">
        <v>1666</v>
      </c>
      <c r="B1673" s="12">
        <v>5.2699999999999997E-2</v>
      </c>
      <c r="C1673" s="12">
        <v>0.1759</v>
      </c>
    </row>
    <row r="1674" spans="1:3" x14ac:dyDescent="0.2">
      <c r="A1674" s="5">
        <v>1667</v>
      </c>
      <c r="B1674" s="12">
        <v>5.3499999999999999E-2</v>
      </c>
      <c r="C1674" s="12">
        <v>0.1522</v>
      </c>
    </row>
    <row r="1675" spans="1:3" x14ac:dyDescent="0.2">
      <c r="A1675" s="5">
        <v>1668</v>
      </c>
      <c r="B1675" s="12">
        <v>5.4100000000000002E-2</v>
      </c>
      <c r="C1675" s="12">
        <v>0.17699999999999999</v>
      </c>
    </row>
    <row r="1676" spans="1:3" x14ac:dyDescent="0.2">
      <c r="A1676" s="5">
        <v>1669</v>
      </c>
      <c r="B1676" s="12">
        <v>5.0999999999999997E-2</v>
      </c>
      <c r="C1676" s="12">
        <v>0.17419999999999999</v>
      </c>
    </row>
    <row r="1677" spans="1:3" x14ac:dyDescent="0.2">
      <c r="A1677" s="5">
        <v>1670</v>
      </c>
      <c r="B1677" s="12">
        <v>5.2400000000000002E-2</v>
      </c>
      <c r="C1677" s="12">
        <v>0.1759</v>
      </c>
    </row>
    <row r="1678" spans="1:3" x14ac:dyDescent="0.2">
      <c r="A1678" s="5">
        <v>1671</v>
      </c>
      <c r="B1678" s="12">
        <v>5.5899999999999998E-2</v>
      </c>
      <c r="C1678" s="12">
        <v>0.18709999999999999</v>
      </c>
    </row>
    <row r="1679" spans="1:3" x14ac:dyDescent="0.2">
      <c r="A1679" s="5">
        <v>1672</v>
      </c>
      <c r="B1679" s="12">
        <v>5.7700000000000001E-2</v>
      </c>
      <c r="C1679" s="12">
        <v>0.18820000000000001</v>
      </c>
    </row>
    <row r="1680" spans="1:3" x14ac:dyDescent="0.2">
      <c r="A1680" s="5">
        <v>1673</v>
      </c>
      <c r="B1680" s="12">
        <v>5.1999999999999998E-2</v>
      </c>
      <c r="C1680" s="12">
        <v>0.1744</v>
      </c>
    </row>
    <row r="1681" spans="1:3" x14ac:dyDescent="0.2">
      <c r="A1681" s="5">
        <v>1674</v>
      </c>
      <c r="B1681" s="12">
        <v>5.5100000000000003E-2</v>
      </c>
      <c r="C1681" s="12">
        <v>0.16009999999999999</v>
      </c>
    </row>
    <row r="1682" spans="1:3" x14ac:dyDescent="0.2">
      <c r="A1682" s="5">
        <v>1675</v>
      </c>
      <c r="B1682" s="12">
        <v>5.2499999999999998E-2</v>
      </c>
      <c r="C1682" s="12">
        <v>0.17419999999999999</v>
      </c>
    </row>
    <row r="1683" spans="1:3" x14ac:dyDescent="0.2">
      <c r="A1683" s="5">
        <v>1676</v>
      </c>
      <c r="B1683" s="12">
        <v>5.33E-2</v>
      </c>
      <c r="C1683" s="12">
        <v>0.15970000000000001</v>
      </c>
    </row>
    <row r="1684" spans="1:3" x14ac:dyDescent="0.2">
      <c r="A1684" s="5">
        <v>1677</v>
      </c>
      <c r="B1684" s="12">
        <v>5.4100000000000002E-2</v>
      </c>
      <c r="C1684" s="12">
        <v>0.18360000000000001</v>
      </c>
    </row>
    <row r="1685" spans="1:3" x14ac:dyDescent="0.2">
      <c r="A1685" s="5">
        <v>1678</v>
      </c>
      <c r="B1685" s="12">
        <v>5.1900000000000002E-2</v>
      </c>
      <c r="C1685" s="12">
        <v>0.16350000000000001</v>
      </c>
    </row>
    <row r="1686" spans="1:3" x14ac:dyDescent="0.2">
      <c r="A1686" s="5">
        <v>1679</v>
      </c>
      <c r="B1686" s="12">
        <v>5.62E-2</v>
      </c>
      <c r="C1686" s="12">
        <v>0.15210000000000001</v>
      </c>
    </row>
    <row r="1687" spans="1:3" x14ac:dyDescent="0.2">
      <c r="A1687" s="5">
        <v>1680</v>
      </c>
      <c r="B1687" s="12">
        <v>5.3699999999999998E-2</v>
      </c>
      <c r="C1687" s="12">
        <v>0.17699999999999999</v>
      </c>
    </row>
    <row r="1688" spans="1:3" x14ac:dyDescent="0.2">
      <c r="A1688" s="5">
        <v>1681</v>
      </c>
      <c r="B1688" s="12">
        <v>5.3400000000000003E-2</v>
      </c>
      <c r="C1688" s="12">
        <v>0.17449999999999999</v>
      </c>
    </row>
    <row r="1689" spans="1:3" x14ac:dyDescent="0.2">
      <c r="A1689" s="5">
        <v>1682</v>
      </c>
      <c r="B1689" s="12">
        <v>5.2999999999999999E-2</v>
      </c>
      <c r="C1689" s="12">
        <v>0.17169999999999999</v>
      </c>
    </row>
    <row r="1690" spans="1:3" x14ac:dyDescent="0.2">
      <c r="A1690" s="5">
        <v>1683</v>
      </c>
      <c r="B1690" s="12">
        <v>5.3800000000000001E-2</v>
      </c>
      <c r="C1690" s="12">
        <v>0.17799999999999999</v>
      </c>
    </row>
    <row r="1691" spans="1:3" x14ac:dyDescent="0.2">
      <c r="A1691" s="5">
        <v>1684</v>
      </c>
      <c r="B1691" s="12">
        <v>6.2100000000000002E-2</v>
      </c>
      <c r="C1691" s="12">
        <v>0.20810000000000001</v>
      </c>
    </row>
    <row r="1692" spans="1:3" x14ac:dyDescent="0.2">
      <c r="A1692" s="5">
        <v>1685</v>
      </c>
      <c r="B1692" s="12">
        <v>5.11E-2</v>
      </c>
      <c r="C1692" s="12">
        <v>0.1701</v>
      </c>
    </row>
    <row r="1693" spans="1:3" x14ac:dyDescent="0.2">
      <c r="A1693" s="5">
        <v>1686</v>
      </c>
      <c r="B1693" s="12">
        <v>5.3100000000000001E-2</v>
      </c>
      <c r="C1693" s="12">
        <v>0.188</v>
      </c>
    </row>
    <row r="1694" spans="1:3" x14ac:dyDescent="0.2">
      <c r="A1694" s="5">
        <v>1687</v>
      </c>
      <c r="B1694" s="12">
        <v>5.1900000000000002E-2</v>
      </c>
      <c r="C1694" s="12">
        <v>0.16739999999999999</v>
      </c>
    </row>
    <row r="1695" spans="1:3" x14ac:dyDescent="0.2">
      <c r="A1695" s="5">
        <v>1688</v>
      </c>
      <c r="B1695" s="12">
        <v>6.5799999999999997E-2</v>
      </c>
      <c r="C1695" s="12">
        <v>0.2177</v>
      </c>
    </row>
    <row r="1696" spans="1:3" x14ac:dyDescent="0.2">
      <c r="A1696" s="5">
        <v>1689</v>
      </c>
      <c r="B1696" s="12">
        <v>5.1999999999999998E-2</v>
      </c>
      <c r="C1696" s="12">
        <v>0.1671</v>
      </c>
    </row>
    <row r="1697" spans="1:3" x14ac:dyDescent="0.2">
      <c r="A1697" s="5">
        <v>1690</v>
      </c>
      <c r="B1697" s="12">
        <v>5.5100000000000003E-2</v>
      </c>
      <c r="C1697" s="12">
        <v>0.16539999999999999</v>
      </c>
    </row>
    <row r="1698" spans="1:3" x14ac:dyDescent="0.2">
      <c r="A1698" s="5">
        <v>1691</v>
      </c>
      <c r="B1698" s="12">
        <v>5.5100000000000003E-2</v>
      </c>
      <c r="C1698" s="12">
        <v>0.17269999999999999</v>
      </c>
    </row>
    <row r="1699" spans="1:3" x14ac:dyDescent="0.2">
      <c r="A1699" s="5">
        <v>1692</v>
      </c>
      <c r="B1699" s="12">
        <v>5.4100000000000002E-2</v>
      </c>
      <c r="C1699" s="12">
        <v>0.16420000000000001</v>
      </c>
    </row>
    <row r="1700" spans="1:3" x14ac:dyDescent="0.2">
      <c r="A1700" s="5">
        <v>1693</v>
      </c>
      <c r="B1700" s="12">
        <v>5.1499999999999997E-2</v>
      </c>
      <c r="C1700" s="12">
        <v>0.1782</v>
      </c>
    </row>
    <row r="1701" spans="1:3" x14ac:dyDescent="0.2">
      <c r="A1701" s="5">
        <v>1694</v>
      </c>
      <c r="B1701" s="12">
        <v>5.4399999999999997E-2</v>
      </c>
      <c r="C1701" s="12">
        <v>0.1729</v>
      </c>
    </row>
    <row r="1702" spans="1:3" x14ac:dyDescent="0.2">
      <c r="A1702" s="5">
        <v>1695</v>
      </c>
      <c r="B1702" s="12">
        <v>5.0099999999999999E-2</v>
      </c>
      <c r="C1702" s="12">
        <v>0.16600000000000001</v>
      </c>
    </row>
    <row r="1703" spans="1:3" x14ac:dyDescent="0.2">
      <c r="A1703" s="5">
        <v>1696</v>
      </c>
      <c r="B1703" s="12">
        <v>5.5E-2</v>
      </c>
      <c r="C1703" s="12">
        <v>0.1613</v>
      </c>
    </row>
    <row r="1704" spans="1:3" x14ac:dyDescent="0.2">
      <c r="A1704" s="5">
        <v>1697</v>
      </c>
      <c r="B1704" s="12">
        <v>6.3899999999999998E-2</v>
      </c>
      <c r="C1704" s="12">
        <v>0.14660000000000001</v>
      </c>
    </row>
    <row r="1705" spans="1:3" x14ac:dyDescent="0.2">
      <c r="A1705" s="5">
        <v>1698</v>
      </c>
      <c r="B1705" s="12">
        <v>5.33E-2</v>
      </c>
      <c r="C1705" s="12">
        <v>0.1772</v>
      </c>
    </row>
    <row r="1706" spans="1:3" x14ac:dyDescent="0.2">
      <c r="A1706" s="5">
        <v>1699</v>
      </c>
      <c r="B1706" s="12">
        <v>5.3800000000000001E-2</v>
      </c>
      <c r="C1706" s="12">
        <v>0.16170000000000001</v>
      </c>
    </row>
    <row r="1707" spans="1:3" x14ac:dyDescent="0.2">
      <c r="A1707" s="5">
        <v>1700</v>
      </c>
      <c r="B1707" s="12">
        <v>5.4399999999999997E-2</v>
      </c>
      <c r="C1707" s="12">
        <v>0.14810000000000001</v>
      </c>
    </row>
    <row r="1708" spans="1:3" x14ac:dyDescent="0.2">
      <c r="A1708" s="5">
        <v>1701</v>
      </c>
      <c r="B1708" s="12">
        <v>5.3499999999999999E-2</v>
      </c>
      <c r="C1708" s="12">
        <v>0.1694</v>
      </c>
    </row>
    <row r="1709" spans="1:3" x14ac:dyDescent="0.2">
      <c r="A1709" s="5">
        <v>1702</v>
      </c>
      <c r="B1709" s="12">
        <v>5.3199999999999997E-2</v>
      </c>
      <c r="C1709" s="12">
        <v>0.1623</v>
      </c>
    </row>
    <row r="1710" spans="1:3" x14ac:dyDescent="0.2">
      <c r="A1710" s="5">
        <v>1703</v>
      </c>
      <c r="B1710" s="12">
        <v>5.7099999999999998E-2</v>
      </c>
      <c r="C1710" s="12">
        <v>0.16020000000000001</v>
      </c>
    </row>
    <row r="1711" spans="1:3" x14ac:dyDescent="0.2">
      <c r="A1711" s="5">
        <v>1704</v>
      </c>
      <c r="B1711" s="12">
        <v>5.2400000000000002E-2</v>
      </c>
      <c r="C1711" s="12">
        <v>0.1736</v>
      </c>
    </row>
    <row r="1712" spans="1:3" x14ac:dyDescent="0.2">
      <c r="A1712" s="5">
        <v>1705</v>
      </c>
      <c r="B1712" s="12">
        <v>5.8999999999999997E-2</v>
      </c>
      <c r="C1712" s="12">
        <v>0.1444</v>
      </c>
    </row>
    <row r="1713" spans="1:3" x14ac:dyDescent="0.2">
      <c r="A1713" s="5">
        <v>1706</v>
      </c>
      <c r="B1713" s="12">
        <v>5.16E-2</v>
      </c>
      <c r="C1713" s="12">
        <v>0.1915</v>
      </c>
    </row>
    <row r="1714" spans="1:3" x14ac:dyDescent="0.2">
      <c r="A1714" s="5">
        <v>1707</v>
      </c>
      <c r="B1714" s="12">
        <v>5.28E-2</v>
      </c>
      <c r="C1714" s="12">
        <v>0.18640000000000001</v>
      </c>
    </row>
    <row r="1715" spans="1:3" x14ac:dyDescent="0.2">
      <c r="A1715" s="5">
        <v>1708</v>
      </c>
      <c r="B1715" s="12">
        <v>5.2600000000000001E-2</v>
      </c>
      <c r="C1715" s="12">
        <v>0.1983</v>
      </c>
    </row>
    <row r="1716" spans="1:3" x14ac:dyDescent="0.2">
      <c r="A1716" s="5">
        <v>1709</v>
      </c>
      <c r="B1716" s="12">
        <v>5.1700000000000003E-2</v>
      </c>
      <c r="C1716" s="12">
        <v>0.16070000000000001</v>
      </c>
    </row>
    <row r="1717" spans="1:3" x14ac:dyDescent="0.2">
      <c r="A1717" s="5">
        <v>1710</v>
      </c>
      <c r="B1717" s="12">
        <v>5.5300000000000002E-2</v>
      </c>
      <c r="C1717" s="12">
        <v>0.1535</v>
      </c>
    </row>
    <row r="1718" spans="1:3" x14ac:dyDescent="0.2">
      <c r="A1718" s="5">
        <v>1711</v>
      </c>
      <c r="B1718" s="12">
        <v>5.0700000000000002E-2</v>
      </c>
      <c r="C1718" s="12">
        <v>0.18160000000000001</v>
      </c>
    </row>
    <row r="1719" spans="1:3" x14ac:dyDescent="0.2">
      <c r="A1719" s="5">
        <v>1712</v>
      </c>
      <c r="B1719" s="12">
        <v>5.3400000000000003E-2</v>
      </c>
      <c r="C1719" s="12">
        <v>0.15090000000000001</v>
      </c>
    </row>
    <row r="1720" spans="1:3" x14ac:dyDescent="0.2">
      <c r="A1720" s="5">
        <v>1713</v>
      </c>
      <c r="B1720" s="12">
        <v>5.3199999999999997E-2</v>
      </c>
      <c r="C1720" s="12">
        <v>0.1515</v>
      </c>
    </row>
    <row r="1721" spans="1:3" x14ac:dyDescent="0.2">
      <c r="A1721" s="5">
        <v>1714</v>
      </c>
      <c r="B1721" s="12">
        <v>5.4199999999999998E-2</v>
      </c>
      <c r="C1721" s="12">
        <v>0.17019999999999999</v>
      </c>
    </row>
    <row r="1722" spans="1:3" x14ac:dyDescent="0.2">
      <c r="A1722" s="5">
        <v>1715</v>
      </c>
      <c r="B1722" s="12">
        <v>5.0299999999999997E-2</v>
      </c>
      <c r="C1722" s="12">
        <v>0.1678</v>
      </c>
    </row>
    <row r="1723" spans="1:3" x14ac:dyDescent="0.2">
      <c r="A1723" s="5">
        <v>1716</v>
      </c>
      <c r="B1723" s="12">
        <v>5.3400000000000003E-2</v>
      </c>
      <c r="C1723" s="12">
        <v>0.16500000000000001</v>
      </c>
    </row>
    <row r="1724" spans="1:3" x14ac:dyDescent="0.2">
      <c r="A1724" s="5">
        <v>1717</v>
      </c>
      <c r="B1724" s="12">
        <v>5.3400000000000003E-2</v>
      </c>
      <c r="C1724" s="12">
        <v>0.19089999999999999</v>
      </c>
    </row>
    <row r="1725" spans="1:3" x14ac:dyDescent="0.2">
      <c r="A1725" s="5">
        <v>1718</v>
      </c>
      <c r="B1725" s="12">
        <v>5.7599999999999998E-2</v>
      </c>
      <c r="C1725" s="12">
        <v>0.1633</v>
      </c>
    </row>
    <row r="1726" spans="1:3" x14ac:dyDescent="0.2">
      <c r="A1726" s="5">
        <v>1719</v>
      </c>
      <c r="B1726" s="12">
        <v>5.4699999999999999E-2</v>
      </c>
      <c r="C1726" s="12">
        <v>0.16550000000000001</v>
      </c>
    </row>
    <row r="1727" spans="1:3" x14ac:dyDescent="0.2">
      <c r="A1727" s="5">
        <v>1720</v>
      </c>
      <c r="B1727" s="12">
        <v>5.8999999999999997E-2</v>
      </c>
      <c r="C1727" s="12">
        <v>0.1452</v>
      </c>
    </row>
    <row r="1728" spans="1:3" x14ac:dyDescent="0.2">
      <c r="A1728" s="5">
        <v>1721</v>
      </c>
      <c r="B1728" s="12">
        <v>5.3600000000000002E-2</v>
      </c>
      <c r="C1728" s="12">
        <v>0.16539999999999999</v>
      </c>
    </row>
    <row r="1729" spans="1:3" x14ac:dyDescent="0.2">
      <c r="A1729" s="5">
        <v>1722</v>
      </c>
      <c r="B1729" s="12">
        <v>5.1499999999999997E-2</v>
      </c>
      <c r="C1729" s="12">
        <v>0.15659999999999999</v>
      </c>
    </row>
    <row r="1730" spans="1:3" x14ac:dyDescent="0.2">
      <c r="A1730" s="5">
        <v>1723</v>
      </c>
      <c r="B1730" s="12">
        <v>5.8500000000000003E-2</v>
      </c>
      <c r="C1730" s="12">
        <v>0.18959999999999999</v>
      </c>
    </row>
    <row r="1731" spans="1:3" x14ac:dyDescent="0.2">
      <c r="A1731" s="5">
        <v>1724</v>
      </c>
      <c r="B1731" s="12">
        <v>5.5599999999999997E-2</v>
      </c>
      <c r="C1731" s="12">
        <v>0.1643</v>
      </c>
    </row>
    <row r="1732" spans="1:3" x14ac:dyDescent="0.2">
      <c r="A1732" s="5">
        <v>1725</v>
      </c>
      <c r="B1732" s="12">
        <v>5.1999999999999998E-2</v>
      </c>
      <c r="C1732" s="12">
        <v>0.16039999999999999</v>
      </c>
    </row>
    <row r="1733" spans="1:3" x14ac:dyDescent="0.2">
      <c r="A1733" s="5">
        <v>1726</v>
      </c>
      <c r="B1733" s="12">
        <v>5.2900000000000003E-2</v>
      </c>
      <c r="C1733" s="12">
        <v>0.1701</v>
      </c>
    </row>
    <row r="1734" spans="1:3" x14ac:dyDescent="0.2">
      <c r="A1734" s="5">
        <v>1727</v>
      </c>
      <c r="B1734" s="12">
        <v>5.2600000000000001E-2</v>
      </c>
      <c r="C1734" s="12">
        <v>0.15329999999999999</v>
      </c>
    </row>
    <row r="1735" spans="1:3" x14ac:dyDescent="0.2">
      <c r="A1735" s="5">
        <v>1728</v>
      </c>
      <c r="B1735" s="12">
        <v>5.0500000000000003E-2</v>
      </c>
      <c r="C1735" s="12">
        <v>0.1857</v>
      </c>
    </row>
    <row r="1736" spans="1:3" x14ac:dyDescent="0.2">
      <c r="A1736" s="5">
        <v>1729</v>
      </c>
      <c r="B1736" s="12">
        <v>5.6399999999999999E-2</v>
      </c>
      <c r="C1736" s="12">
        <v>0.16500000000000001</v>
      </c>
    </row>
    <row r="1737" spans="1:3" x14ac:dyDescent="0.2">
      <c r="A1737" s="5">
        <v>1730</v>
      </c>
      <c r="B1737" s="12">
        <v>5.2699999999999997E-2</v>
      </c>
      <c r="C1737" s="12">
        <v>0.16</v>
      </c>
    </row>
    <row r="1738" spans="1:3" x14ac:dyDescent="0.2">
      <c r="A1738" s="5">
        <v>1731</v>
      </c>
      <c r="B1738" s="12">
        <v>6.1600000000000002E-2</v>
      </c>
      <c r="C1738" s="12">
        <v>0.19070000000000001</v>
      </c>
    </row>
    <row r="1739" spans="1:3" x14ac:dyDescent="0.2">
      <c r="A1739" s="5">
        <v>1732</v>
      </c>
      <c r="B1739" s="12">
        <v>5.5500000000000001E-2</v>
      </c>
      <c r="C1739" s="12">
        <v>0.2051</v>
      </c>
    </row>
    <row r="1740" spans="1:3" x14ac:dyDescent="0.2">
      <c r="A1740" s="5">
        <v>1733</v>
      </c>
      <c r="B1740" s="12">
        <v>5.5899999999999998E-2</v>
      </c>
      <c r="C1740" s="12">
        <v>0.17780000000000001</v>
      </c>
    </row>
    <row r="1741" spans="1:3" x14ac:dyDescent="0.2">
      <c r="A1741" s="5">
        <v>1734</v>
      </c>
      <c r="B1741" s="12">
        <v>5.3999999999999999E-2</v>
      </c>
      <c r="C1741" s="12">
        <v>0.183</v>
      </c>
    </row>
    <row r="1742" spans="1:3" x14ac:dyDescent="0.2">
      <c r="A1742" s="5">
        <v>1735</v>
      </c>
      <c r="B1742" s="12">
        <v>5.3499999999999999E-2</v>
      </c>
      <c r="C1742" s="12">
        <v>0.17449999999999999</v>
      </c>
    </row>
    <row r="1743" spans="1:3" x14ac:dyDescent="0.2">
      <c r="A1743" s="5">
        <v>1736</v>
      </c>
      <c r="B1743" s="12">
        <v>5.3800000000000001E-2</v>
      </c>
      <c r="C1743" s="12">
        <v>0.17249999999999999</v>
      </c>
    </row>
    <row r="1744" spans="1:3" x14ac:dyDescent="0.2">
      <c r="A1744" s="5">
        <v>1737</v>
      </c>
      <c r="B1744" s="12">
        <v>5.3499999999999999E-2</v>
      </c>
      <c r="C1744" s="12">
        <v>0.17299999999999999</v>
      </c>
    </row>
    <row r="1745" spans="1:3" x14ac:dyDescent="0.2">
      <c r="A1745" s="5">
        <v>1738</v>
      </c>
      <c r="B1745" s="12">
        <v>5.21E-2</v>
      </c>
      <c r="C1745" s="12">
        <v>0.1729</v>
      </c>
    </row>
    <row r="1746" spans="1:3" x14ac:dyDescent="0.2">
      <c r="A1746" s="5">
        <v>1739</v>
      </c>
      <c r="B1746" s="12">
        <v>5.0700000000000002E-2</v>
      </c>
      <c r="C1746" s="12">
        <v>0.16980000000000001</v>
      </c>
    </row>
    <row r="1747" spans="1:3" x14ac:dyDescent="0.2">
      <c r="A1747" s="5">
        <v>1740</v>
      </c>
      <c r="B1747" s="12">
        <v>5.3699999999999998E-2</v>
      </c>
      <c r="C1747" s="12">
        <v>0.1804</v>
      </c>
    </row>
    <row r="1748" spans="1:3" x14ac:dyDescent="0.2">
      <c r="A1748" s="5">
        <v>1741</v>
      </c>
      <c r="B1748" s="12">
        <v>5.3900000000000003E-2</v>
      </c>
      <c r="C1748" s="12">
        <v>0.18759999999999999</v>
      </c>
    </row>
    <row r="1749" spans="1:3" x14ac:dyDescent="0.2">
      <c r="A1749" s="5">
        <v>1742</v>
      </c>
      <c r="B1749" s="12">
        <v>5.1400000000000001E-2</v>
      </c>
      <c r="C1749" s="12">
        <v>0.17349999999999999</v>
      </c>
    </row>
    <row r="1750" spans="1:3" x14ac:dyDescent="0.2">
      <c r="A1750" s="5">
        <v>1743</v>
      </c>
      <c r="B1750" s="12">
        <v>5.1400000000000001E-2</v>
      </c>
      <c r="C1750" s="12">
        <v>0.182</v>
      </c>
    </row>
    <row r="1751" spans="1:3" x14ac:dyDescent="0.2">
      <c r="A1751" s="5">
        <v>1744</v>
      </c>
      <c r="B1751" s="12">
        <v>5.57E-2</v>
      </c>
      <c r="C1751" s="12">
        <v>0.1467</v>
      </c>
    </row>
    <row r="1752" spans="1:3" x14ac:dyDescent="0.2">
      <c r="A1752" s="5">
        <v>1745</v>
      </c>
      <c r="B1752" s="12">
        <v>5.3600000000000002E-2</v>
      </c>
      <c r="C1752" s="12">
        <v>0.16880000000000001</v>
      </c>
    </row>
    <row r="1753" spans="1:3" x14ac:dyDescent="0.2">
      <c r="A1753" s="5">
        <v>1746</v>
      </c>
      <c r="B1753" s="12">
        <v>5.4600000000000003E-2</v>
      </c>
      <c r="C1753" s="12">
        <v>0.1608</v>
      </c>
    </row>
    <row r="1754" spans="1:3" x14ac:dyDescent="0.2">
      <c r="A1754" s="5">
        <v>1747</v>
      </c>
      <c r="B1754" s="12">
        <v>5.0500000000000003E-2</v>
      </c>
      <c r="C1754" s="12">
        <v>0.1787</v>
      </c>
    </row>
    <row r="1755" spans="1:3" x14ac:dyDescent="0.2">
      <c r="A1755" s="5">
        <v>1748</v>
      </c>
      <c r="B1755" s="12">
        <v>5.1299999999999998E-2</v>
      </c>
      <c r="C1755" s="12">
        <v>0.18959999999999999</v>
      </c>
    </row>
    <row r="1756" spans="1:3" x14ac:dyDescent="0.2">
      <c r="A1756" s="5">
        <v>1749</v>
      </c>
      <c r="B1756" s="12">
        <v>5.1900000000000002E-2</v>
      </c>
      <c r="C1756" s="12">
        <v>0.15809999999999999</v>
      </c>
    </row>
    <row r="1757" spans="1:3" x14ac:dyDescent="0.2">
      <c r="A1757" s="5">
        <v>1750</v>
      </c>
      <c r="B1757" s="12">
        <v>5.4100000000000002E-2</v>
      </c>
      <c r="C1757" s="12">
        <v>0.1701</v>
      </c>
    </row>
    <row r="1758" spans="1:3" x14ac:dyDescent="0.2">
      <c r="A1758" s="5">
        <v>1751</v>
      </c>
      <c r="B1758" s="12">
        <v>5.4699999999999999E-2</v>
      </c>
      <c r="C1758" s="12">
        <v>0.1547</v>
      </c>
    </row>
    <row r="1759" spans="1:3" x14ac:dyDescent="0.2">
      <c r="A1759" s="5">
        <v>1752</v>
      </c>
      <c r="B1759" s="12">
        <v>5.4899999999999997E-2</v>
      </c>
      <c r="C1759" s="12">
        <v>0.16250000000000001</v>
      </c>
    </row>
    <row r="1760" spans="1:3" x14ac:dyDescent="0.2">
      <c r="A1760" s="5">
        <v>1753</v>
      </c>
      <c r="B1760" s="12">
        <v>5.2299999999999999E-2</v>
      </c>
      <c r="C1760" s="12">
        <v>0.17050000000000001</v>
      </c>
    </row>
    <row r="1761" spans="1:3" x14ac:dyDescent="0.2">
      <c r="A1761" s="5">
        <v>1754</v>
      </c>
      <c r="B1761" s="12">
        <v>5.9299999999999999E-2</v>
      </c>
      <c r="C1761" s="12">
        <v>0.19270000000000001</v>
      </c>
    </row>
    <row r="1762" spans="1:3" x14ac:dyDescent="0.2">
      <c r="A1762" s="5">
        <v>1755</v>
      </c>
      <c r="B1762" s="12">
        <v>5.3100000000000001E-2</v>
      </c>
      <c r="C1762" s="12">
        <v>0.1845</v>
      </c>
    </row>
    <row r="1763" spans="1:3" x14ac:dyDescent="0.2">
      <c r="A1763" s="5">
        <v>1756</v>
      </c>
      <c r="B1763" s="12">
        <v>5.1700000000000003E-2</v>
      </c>
      <c r="C1763" s="12">
        <v>0.17280000000000001</v>
      </c>
    </row>
    <row r="1764" spans="1:3" x14ac:dyDescent="0.2">
      <c r="A1764" s="5">
        <v>1757</v>
      </c>
      <c r="B1764" s="12">
        <v>5.9499999999999997E-2</v>
      </c>
      <c r="C1764" s="12">
        <v>0.21240000000000001</v>
      </c>
    </row>
    <row r="1765" spans="1:3" x14ac:dyDescent="0.2">
      <c r="A1765" s="5">
        <v>1758</v>
      </c>
      <c r="B1765" s="12">
        <v>5.4699999999999999E-2</v>
      </c>
      <c r="C1765" s="12">
        <v>0.1525</v>
      </c>
    </row>
    <row r="1766" spans="1:3" x14ac:dyDescent="0.2">
      <c r="A1766" s="5">
        <v>1759</v>
      </c>
      <c r="B1766" s="12">
        <v>4.99E-2</v>
      </c>
      <c r="C1766" s="12">
        <v>0.1782</v>
      </c>
    </row>
    <row r="1767" spans="1:3" x14ac:dyDescent="0.2">
      <c r="A1767" s="5">
        <v>1760</v>
      </c>
      <c r="B1767" s="12">
        <v>5.5500000000000001E-2</v>
      </c>
      <c r="C1767" s="12">
        <v>0.1898</v>
      </c>
    </row>
    <row r="1768" spans="1:3" x14ac:dyDescent="0.2">
      <c r="A1768" s="5">
        <v>1761</v>
      </c>
      <c r="B1768" s="12">
        <v>5.9299999999999999E-2</v>
      </c>
      <c r="C1768" s="12">
        <v>0.14130000000000001</v>
      </c>
    </row>
    <row r="1769" spans="1:3" x14ac:dyDescent="0.2">
      <c r="A1769" s="5">
        <v>1762</v>
      </c>
      <c r="B1769" s="12">
        <v>5.33E-2</v>
      </c>
      <c r="C1769" s="12">
        <v>0.18709999999999999</v>
      </c>
    </row>
    <row r="1770" spans="1:3" x14ac:dyDescent="0.2">
      <c r="A1770" s="5">
        <v>1763</v>
      </c>
      <c r="B1770" s="12">
        <v>5.3100000000000001E-2</v>
      </c>
      <c r="C1770" s="12">
        <v>0.17630000000000001</v>
      </c>
    </row>
    <row r="1771" spans="1:3" x14ac:dyDescent="0.2">
      <c r="A1771" s="5">
        <v>1764</v>
      </c>
      <c r="B1771" s="12">
        <v>5.2200000000000003E-2</v>
      </c>
      <c r="C1771" s="12">
        <v>0.18340000000000001</v>
      </c>
    </row>
    <row r="1772" spans="1:3" x14ac:dyDescent="0.2">
      <c r="A1772" s="5">
        <v>1765</v>
      </c>
      <c r="B1772" s="12">
        <v>5.6399999999999999E-2</v>
      </c>
      <c r="C1772" s="12">
        <v>0.14130000000000001</v>
      </c>
    </row>
    <row r="1773" spans="1:3" x14ac:dyDescent="0.2">
      <c r="A1773" s="5">
        <v>1766</v>
      </c>
      <c r="B1773" s="12">
        <v>5.28E-2</v>
      </c>
      <c r="C1773" s="12">
        <v>0.1769</v>
      </c>
    </row>
    <row r="1774" spans="1:3" x14ac:dyDescent="0.2">
      <c r="A1774" s="5">
        <v>1767</v>
      </c>
      <c r="B1774" s="12">
        <v>5.3499999999999999E-2</v>
      </c>
      <c r="C1774" s="12">
        <v>0.1883</v>
      </c>
    </row>
    <row r="1775" spans="1:3" x14ac:dyDescent="0.2">
      <c r="A1775" s="5">
        <v>1768</v>
      </c>
      <c r="B1775" s="12">
        <v>5.1999999999999998E-2</v>
      </c>
      <c r="C1775" s="12">
        <v>0.17469999999999999</v>
      </c>
    </row>
    <row r="1776" spans="1:3" x14ac:dyDescent="0.2">
      <c r="A1776" s="5">
        <v>1769</v>
      </c>
      <c r="B1776" s="12">
        <v>5.1400000000000001E-2</v>
      </c>
      <c r="C1776" s="12">
        <v>0.183</v>
      </c>
    </row>
    <row r="1777" spans="1:3" x14ac:dyDescent="0.2">
      <c r="A1777" s="5">
        <v>1770</v>
      </c>
      <c r="B1777" s="12">
        <v>5.3100000000000001E-2</v>
      </c>
      <c r="C1777" s="12">
        <v>0.16600000000000001</v>
      </c>
    </row>
    <row r="1778" spans="1:3" x14ac:dyDescent="0.2">
      <c r="A1778" s="5">
        <v>1771</v>
      </c>
      <c r="B1778" s="12">
        <v>5.62E-2</v>
      </c>
      <c r="C1778" s="12">
        <v>0.1888</v>
      </c>
    </row>
    <row r="1779" spans="1:3" x14ac:dyDescent="0.2">
      <c r="A1779" s="5">
        <v>1772</v>
      </c>
      <c r="B1779" s="12">
        <v>5.2900000000000003E-2</v>
      </c>
      <c r="C1779" s="12">
        <v>0.157</v>
      </c>
    </row>
    <row r="1780" spans="1:3" x14ac:dyDescent="0.2">
      <c r="A1780" s="5">
        <v>1773</v>
      </c>
      <c r="B1780" s="12">
        <v>5.5399999999999998E-2</v>
      </c>
      <c r="C1780" s="12">
        <v>0.14269999999999999</v>
      </c>
    </row>
    <row r="1781" spans="1:3" x14ac:dyDescent="0.2">
      <c r="A1781" s="5">
        <v>1774</v>
      </c>
      <c r="B1781" s="12">
        <v>5.3100000000000001E-2</v>
      </c>
      <c r="C1781" s="12">
        <v>0.16980000000000001</v>
      </c>
    </row>
    <row r="1782" spans="1:3" x14ac:dyDescent="0.2">
      <c r="A1782" s="5">
        <v>1775</v>
      </c>
      <c r="B1782" s="12">
        <v>5.6099999999999997E-2</v>
      </c>
      <c r="C1782" s="12">
        <v>0.20100000000000001</v>
      </c>
    </row>
    <row r="1783" spans="1:3" x14ac:dyDescent="0.2">
      <c r="A1783" s="5">
        <v>1776</v>
      </c>
      <c r="B1783" s="12">
        <v>5.1799999999999999E-2</v>
      </c>
      <c r="C1783" s="12">
        <v>0.18490000000000001</v>
      </c>
    </row>
    <row r="1784" spans="1:3" x14ac:dyDescent="0.2">
      <c r="A1784" s="5">
        <v>1777</v>
      </c>
      <c r="B1784" s="12">
        <v>5.3100000000000001E-2</v>
      </c>
      <c r="C1784" s="12">
        <v>0.1943</v>
      </c>
    </row>
    <row r="1785" spans="1:3" x14ac:dyDescent="0.2">
      <c r="A1785" s="5">
        <v>1778</v>
      </c>
      <c r="B1785" s="12">
        <v>5.7299999999999997E-2</v>
      </c>
      <c r="C1785" s="12">
        <v>0.20200000000000001</v>
      </c>
    </row>
    <row r="1786" spans="1:3" x14ac:dyDescent="0.2">
      <c r="A1786" s="5">
        <v>1779</v>
      </c>
      <c r="B1786" s="12">
        <v>5.4699999999999999E-2</v>
      </c>
      <c r="C1786" s="12">
        <v>0.16439999999999999</v>
      </c>
    </row>
    <row r="1787" spans="1:3" x14ac:dyDescent="0.2">
      <c r="A1787" s="5">
        <v>1780</v>
      </c>
      <c r="B1787" s="12">
        <v>5.0999999999999997E-2</v>
      </c>
      <c r="C1787" s="12">
        <v>0.16250000000000001</v>
      </c>
    </row>
    <row r="1788" spans="1:3" x14ac:dyDescent="0.2">
      <c r="A1788" s="5">
        <v>1781</v>
      </c>
      <c r="B1788" s="12">
        <v>5.1299999999999998E-2</v>
      </c>
      <c r="C1788" s="12">
        <v>0.17960000000000001</v>
      </c>
    </row>
    <row r="1789" spans="1:3" x14ac:dyDescent="0.2">
      <c r="A1789" s="5">
        <v>1782</v>
      </c>
      <c r="B1789" s="12">
        <v>5.5300000000000002E-2</v>
      </c>
      <c r="C1789" s="12">
        <v>0.15440000000000001</v>
      </c>
    </row>
    <row r="1790" spans="1:3" x14ac:dyDescent="0.2">
      <c r="A1790" s="5">
        <v>1783</v>
      </c>
      <c r="B1790" s="12">
        <v>5.6000000000000001E-2</v>
      </c>
      <c r="C1790" s="12">
        <v>0.15210000000000001</v>
      </c>
    </row>
    <row r="1791" spans="1:3" x14ac:dyDescent="0.2">
      <c r="A1791" s="5">
        <v>1784</v>
      </c>
      <c r="B1791" s="12">
        <v>5.4300000000000001E-2</v>
      </c>
      <c r="C1791" s="12">
        <v>0.17849999999999999</v>
      </c>
    </row>
    <row r="1792" spans="1:3" x14ac:dyDescent="0.2">
      <c r="A1792" s="5">
        <v>1785</v>
      </c>
      <c r="B1792" s="12">
        <v>5.2299999999999999E-2</v>
      </c>
      <c r="C1792" s="12">
        <v>0.16950000000000001</v>
      </c>
    </row>
    <row r="1793" spans="1:3" x14ac:dyDescent="0.2">
      <c r="A1793" s="5">
        <v>1786</v>
      </c>
      <c r="B1793" s="12">
        <v>5.2299999999999999E-2</v>
      </c>
      <c r="C1793" s="12">
        <v>0.1842</v>
      </c>
    </row>
    <row r="1794" spans="1:3" x14ac:dyDescent="0.2">
      <c r="A1794" s="5">
        <v>1787</v>
      </c>
      <c r="B1794" s="12">
        <v>5.96E-2</v>
      </c>
      <c r="C1794" s="12">
        <v>0.13719999999999999</v>
      </c>
    </row>
    <row r="1795" spans="1:3" x14ac:dyDescent="0.2">
      <c r="A1795" s="5">
        <v>1788</v>
      </c>
      <c r="B1795" s="12">
        <v>4.9799999999999997E-2</v>
      </c>
      <c r="C1795" s="12">
        <v>0.16950000000000001</v>
      </c>
    </row>
    <row r="1796" spans="1:3" x14ac:dyDescent="0.2">
      <c r="A1796" s="5">
        <v>1789</v>
      </c>
      <c r="B1796" s="12">
        <v>5.21E-2</v>
      </c>
      <c r="C1796" s="12">
        <v>0.1799</v>
      </c>
    </row>
    <row r="1797" spans="1:3" x14ac:dyDescent="0.2">
      <c r="A1797" s="5">
        <v>1790</v>
      </c>
      <c r="B1797" s="12">
        <v>5.1400000000000001E-2</v>
      </c>
      <c r="C1797" s="12">
        <v>0.1686</v>
      </c>
    </row>
    <row r="1798" spans="1:3" x14ac:dyDescent="0.2">
      <c r="A1798" s="5">
        <v>1791</v>
      </c>
      <c r="B1798" s="12">
        <v>5.45E-2</v>
      </c>
      <c r="C1798" s="12">
        <v>0.19059999999999999</v>
      </c>
    </row>
    <row r="1799" spans="1:3" x14ac:dyDescent="0.2">
      <c r="A1799" s="5">
        <v>1792</v>
      </c>
      <c r="B1799" s="12">
        <v>5.0999999999999997E-2</v>
      </c>
      <c r="C1799" s="12">
        <v>0.17530000000000001</v>
      </c>
    </row>
    <row r="1800" spans="1:3" x14ac:dyDescent="0.2">
      <c r="A1800" s="5">
        <v>1793</v>
      </c>
      <c r="B1800" s="12">
        <v>5.4300000000000001E-2</v>
      </c>
      <c r="C1800" s="12">
        <v>0.17199999999999999</v>
      </c>
    </row>
    <row r="1801" spans="1:3" x14ac:dyDescent="0.2">
      <c r="A1801" s="5">
        <v>1794</v>
      </c>
      <c r="B1801" s="12">
        <v>5.0799999999999998E-2</v>
      </c>
      <c r="C1801" s="12">
        <v>0.1721</v>
      </c>
    </row>
    <row r="1802" spans="1:3" x14ac:dyDescent="0.2">
      <c r="A1802" s="5">
        <v>1795</v>
      </c>
      <c r="B1802" s="12">
        <v>5.2200000000000003E-2</v>
      </c>
      <c r="C1802" s="12">
        <v>0.17330000000000001</v>
      </c>
    </row>
    <row r="1803" spans="1:3" x14ac:dyDescent="0.2">
      <c r="A1803" s="5">
        <v>1796</v>
      </c>
      <c r="B1803" s="12">
        <v>5.5300000000000002E-2</v>
      </c>
      <c r="C1803" s="12">
        <v>0.17219999999999999</v>
      </c>
    </row>
    <row r="1804" spans="1:3" x14ac:dyDescent="0.2">
      <c r="A1804" s="5">
        <v>1797</v>
      </c>
      <c r="B1804" s="12">
        <v>5.57E-2</v>
      </c>
      <c r="C1804" s="12">
        <v>0.14829999999999999</v>
      </c>
    </row>
    <row r="1805" spans="1:3" x14ac:dyDescent="0.2">
      <c r="A1805" s="5">
        <v>1798</v>
      </c>
      <c r="B1805" s="12">
        <v>5.16E-2</v>
      </c>
      <c r="C1805" s="12">
        <v>0.18149999999999999</v>
      </c>
    </row>
    <row r="1806" spans="1:3" x14ac:dyDescent="0.2">
      <c r="A1806" s="5">
        <v>1799</v>
      </c>
      <c r="B1806" s="12">
        <v>5.1499999999999997E-2</v>
      </c>
      <c r="C1806" s="12">
        <v>0.16109999999999999</v>
      </c>
    </row>
    <row r="1807" spans="1:3" x14ac:dyDescent="0.2">
      <c r="A1807" s="5">
        <v>1800</v>
      </c>
      <c r="B1807" s="12">
        <v>5.2499999999999998E-2</v>
      </c>
      <c r="C1807" s="12">
        <v>0.17480000000000001</v>
      </c>
    </row>
    <row r="1808" spans="1:3" x14ac:dyDescent="0.2">
      <c r="A1808" s="5">
        <v>1801</v>
      </c>
      <c r="B1808" s="12">
        <v>5.4800000000000001E-2</v>
      </c>
      <c r="C1808" s="12">
        <v>0.16689999999999999</v>
      </c>
    </row>
    <row r="1809" spans="1:3" x14ac:dyDescent="0.2">
      <c r="A1809" s="5">
        <v>1802</v>
      </c>
      <c r="B1809" s="12">
        <v>5.7700000000000001E-2</v>
      </c>
      <c r="C1809" s="12">
        <v>0.18310000000000001</v>
      </c>
    </row>
    <row r="1810" spans="1:3" x14ac:dyDescent="0.2">
      <c r="A1810" s="5">
        <v>1803</v>
      </c>
      <c r="B1810" s="12">
        <v>5.33E-2</v>
      </c>
      <c r="C1810" s="12">
        <v>0.1691</v>
      </c>
    </row>
    <row r="1811" spans="1:3" x14ac:dyDescent="0.2">
      <c r="A1811" s="5">
        <v>1804</v>
      </c>
      <c r="B1811" s="12">
        <v>5.8599999999999999E-2</v>
      </c>
      <c r="C1811" s="12">
        <v>0.14019999999999999</v>
      </c>
    </row>
    <row r="1812" spans="1:3" x14ac:dyDescent="0.2">
      <c r="A1812" s="5">
        <v>1805</v>
      </c>
      <c r="B1812" s="12">
        <v>5.3800000000000001E-2</v>
      </c>
      <c r="C1812" s="12">
        <v>0.1852</v>
      </c>
    </row>
    <row r="1813" spans="1:3" x14ac:dyDescent="0.2">
      <c r="A1813" s="5">
        <v>1806</v>
      </c>
      <c r="B1813" s="12">
        <v>5.4899999999999997E-2</v>
      </c>
      <c r="C1813" s="12">
        <v>0.1658</v>
      </c>
    </row>
    <row r="1814" spans="1:3" x14ac:dyDescent="0.2">
      <c r="A1814" s="5">
        <v>1807</v>
      </c>
      <c r="B1814" s="12">
        <v>5.1700000000000003E-2</v>
      </c>
      <c r="C1814" s="12">
        <v>0.1794</v>
      </c>
    </row>
    <row r="1815" spans="1:3" x14ac:dyDescent="0.2">
      <c r="A1815" s="5">
        <v>1808</v>
      </c>
      <c r="B1815" s="12">
        <v>5.28E-2</v>
      </c>
      <c r="C1815" s="12">
        <v>0.1555</v>
      </c>
    </row>
    <row r="1816" spans="1:3" x14ac:dyDescent="0.2">
      <c r="A1816" s="5">
        <v>1809</v>
      </c>
      <c r="B1816" s="12">
        <v>5.1799999999999999E-2</v>
      </c>
      <c r="C1816" s="12">
        <v>0.1721</v>
      </c>
    </row>
    <row r="1817" spans="1:3" x14ac:dyDescent="0.2">
      <c r="A1817" s="5">
        <v>1810</v>
      </c>
      <c r="B1817" s="12">
        <v>5.6899999999999999E-2</v>
      </c>
      <c r="C1817" s="12">
        <v>0.20569999999999999</v>
      </c>
    </row>
    <row r="1818" spans="1:3" x14ac:dyDescent="0.2">
      <c r="A1818" s="5">
        <v>1811</v>
      </c>
      <c r="B1818" s="12">
        <v>6.2E-2</v>
      </c>
      <c r="C1818" s="12">
        <v>0.17199999999999999</v>
      </c>
    </row>
    <row r="1819" spans="1:3" x14ac:dyDescent="0.2">
      <c r="A1819" s="5">
        <v>1812</v>
      </c>
      <c r="B1819" s="12">
        <v>5.4699999999999999E-2</v>
      </c>
      <c r="C1819" s="12">
        <v>0.14760000000000001</v>
      </c>
    </row>
    <row r="1820" spans="1:3" x14ac:dyDescent="0.2">
      <c r="A1820" s="5">
        <v>1813</v>
      </c>
      <c r="B1820" s="12">
        <v>5.0500000000000003E-2</v>
      </c>
      <c r="C1820" s="12">
        <v>0.17630000000000001</v>
      </c>
    </row>
    <row r="1821" spans="1:3" x14ac:dyDescent="0.2">
      <c r="A1821" s="5">
        <v>1814</v>
      </c>
      <c r="B1821" s="12">
        <v>5.04E-2</v>
      </c>
      <c r="C1821" s="12">
        <v>0.17419999999999999</v>
      </c>
    </row>
    <row r="1822" spans="1:3" x14ac:dyDescent="0.2">
      <c r="A1822" s="5">
        <v>1815</v>
      </c>
      <c r="B1822" s="12">
        <v>5.3199999999999997E-2</v>
      </c>
      <c r="C1822" s="12">
        <v>0.1663</v>
      </c>
    </row>
    <row r="1823" spans="1:3" x14ac:dyDescent="0.2">
      <c r="A1823" s="5">
        <v>1816</v>
      </c>
      <c r="B1823" s="12">
        <v>5.2900000000000003E-2</v>
      </c>
      <c r="C1823" s="12">
        <v>0.15840000000000001</v>
      </c>
    </row>
    <row r="1824" spans="1:3" x14ac:dyDescent="0.2">
      <c r="A1824" s="5">
        <v>1817</v>
      </c>
      <c r="B1824" s="12">
        <v>5.8900000000000001E-2</v>
      </c>
      <c r="C1824" s="12">
        <v>0.18279999999999999</v>
      </c>
    </row>
    <row r="1825" spans="1:3" x14ac:dyDescent="0.2">
      <c r="A1825" s="5">
        <v>1818</v>
      </c>
      <c r="B1825" s="12">
        <v>5.3900000000000003E-2</v>
      </c>
      <c r="C1825" s="12">
        <v>0.18920000000000001</v>
      </c>
    </row>
    <row r="1826" spans="1:3" x14ac:dyDescent="0.2">
      <c r="A1826" s="5">
        <v>1819</v>
      </c>
      <c r="B1826" s="12">
        <v>5.04E-2</v>
      </c>
      <c r="C1826" s="12">
        <v>0.1779</v>
      </c>
    </row>
    <row r="1827" spans="1:3" x14ac:dyDescent="0.2">
      <c r="A1827" s="5">
        <v>1820</v>
      </c>
      <c r="B1827" s="12">
        <v>5.6500000000000002E-2</v>
      </c>
      <c r="C1827" s="12">
        <v>0.18190000000000001</v>
      </c>
    </row>
    <row r="1828" spans="1:3" x14ac:dyDescent="0.2">
      <c r="A1828" s="5">
        <v>1821</v>
      </c>
      <c r="B1828" s="12">
        <v>5.3400000000000003E-2</v>
      </c>
      <c r="C1828" s="12">
        <v>0.16819999999999999</v>
      </c>
    </row>
    <row r="1829" spans="1:3" x14ac:dyDescent="0.2">
      <c r="A1829" s="5">
        <v>1822</v>
      </c>
      <c r="B1829" s="12">
        <v>5.0200000000000002E-2</v>
      </c>
      <c r="C1829" s="12">
        <v>0.17630000000000001</v>
      </c>
    </row>
    <row r="1830" spans="1:3" x14ac:dyDescent="0.2">
      <c r="A1830" s="5">
        <v>1823</v>
      </c>
      <c r="B1830" s="12">
        <v>5.5100000000000003E-2</v>
      </c>
      <c r="C1830" s="12">
        <v>0.17199999999999999</v>
      </c>
    </row>
    <row r="1831" spans="1:3" x14ac:dyDescent="0.2">
      <c r="A1831" s="5">
        <v>1824</v>
      </c>
      <c r="B1831" s="12">
        <v>5.7200000000000001E-2</v>
      </c>
      <c r="C1831" s="12">
        <v>0.1615</v>
      </c>
    </row>
    <row r="1832" spans="1:3" x14ac:dyDescent="0.2">
      <c r="A1832" s="5">
        <v>1825</v>
      </c>
      <c r="B1832" s="12">
        <v>5.5100000000000003E-2</v>
      </c>
      <c r="C1832" s="12">
        <v>0.1502</v>
      </c>
    </row>
    <row r="1833" spans="1:3" x14ac:dyDescent="0.2">
      <c r="A1833" s="5">
        <v>1826</v>
      </c>
      <c r="B1833" s="12">
        <v>5.5800000000000002E-2</v>
      </c>
      <c r="C1833" s="12">
        <v>0.15049999999999999</v>
      </c>
    </row>
    <row r="1834" spans="1:3" x14ac:dyDescent="0.2">
      <c r="A1834" s="5">
        <v>1827</v>
      </c>
      <c r="B1834" s="12">
        <v>5.4300000000000001E-2</v>
      </c>
      <c r="C1834" s="12">
        <v>0.1532</v>
      </c>
    </row>
    <row r="1835" spans="1:3" x14ac:dyDescent="0.2">
      <c r="A1835" s="5">
        <v>1828</v>
      </c>
      <c r="B1835" s="12">
        <v>5.2900000000000003E-2</v>
      </c>
      <c r="C1835" s="12">
        <v>0.18</v>
      </c>
    </row>
    <row r="1836" spans="1:3" x14ac:dyDescent="0.2">
      <c r="A1836" s="5">
        <v>1829</v>
      </c>
      <c r="B1836" s="12">
        <v>5.0799999999999998E-2</v>
      </c>
      <c r="C1836" s="12">
        <v>0.17119999999999999</v>
      </c>
    </row>
    <row r="1837" spans="1:3" x14ac:dyDescent="0.2">
      <c r="A1837" s="5">
        <v>1830</v>
      </c>
      <c r="B1837" s="12">
        <v>5.5300000000000002E-2</v>
      </c>
      <c r="C1837" s="12">
        <v>0.16089999999999999</v>
      </c>
    </row>
    <row r="1838" spans="1:3" x14ac:dyDescent="0.2">
      <c r="A1838" s="5">
        <v>1831</v>
      </c>
      <c r="B1838" s="12">
        <v>5.9499999999999997E-2</v>
      </c>
      <c r="C1838" s="12">
        <v>0.1653</v>
      </c>
    </row>
    <row r="1839" spans="1:3" x14ac:dyDescent="0.2">
      <c r="A1839" s="5">
        <v>1832</v>
      </c>
      <c r="B1839" s="12">
        <v>5.5399999999999998E-2</v>
      </c>
      <c r="C1839" s="12">
        <v>0.1459</v>
      </c>
    </row>
    <row r="1840" spans="1:3" x14ac:dyDescent="0.2">
      <c r="A1840" s="5">
        <v>1833</v>
      </c>
      <c r="B1840" s="12">
        <v>5.4800000000000001E-2</v>
      </c>
      <c r="C1840" s="12">
        <v>0.17050000000000001</v>
      </c>
    </row>
    <row r="1841" spans="1:3" x14ac:dyDescent="0.2">
      <c r="A1841" s="5">
        <v>1834</v>
      </c>
      <c r="B1841" s="12">
        <v>5.2699999999999997E-2</v>
      </c>
      <c r="C1841" s="12">
        <v>0.1847</v>
      </c>
    </row>
    <row r="1842" spans="1:3" x14ac:dyDescent="0.2">
      <c r="A1842" s="5">
        <v>1835</v>
      </c>
      <c r="B1842" s="12">
        <v>5.3999999999999999E-2</v>
      </c>
      <c r="C1842" s="12">
        <v>0.1908</v>
      </c>
    </row>
    <row r="1843" spans="1:3" x14ac:dyDescent="0.2">
      <c r="A1843" s="5">
        <v>1836</v>
      </c>
      <c r="B1843" s="12">
        <v>5.3400000000000003E-2</v>
      </c>
      <c r="C1843" s="12">
        <v>0.1857</v>
      </c>
    </row>
    <row r="1844" spans="1:3" x14ac:dyDescent="0.2">
      <c r="A1844" s="5">
        <v>1837</v>
      </c>
      <c r="B1844" s="12">
        <v>5.3400000000000003E-2</v>
      </c>
      <c r="C1844" s="12">
        <v>0.1731</v>
      </c>
    </row>
    <row r="1845" spans="1:3" x14ac:dyDescent="0.2">
      <c r="A1845" s="5">
        <v>1838</v>
      </c>
      <c r="B1845" s="12">
        <v>5.3100000000000001E-2</v>
      </c>
      <c r="C1845" s="12">
        <v>0.1527</v>
      </c>
    </row>
    <row r="1846" spans="1:3" x14ac:dyDescent="0.2">
      <c r="A1846" s="5">
        <v>1839</v>
      </c>
      <c r="B1846" s="12">
        <v>5.4800000000000001E-2</v>
      </c>
      <c r="C1846" s="12">
        <v>0.17810000000000001</v>
      </c>
    </row>
    <row r="1847" spans="1:3" x14ac:dyDescent="0.2">
      <c r="A1847" s="5">
        <v>1840</v>
      </c>
      <c r="B1847" s="12">
        <v>5.74E-2</v>
      </c>
      <c r="C1847" s="12">
        <v>0.15859999999999999</v>
      </c>
    </row>
    <row r="1848" spans="1:3" x14ac:dyDescent="0.2">
      <c r="A1848" s="5">
        <v>1841</v>
      </c>
      <c r="B1848" s="12">
        <v>5.5E-2</v>
      </c>
      <c r="C1848" s="12">
        <v>0.17499999999999999</v>
      </c>
    </row>
    <row r="1849" spans="1:3" x14ac:dyDescent="0.2">
      <c r="A1849" s="5">
        <v>1842</v>
      </c>
      <c r="B1849" s="12">
        <v>5.5100000000000003E-2</v>
      </c>
      <c r="C1849" s="12">
        <v>0.16059999999999999</v>
      </c>
    </row>
    <row r="1850" spans="1:3" x14ac:dyDescent="0.2">
      <c r="A1850" s="5">
        <v>1843</v>
      </c>
      <c r="B1850" s="12">
        <v>5.9200000000000003E-2</v>
      </c>
      <c r="C1850" s="12">
        <v>0.1343</v>
      </c>
    </row>
    <row r="1851" spans="1:3" x14ac:dyDescent="0.2">
      <c r="A1851" s="5">
        <v>1844</v>
      </c>
      <c r="B1851" s="12">
        <v>0.06</v>
      </c>
      <c r="C1851" s="12">
        <v>0.14330000000000001</v>
      </c>
    </row>
    <row r="1852" spans="1:3" x14ac:dyDescent="0.2">
      <c r="A1852" s="5">
        <v>1845</v>
      </c>
      <c r="B1852" s="12">
        <v>5.2999999999999999E-2</v>
      </c>
      <c r="C1852" s="12">
        <v>0.192</v>
      </c>
    </row>
    <row r="1853" spans="1:3" x14ac:dyDescent="0.2">
      <c r="A1853" s="5">
        <v>1846</v>
      </c>
      <c r="B1853" s="12">
        <v>5.1400000000000001E-2</v>
      </c>
      <c r="C1853" s="12">
        <v>0.19450000000000001</v>
      </c>
    </row>
    <row r="1854" spans="1:3" x14ac:dyDescent="0.2">
      <c r="A1854" s="5">
        <v>1847</v>
      </c>
      <c r="B1854" s="12">
        <v>5.2600000000000001E-2</v>
      </c>
      <c r="C1854" s="12">
        <v>0.1744</v>
      </c>
    </row>
    <row r="1855" spans="1:3" x14ac:dyDescent="0.2">
      <c r="A1855" s="5">
        <v>1848</v>
      </c>
      <c r="B1855" s="12">
        <v>5.1999999999999998E-2</v>
      </c>
      <c r="C1855" s="12">
        <v>0.19009999999999999</v>
      </c>
    </row>
    <row r="1856" spans="1:3" x14ac:dyDescent="0.2">
      <c r="A1856" s="5">
        <v>1849</v>
      </c>
      <c r="B1856" s="12">
        <v>5.3800000000000001E-2</v>
      </c>
      <c r="C1856" s="12">
        <v>0.156</v>
      </c>
    </row>
    <row r="1857" spans="1:3" x14ac:dyDescent="0.2">
      <c r="A1857" s="5">
        <v>1850</v>
      </c>
      <c r="B1857" s="12">
        <v>5.0700000000000002E-2</v>
      </c>
      <c r="C1857" s="12">
        <v>0.17449999999999999</v>
      </c>
    </row>
    <row r="1858" spans="1:3" x14ac:dyDescent="0.2">
      <c r="A1858" s="5">
        <v>1851</v>
      </c>
      <c r="B1858" s="12">
        <v>5.5100000000000003E-2</v>
      </c>
      <c r="C1858" s="12">
        <v>0.15909999999999999</v>
      </c>
    </row>
    <row r="1859" spans="1:3" x14ac:dyDescent="0.2">
      <c r="A1859" s="5">
        <v>1852</v>
      </c>
      <c r="B1859" s="12">
        <v>5.1299999999999998E-2</v>
      </c>
      <c r="C1859" s="12">
        <v>0.17929999999999999</v>
      </c>
    </row>
    <row r="1860" spans="1:3" x14ac:dyDescent="0.2">
      <c r="A1860" s="5">
        <v>1853</v>
      </c>
      <c r="B1860" s="12">
        <v>5.8799999999999998E-2</v>
      </c>
      <c r="C1860" s="12">
        <v>0.1802</v>
      </c>
    </row>
    <row r="1861" spans="1:3" x14ac:dyDescent="0.2">
      <c r="A1861" s="5">
        <v>1854</v>
      </c>
      <c r="B1861" s="12">
        <v>5.1499999999999997E-2</v>
      </c>
      <c r="C1861" s="12">
        <v>0.17949999999999999</v>
      </c>
    </row>
    <row r="1862" spans="1:3" x14ac:dyDescent="0.2">
      <c r="A1862" s="5">
        <v>1855</v>
      </c>
      <c r="B1862" s="12">
        <v>5.1400000000000001E-2</v>
      </c>
      <c r="C1862" s="12">
        <v>0.191</v>
      </c>
    </row>
    <row r="1863" spans="1:3" x14ac:dyDescent="0.2">
      <c r="A1863" s="5">
        <v>1856</v>
      </c>
      <c r="B1863" s="12">
        <v>5.2999999999999999E-2</v>
      </c>
      <c r="C1863" s="12">
        <v>0.17780000000000001</v>
      </c>
    </row>
    <row r="1864" spans="1:3" x14ac:dyDescent="0.2">
      <c r="A1864" s="5">
        <v>1857</v>
      </c>
      <c r="B1864" s="12">
        <v>5.4899999999999997E-2</v>
      </c>
      <c r="C1864" s="12">
        <v>0.152</v>
      </c>
    </row>
    <row r="1865" spans="1:3" x14ac:dyDescent="0.2">
      <c r="A1865" s="5">
        <v>1858</v>
      </c>
      <c r="B1865" s="12">
        <v>5.4399999999999997E-2</v>
      </c>
      <c r="C1865" s="12">
        <v>0.15959999999999999</v>
      </c>
    </row>
    <row r="1866" spans="1:3" x14ac:dyDescent="0.2">
      <c r="A1866" s="5">
        <v>1859</v>
      </c>
      <c r="B1866" s="12">
        <v>6.1400000000000003E-2</v>
      </c>
      <c r="C1866" s="12">
        <v>0.2054</v>
      </c>
    </row>
    <row r="1867" spans="1:3" x14ac:dyDescent="0.2">
      <c r="A1867" s="5">
        <v>1860</v>
      </c>
      <c r="B1867" s="12">
        <v>5.2600000000000001E-2</v>
      </c>
      <c r="C1867" s="12">
        <v>0.17100000000000001</v>
      </c>
    </row>
    <row r="1868" spans="1:3" x14ac:dyDescent="0.2">
      <c r="A1868" s="5">
        <v>1861</v>
      </c>
      <c r="B1868" s="12">
        <v>5.3800000000000001E-2</v>
      </c>
      <c r="C1868" s="12">
        <v>0.17419999999999999</v>
      </c>
    </row>
    <row r="1869" spans="1:3" x14ac:dyDescent="0.2">
      <c r="A1869" s="5">
        <v>1862</v>
      </c>
      <c r="B1869" s="12">
        <v>5.2999999999999999E-2</v>
      </c>
      <c r="C1869" s="12">
        <v>0.1704</v>
      </c>
    </row>
    <row r="1870" spans="1:3" x14ac:dyDescent="0.2">
      <c r="A1870" s="5">
        <v>1863</v>
      </c>
      <c r="B1870" s="12">
        <v>5.3400000000000003E-2</v>
      </c>
      <c r="C1870" s="12">
        <v>0.16</v>
      </c>
    </row>
    <row r="1871" spans="1:3" x14ac:dyDescent="0.2">
      <c r="A1871" s="5">
        <v>1864</v>
      </c>
      <c r="B1871" s="12">
        <v>5.3600000000000002E-2</v>
      </c>
      <c r="C1871" s="12">
        <v>0.1628</v>
      </c>
    </row>
    <row r="1872" spans="1:3" x14ac:dyDescent="0.2">
      <c r="A1872" s="5">
        <v>1865</v>
      </c>
      <c r="B1872" s="12">
        <v>5.8599999999999999E-2</v>
      </c>
      <c r="C1872" s="12">
        <v>0.18110000000000001</v>
      </c>
    </row>
    <row r="1873" spans="1:3" x14ac:dyDescent="0.2">
      <c r="A1873" s="5">
        <v>1866</v>
      </c>
      <c r="B1873" s="12">
        <v>5.28E-2</v>
      </c>
      <c r="C1873" s="12">
        <v>0.18640000000000001</v>
      </c>
    </row>
    <row r="1874" spans="1:3" x14ac:dyDescent="0.2">
      <c r="A1874" s="5">
        <v>1867</v>
      </c>
      <c r="B1874" s="12">
        <v>5.4800000000000001E-2</v>
      </c>
      <c r="C1874" s="12">
        <v>0.19189999999999999</v>
      </c>
    </row>
    <row r="1875" spans="1:3" x14ac:dyDescent="0.2">
      <c r="A1875" s="5">
        <v>1868</v>
      </c>
      <c r="B1875" s="12">
        <v>5.4399999999999997E-2</v>
      </c>
      <c r="C1875" s="12">
        <v>0.19370000000000001</v>
      </c>
    </row>
    <row r="1876" spans="1:3" x14ac:dyDescent="0.2">
      <c r="A1876" s="5">
        <v>1869</v>
      </c>
      <c r="B1876" s="12">
        <v>5.04E-2</v>
      </c>
      <c r="C1876" s="12">
        <v>0.1661</v>
      </c>
    </row>
    <row r="1877" spans="1:3" x14ac:dyDescent="0.2">
      <c r="A1877" s="5">
        <v>1870</v>
      </c>
      <c r="B1877" s="12">
        <v>5.5899999999999998E-2</v>
      </c>
      <c r="C1877" s="12">
        <v>0.1633</v>
      </c>
    </row>
    <row r="1878" spans="1:3" x14ac:dyDescent="0.2">
      <c r="A1878" s="5">
        <v>1871</v>
      </c>
      <c r="B1878" s="12">
        <v>5.8200000000000002E-2</v>
      </c>
      <c r="C1878" s="12">
        <v>0.15909999999999999</v>
      </c>
    </row>
    <row r="1879" spans="1:3" x14ac:dyDescent="0.2">
      <c r="A1879" s="5">
        <v>1872</v>
      </c>
      <c r="B1879" s="12">
        <v>5.0900000000000001E-2</v>
      </c>
      <c r="C1879" s="12">
        <v>0.1724</v>
      </c>
    </row>
    <row r="1880" spans="1:3" x14ac:dyDescent="0.2">
      <c r="A1880" s="5">
        <v>1873</v>
      </c>
      <c r="B1880" s="12">
        <v>5.3199999999999997E-2</v>
      </c>
      <c r="C1880" s="12">
        <v>0.15720000000000001</v>
      </c>
    </row>
    <row r="1881" spans="1:3" x14ac:dyDescent="0.2">
      <c r="A1881" s="5">
        <v>1874</v>
      </c>
      <c r="B1881" s="12">
        <v>5.8500000000000003E-2</v>
      </c>
      <c r="C1881" s="12">
        <v>0.18740000000000001</v>
      </c>
    </row>
    <row r="1882" spans="1:3" x14ac:dyDescent="0.2">
      <c r="A1882" s="5">
        <v>1875</v>
      </c>
      <c r="B1882" s="12">
        <v>5.16E-2</v>
      </c>
      <c r="C1882" s="12">
        <v>0.17449999999999999</v>
      </c>
    </row>
    <row r="1883" spans="1:3" x14ac:dyDescent="0.2">
      <c r="A1883" s="5">
        <v>1876</v>
      </c>
      <c r="B1883" s="12">
        <v>5.16E-2</v>
      </c>
      <c r="C1883" s="12">
        <v>0.16819999999999999</v>
      </c>
    </row>
    <row r="1884" spans="1:3" x14ac:dyDescent="0.2">
      <c r="A1884" s="5">
        <v>1877</v>
      </c>
      <c r="B1884" s="12">
        <v>5.3999999999999999E-2</v>
      </c>
      <c r="C1884" s="12">
        <v>0.16830000000000001</v>
      </c>
    </row>
    <row r="1885" spans="1:3" x14ac:dyDescent="0.2">
      <c r="A1885" s="5">
        <v>1878</v>
      </c>
      <c r="B1885" s="12">
        <v>5.7099999999999998E-2</v>
      </c>
      <c r="C1885" s="12">
        <v>0.14249999999999999</v>
      </c>
    </row>
    <row r="1886" spans="1:3" x14ac:dyDescent="0.2">
      <c r="A1886" s="5">
        <v>1879</v>
      </c>
      <c r="B1886" s="12">
        <v>5.6000000000000001E-2</v>
      </c>
      <c r="C1886" s="12">
        <v>0.1502</v>
      </c>
    </row>
    <row r="1887" spans="1:3" x14ac:dyDescent="0.2">
      <c r="A1887" s="5">
        <v>1880</v>
      </c>
      <c r="B1887" s="12">
        <v>5.7700000000000001E-2</v>
      </c>
      <c r="C1887" s="12">
        <v>0.1613</v>
      </c>
    </row>
    <row r="1888" spans="1:3" x14ac:dyDescent="0.2">
      <c r="A1888" s="5">
        <v>1881</v>
      </c>
      <c r="B1888" s="12">
        <v>5.16E-2</v>
      </c>
      <c r="C1888" s="12">
        <v>0.18479999999999999</v>
      </c>
    </row>
    <row r="1889" spans="1:3" x14ac:dyDescent="0.2">
      <c r="A1889" s="5">
        <v>1882</v>
      </c>
      <c r="B1889" s="12">
        <v>5.8000000000000003E-2</v>
      </c>
      <c r="C1889" s="12">
        <v>0.13370000000000001</v>
      </c>
    </row>
    <row r="1890" spans="1:3" x14ac:dyDescent="0.2">
      <c r="A1890" s="5">
        <v>1883</v>
      </c>
      <c r="B1890" s="12">
        <v>5.3100000000000001E-2</v>
      </c>
      <c r="C1890" s="12">
        <v>0.15490000000000001</v>
      </c>
    </row>
    <row r="1891" spans="1:3" x14ac:dyDescent="0.2">
      <c r="A1891" s="5">
        <v>1884</v>
      </c>
      <c r="B1891" s="12">
        <v>5.16E-2</v>
      </c>
      <c r="C1891" s="12">
        <v>0.18129999999999999</v>
      </c>
    </row>
    <row r="1892" spans="1:3" x14ac:dyDescent="0.2">
      <c r="A1892" s="5">
        <v>1885</v>
      </c>
      <c r="B1892" s="12">
        <v>5.3400000000000003E-2</v>
      </c>
      <c r="C1892" s="12">
        <v>0.16969999999999999</v>
      </c>
    </row>
    <row r="1893" spans="1:3" x14ac:dyDescent="0.2">
      <c r="A1893" s="5">
        <v>1886</v>
      </c>
      <c r="B1893" s="12">
        <v>5.2999999999999999E-2</v>
      </c>
      <c r="C1893" s="12">
        <v>0.18029999999999999</v>
      </c>
    </row>
    <row r="1894" spans="1:3" x14ac:dyDescent="0.2">
      <c r="A1894" s="5">
        <v>1887</v>
      </c>
      <c r="B1894" s="12">
        <v>5.11E-2</v>
      </c>
      <c r="C1894" s="12">
        <v>0.1769</v>
      </c>
    </row>
    <row r="1895" spans="1:3" x14ac:dyDescent="0.2">
      <c r="A1895" s="5">
        <v>1888</v>
      </c>
      <c r="B1895" s="12">
        <v>5.7099999999999998E-2</v>
      </c>
      <c r="C1895" s="12">
        <v>0.1789</v>
      </c>
    </row>
    <row r="1896" spans="1:3" x14ac:dyDescent="0.2">
      <c r="A1896" s="5">
        <v>1889</v>
      </c>
      <c r="B1896" s="12">
        <v>5.96E-2</v>
      </c>
      <c r="C1896" s="12">
        <v>0.1613</v>
      </c>
    </row>
    <row r="1897" spans="1:3" x14ac:dyDescent="0.2">
      <c r="A1897" s="5">
        <v>1890</v>
      </c>
      <c r="B1897" s="12">
        <v>5.5399999999999998E-2</v>
      </c>
      <c r="C1897" s="12">
        <v>0.185</v>
      </c>
    </row>
    <row r="1898" spans="1:3" x14ac:dyDescent="0.2">
      <c r="A1898" s="5">
        <v>1891</v>
      </c>
      <c r="B1898" s="12">
        <v>5.6899999999999999E-2</v>
      </c>
      <c r="C1898" s="12">
        <v>0.17</v>
      </c>
    </row>
    <row r="1899" spans="1:3" x14ac:dyDescent="0.2">
      <c r="A1899" s="5">
        <v>1892</v>
      </c>
      <c r="B1899" s="12">
        <v>5.5300000000000002E-2</v>
      </c>
      <c r="C1899" s="12">
        <v>0.15310000000000001</v>
      </c>
    </row>
    <row r="1900" spans="1:3" x14ac:dyDescent="0.2">
      <c r="A1900" s="5">
        <v>1893</v>
      </c>
      <c r="B1900" s="12">
        <v>5.1999999999999998E-2</v>
      </c>
      <c r="C1900" s="12">
        <v>0.161</v>
      </c>
    </row>
    <row r="1901" spans="1:3" x14ac:dyDescent="0.2">
      <c r="A1901" s="5">
        <v>1894</v>
      </c>
      <c r="B1901" s="12">
        <v>5.4600000000000003E-2</v>
      </c>
      <c r="C1901" s="12">
        <v>0.1835</v>
      </c>
    </row>
    <row r="1902" spans="1:3" x14ac:dyDescent="0.2">
      <c r="A1902" s="5">
        <v>1895</v>
      </c>
      <c r="B1902" s="12">
        <v>5.4699999999999999E-2</v>
      </c>
      <c r="C1902" s="12">
        <v>0.1676</v>
      </c>
    </row>
    <row r="1903" spans="1:3" x14ac:dyDescent="0.2">
      <c r="A1903" s="5">
        <v>1896</v>
      </c>
      <c r="B1903" s="12">
        <v>5.33E-2</v>
      </c>
      <c r="C1903" s="12">
        <v>0.15740000000000001</v>
      </c>
    </row>
    <row r="1904" spans="1:3" x14ac:dyDescent="0.2">
      <c r="A1904" s="5">
        <v>1897</v>
      </c>
      <c r="B1904" s="12">
        <v>5.0799999999999998E-2</v>
      </c>
      <c r="C1904" s="12">
        <v>0.1779</v>
      </c>
    </row>
    <row r="1905" spans="1:3" x14ac:dyDescent="0.2">
      <c r="A1905" s="5">
        <v>1898</v>
      </c>
      <c r="B1905" s="12">
        <v>5.3400000000000003E-2</v>
      </c>
      <c r="C1905" s="12">
        <v>0.1885</v>
      </c>
    </row>
    <row r="1906" spans="1:3" x14ac:dyDescent="0.2">
      <c r="A1906" s="5">
        <v>1899</v>
      </c>
      <c r="B1906" s="12">
        <v>5.2400000000000002E-2</v>
      </c>
      <c r="C1906" s="12">
        <v>0.16850000000000001</v>
      </c>
    </row>
    <row r="1907" spans="1:3" x14ac:dyDescent="0.2">
      <c r="A1907" s="5">
        <v>1900</v>
      </c>
      <c r="B1907" s="12">
        <v>5.5100000000000003E-2</v>
      </c>
      <c r="C1907" s="12">
        <v>0.15809999999999999</v>
      </c>
    </row>
    <row r="1908" spans="1:3" x14ac:dyDescent="0.2">
      <c r="A1908" s="5">
        <v>1901</v>
      </c>
      <c r="B1908" s="12">
        <v>5.3600000000000002E-2</v>
      </c>
      <c r="C1908" s="12">
        <v>0.18590000000000001</v>
      </c>
    </row>
    <row r="1909" spans="1:3" x14ac:dyDescent="0.2">
      <c r="A1909" s="5">
        <v>1902</v>
      </c>
      <c r="B1909" s="12">
        <v>5.4699999999999999E-2</v>
      </c>
      <c r="C1909" s="12">
        <v>0.1487</v>
      </c>
    </row>
    <row r="1910" spans="1:3" x14ac:dyDescent="0.2">
      <c r="A1910" s="5">
        <v>1903</v>
      </c>
      <c r="B1910" s="12">
        <v>5.57E-2</v>
      </c>
      <c r="C1910" s="12">
        <v>0.183</v>
      </c>
    </row>
    <row r="1911" spans="1:3" x14ac:dyDescent="0.2">
      <c r="A1911" s="5">
        <v>1904</v>
      </c>
      <c r="B1911" s="12">
        <v>5.2699999999999997E-2</v>
      </c>
      <c r="C1911" s="12">
        <v>0.1628</v>
      </c>
    </row>
    <row r="1912" spans="1:3" x14ac:dyDescent="0.2">
      <c r="A1912" s="5">
        <v>1905</v>
      </c>
      <c r="B1912" s="12">
        <v>5.1999999999999998E-2</v>
      </c>
      <c r="C1912" s="12">
        <v>0.18379999999999999</v>
      </c>
    </row>
    <row r="1913" spans="1:3" x14ac:dyDescent="0.2">
      <c r="A1913" s="5">
        <v>1906</v>
      </c>
      <c r="B1913" s="12">
        <v>5.4699999999999999E-2</v>
      </c>
      <c r="C1913" s="12">
        <v>0.1618</v>
      </c>
    </row>
    <row r="1914" spans="1:3" x14ac:dyDescent="0.2">
      <c r="A1914" s="5">
        <v>1907</v>
      </c>
      <c r="B1914" s="12">
        <v>5.5199999999999999E-2</v>
      </c>
      <c r="C1914" s="12">
        <v>0.15479999999999999</v>
      </c>
    </row>
    <row r="1915" spans="1:3" x14ac:dyDescent="0.2">
      <c r="A1915" s="5">
        <v>1908</v>
      </c>
      <c r="B1915" s="12">
        <v>5.1700000000000003E-2</v>
      </c>
      <c r="C1915" s="12">
        <v>0.1573</v>
      </c>
    </row>
    <row r="1916" spans="1:3" x14ac:dyDescent="0.2">
      <c r="A1916" s="5">
        <v>1909</v>
      </c>
      <c r="B1916" s="12">
        <v>5.1400000000000001E-2</v>
      </c>
      <c r="C1916" s="12">
        <v>0.16059999999999999</v>
      </c>
    </row>
    <row r="1917" spans="1:3" x14ac:dyDescent="0.2">
      <c r="A1917" s="5">
        <v>1910</v>
      </c>
      <c r="B1917" s="12">
        <v>5.4300000000000001E-2</v>
      </c>
      <c r="C1917" s="12">
        <v>0.1517</v>
      </c>
    </row>
    <row r="1918" spans="1:3" x14ac:dyDescent="0.2">
      <c r="A1918" s="5">
        <v>1911</v>
      </c>
      <c r="B1918" s="12">
        <v>5.4800000000000001E-2</v>
      </c>
      <c r="C1918" s="12">
        <v>0.1681</v>
      </c>
    </row>
    <row r="1919" spans="1:3" x14ac:dyDescent="0.2">
      <c r="A1919" s="5">
        <v>1912</v>
      </c>
      <c r="B1919" s="12">
        <v>5.4300000000000001E-2</v>
      </c>
      <c r="C1919" s="12">
        <v>0.1565</v>
      </c>
    </row>
    <row r="1920" spans="1:3" x14ac:dyDescent="0.2">
      <c r="A1920" s="5">
        <v>1913</v>
      </c>
      <c r="B1920" s="12">
        <v>5.4199999999999998E-2</v>
      </c>
      <c r="C1920" s="12">
        <v>0.15939999999999999</v>
      </c>
    </row>
    <row r="1921" spans="1:3" x14ac:dyDescent="0.2">
      <c r="A1921" s="5">
        <v>1914</v>
      </c>
      <c r="B1921" s="12">
        <v>5.1299999999999998E-2</v>
      </c>
      <c r="C1921" s="12">
        <v>0.19120000000000001</v>
      </c>
    </row>
    <row r="1922" spans="1:3" x14ac:dyDescent="0.2">
      <c r="A1922" s="5">
        <v>1915</v>
      </c>
      <c r="B1922" s="12">
        <v>5.4300000000000001E-2</v>
      </c>
      <c r="C1922" s="12">
        <v>0.16320000000000001</v>
      </c>
    </row>
    <row r="1923" spans="1:3" x14ac:dyDescent="0.2">
      <c r="A1923" s="5">
        <v>1916</v>
      </c>
      <c r="B1923" s="12">
        <v>5.7200000000000001E-2</v>
      </c>
      <c r="C1923" s="12">
        <v>0.18229999999999999</v>
      </c>
    </row>
    <row r="1924" spans="1:3" x14ac:dyDescent="0.2">
      <c r="A1924" s="5">
        <v>1917</v>
      </c>
      <c r="B1924" s="12">
        <v>5.6800000000000003E-2</v>
      </c>
      <c r="C1924" s="12">
        <v>0.1837</v>
      </c>
    </row>
    <row r="1925" spans="1:3" x14ac:dyDescent="0.2">
      <c r="A1925" s="5">
        <v>1918</v>
      </c>
      <c r="B1925" s="12">
        <v>5.1400000000000001E-2</v>
      </c>
      <c r="C1925" s="12">
        <v>0.17100000000000001</v>
      </c>
    </row>
    <row r="1926" spans="1:3" x14ac:dyDescent="0.2">
      <c r="A1926" s="5">
        <v>1919</v>
      </c>
      <c r="B1926" s="12">
        <v>5.74E-2</v>
      </c>
      <c r="C1926" s="12">
        <v>0.1792</v>
      </c>
    </row>
    <row r="1927" spans="1:3" x14ac:dyDescent="0.2">
      <c r="A1927" s="5">
        <v>1920</v>
      </c>
      <c r="B1927" s="12">
        <v>5.5100000000000003E-2</v>
      </c>
      <c r="C1927" s="12">
        <v>0.1696</v>
      </c>
    </row>
    <row r="1928" spans="1:3" x14ac:dyDescent="0.2">
      <c r="A1928" s="5">
        <v>1921</v>
      </c>
      <c r="B1928" s="12">
        <v>5.0200000000000002E-2</v>
      </c>
      <c r="C1928" s="12">
        <v>0.17069999999999999</v>
      </c>
    </row>
    <row r="1929" spans="1:3" x14ac:dyDescent="0.2">
      <c r="A1929" s="5">
        <v>1922</v>
      </c>
      <c r="B1929" s="12">
        <v>5.4199999999999998E-2</v>
      </c>
      <c r="C1929" s="12">
        <v>0.17710000000000001</v>
      </c>
    </row>
    <row r="1930" spans="1:3" x14ac:dyDescent="0.2">
      <c r="A1930" s="5">
        <v>1923</v>
      </c>
      <c r="B1930" s="12">
        <v>5.6399999999999999E-2</v>
      </c>
      <c r="C1930" s="12">
        <v>0.16439999999999999</v>
      </c>
    </row>
    <row r="1931" spans="1:3" x14ac:dyDescent="0.2">
      <c r="A1931" s="5">
        <v>1924</v>
      </c>
      <c r="B1931" s="12">
        <v>5.5100000000000003E-2</v>
      </c>
      <c r="C1931" s="12">
        <v>0.17530000000000001</v>
      </c>
    </row>
    <row r="1932" spans="1:3" x14ac:dyDescent="0.2">
      <c r="A1932" s="5">
        <v>1925</v>
      </c>
      <c r="B1932" s="12">
        <v>5.6800000000000003E-2</v>
      </c>
      <c r="C1932" s="12">
        <v>0.18640000000000001</v>
      </c>
    </row>
    <row r="1933" spans="1:3" x14ac:dyDescent="0.2">
      <c r="A1933" s="5">
        <v>1926</v>
      </c>
      <c r="B1933" s="12">
        <v>5.45E-2</v>
      </c>
      <c r="C1933" s="12">
        <v>0.16489999999999999</v>
      </c>
    </row>
    <row r="1934" spans="1:3" x14ac:dyDescent="0.2">
      <c r="A1934" s="5">
        <v>1927</v>
      </c>
      <c r="B1934" s="12">
        <v>5.5599999999999997E-2</v>
      </c>
      <c r="C1934" s="12">
        <v>0.1686</v>
      </c>
    </row>
    <row r="1935" spans="1:3" x14ac:dyDescent="0.2">
      <c r="A1935" s="5">
        <v>1928</v>
      </c>
      <c r="B1935" s="12">
        <v>5.0500000000000003E-2</v>
      </c>
      <c r="C1935" s="12">
        <v>0.16550000000000001</v>
      </c>
    </row>
    <row r="1936" spans="1:3" x14ac:dyDescent="0.2">
      <c r="A1936" s="5">
        <v>1929</v>
      </c>
      <c r="B1936" s="12">
        <v>5.2499999999999998E-2</v>
      </c>
      <c r="C1936" s="12">
        <v>0.187</v>
      </c>
    </row>
    <row r="1937" spans="1:3" x14ac:dyDescent="0.2">
      <c r="A1937" s="5">
        <v>1930</v>
      </c>
      <c r="B1937" s="12">
        <v>5.4100000000000002E-2</v>
      </c>
      <c r="C1937" s="12">
        <v>0.15129999999999999</v>
      </c>
    </row>
    <row r="1938" spans="1:3" x14ac:dyDescent="0.2">
      <c r="A1938" s="5">
        <v>1931</v>
      </c>
      <c r="B1938" s="12">
        <v>5.2499999999999998E-2</v>
      </c>
      <c r="C1938" s="12">
        <v>0.1867</v>
      </c>
    </row>
    <row r="1939" spans="1:3" x14ac:dyDescent="0.2">
      <c r="A1939" s="5">
        <v>1932</v>
      </c>
      <c r="B1939" s="12">
        <v>5.91E-2</v>
      </c>
      <c r="C1939" s="12">
        <v>0.19800000000000001</v>
      </c>
    </row>
    <row r="1940" spans="1:3" x14ac:dyDescent="0.2">
      <c r="A1940" s="5">
        <v>1933</v>
      </c>
      <c r="B1940" s="12">
        <v>5.3999999999999999E-2</v>
      </c>
      <c r="C1940" s="12">
        <v>0.1948</v>
      </c>
    </row>
    <row r="1941" spans="1:3" x14ac:dyDescent="0.2">
      <c r="A1941" s="5">
        <v>1934</v>
      </c>
      <c r="B1941" s="12">
        <v>5.7599999999999998E-2</v>
      </c>
      <c r="C1941" s="12">
        <v>0.1492</v>
      </c>
    </row>
    <row r="1942" spans="1:3" x14ac:dyDescent="0.2">
      <c r="A1942" s="5">
        <v>1935</v>
      </c>
      <c r="B1942" s="12">
        <v>5.3199999999999997E-2</v>
      </c>
      <c r="C1942" s="12">
        <v>0.17599999999999999</v>
      </c>
    </row>
    <row r="1943" spans="1:3" x14ac:dyDescent="0.2">
      <c r="A1943" s="5">
        <v>1936</v>
      </c>
      <c r="B1943" s="12">
        <v>5.3499999999999999E-2</v>
      </c>
      <c r="C1943" s="12">
        <v>0.20250000000000001</v>
      </c>
    </row>
    <row r="1944" spans="1:3" x14ac:dyDescent="0.2">
      <c r="A1944" s="5">
        <v>1937</v>
      </c>
      <c r="B1944" s="12">
        <v>5.5800000000000002E-2</v>
      </c>
      <c r="C1944" s="12">
        <v>0.15920000000000001</v>
      </c>
    </row>
    <row r="1945" spans="1:3" x14ac:dyDescent="0.2">
      <c r="A1945" s="5">
        <v>1938</v>
      </c>
      <c r="B1945" s="12">
        <v>5.6599999999999998E-2</v>
      </c>
      <c r="C1945" s="12">
        <v>0.1714</v>
      </c>
    </row>
    <row r="1946" spans="1:3" x14ac:dyDescent="0.2">
      <c r="A1946" s="5">
        <v>1939</v>
      </c>
      <c r="B1946" s="12">
        <v>5.0500000000000003E-2</v>
      </c>
      <c r="C1946" s="12">
        <v>0.16800000000000001</v>
      </c>
    </row>
    <row r="1947" spans="1:3" x14ac:dyDescent="0.2">
      <c r="A1947" s="5">
        <v>1940</v>
      </c>
      <c r="B1947" s="12">
        <v>5.6300000000000003E-2</v>
      </c>
      <c r="C1947" s="12">
        <v>0.1535</v>
      </c>
    </row>
    <row r="1948" spans="1:3" x14ac:dyDescent="0.2">
      <c r="A1948" s="5">
        <v>1941</v>
      </c>
      <c r="B1948" s="12">
        <v>5.1400000000000001E-2</v>
      </c>
      <c r="C1948" s="12">
        <v>0.1603</v>
      </c>
    </row>
    <row r="1949" spans="1:3" x14ac:dyDescent="0.2">
      <c r="A1949" s="5">
        <v>1942</v>
      </c>
      <c r="B1949" s="12">
        <v>5.4800000000000001E-2</v>
      </c>
      <c r="C1949" s="12">
        <v>0.17199999999999999</v>
      </c>
    </row>
    <row r="1950" spans="1:3" x14ac:dyDescent="0.2">
      <c r="A1950" s="5">
        <v>1943</v>
      </c>
      <c r="B1950" s="12">
        <v>5.4199999999999998E-2</v>
      </c>
      <c r="C1950" s="12">
        <v>0.15720000000000001</v>
      </c>
    </row>
    <row r="1951" spans="1:3" x14ac:dyDescent="0.2">
      <c r="A1951" s="5">
        <v>1944</v>
      </c>
      <c r="B1951" s="12">
        <v>5.33E-2</v>
      </c>
      <c r="C1951" s="12">
        <v>0.15540000000000001</v>
      </c>
    </row>
    <row r="1952" spans="1:3" x14ac:dyDescent="0.2">
      <c r="A1952" s="5">
        <v>1945</v>
      </c>
      <c r="B1952" s="12">
        <v>5.45E-2</v>
      </c>
      <c r="C1952" s="12">
        <v>0.1933</v>
      </c>
    </row>
    <row r="1953" spans="1:3" x14ac:dyDescent="0.2">
      <c r="A1953" s="5">
        <v>1946</v>
      </c>
      <c r="B1953" s="12">
        <v>5.2499999999999998E-2</v>
      </c>
      <c r="C1953" s="12">
        <v>0.18310000000000001</v>
      </c>
    </row>
    <row r="1954" spans="1:3" x14ac:dyDescent="0.2">
      <c r="A1954" s="5">
        <v>1947</v>
      </c>
      <c r="B1954" s="12">
        <v>5.2999999999999999E-2</v>
      </c>
      <c r="C1954" s="12">
        <v>0.18509999999999999</v>
      </c>
    </row>
    <row r="1955" spans="1:3" x14ac:dyDescent="0.2">
      <c r="A1955" s="5">
        <v>1948</v>
      </c>
      <c r="B1955" s="12">
        <v>5.2699999999999997E-2</v>
      </c>
      <c r="C1955" s="12">
        <v>0.18240000000000001</v>
      </c>
    </row>
    <row r="1956" spans="1:3" x14ac:dyDescent="0.2">
      <c r="A1956" s="5">
        <v>1949</v>
      </c>
      <c r="B1956" s="12">
        <v>5.3800000000000001E-2</v>
      </c>
      <c r="C1956" s="12">
        <v>0.18229999999999999</v>
      </c>
    </row>
    <row r="1957" spans="1:3" x14ac:dyDescent="0.2">
      <c r="A1957" s="5">
        <v>1950</v>
      </c>
      <c r="B1957" s="12">
        <v>5.2499999999999998E-2</v>
      </c>
      <c r="C1957" s="12">
        <v>0.18579999999999999</v>
      </c>
    </row>
    <row r="1958" spans="1:3" x14ac:dyDescent="0.2">
      <c r="A1958" s="5">
        <v>1951</v>
      </c>
      <c r="B1958" s="12">
        <v>5.28E-2</v>
      </c>
      <c r="C1958" s="12">
        <v>0.19539999999999999</v>
      </c>
    </row>
    <row r="1959" spans="1:3" x14ac:dyDescent="0.2">
      <c r="A1959" s="5">
        <v>1952</v>
      </c>
      <c r="B1959" s="12">
        <v>5.5899999999999998E-2</v>
      </c>
      <c r="C1959" s="12">
        <v>0.18540000000000001</v>
      </c>
    </row>
    <row r="1960" spans="1:3" x14ac:dyDescent="0.2">
      <c r="A1960" s="5">
        <v>1953</v>
      </c>
      <c r="B1960" s="12">
        <v>5.4199999999999998E-2</v>
      </c>
      <c r="C1960" s="12">
        <v>0.1757</v>
      </c>
    </row>
    <row r="1961" spans="1:3" x14ac:dyDescent="0.2">
      <c r="A1961" s="5">
        <v>1954</v>
      </c>
      <c r="B1961" s="12">
        <v>5.8200000000000002E-2</v>
      </c>
      <c r="C1961" s="12">
        <v>0.16389999999999999</v>
      </c>
    </row>
    <row r="1962" spans="1:3" x14ac:dyDescent="0.2">
      <c r="A1962" s="5">
        <v>1955</v>
      </c>
      <c r="B1962" s="12">
        <v>5.0599999999999999E-2</v>
      </c>
      <c r="C1962" s="12">
        <v>0.16450000000000001</v>
      </c>
    </row>
    <row r="1963" spans="1:3" x14ac:dyDescent="0.2">
      <c r="A1963" s="5">
        <v>1956</v>
      </c>
      <c r="B1963" s="12">
        <v>5.1400000000000001E-2</v>
      </c>
      <c r="C1963" s="12">
        <v>0.1661</v>
      </c>
    </row>
    <row r="1964" spans="1:3" x14ac:dyDescent="0.2">
      <c r="A1964" s="5">
        <v>1957</v>
      </c>
      <c r="B1964" s="12">
        <v>5.5899999999999998E-2</v>
      </c>
      <c r="C1964" s="12">
        <v>0.18790000000000001</v>
      </c>
    </row>
    <row r="1965" spans="1:3" x14ac:dyDescent="0.2">
      <c r="A1965" s="5">
        <v>1958</v>
      </c>
      <c r="B1965" s="12">
        <v>5.4300000000000001E-2</v>
      </c>
      <c r="C1965" s="12">
        <v>0.15140000000000001</v>
      </c>
    </row>
    <row r="1966" spans="1:3" x14ac:dyDescent="0.2">
      <c r="A1966" s="5">
        <v>1959</v>
      </c>
      <c r="B1966" s="12">
        <v>6.5799999999999997E-2</v>
      </c>
      <c r="C1966" s="12">
        <v>0.21629999999999999</v>
      </c>
    </row>
    <row r="1967" spans="1:3" x14ac:dyDescent="0.2">
      <c r="A1967" s="5">
        <v>1960</v>
      </c>
      <c r="B1967" s="12">
        <v>5.6500000000000002E-2</v>
      </c>
      <c r="C1967" s="12">
        <v>0.16220000000000001</v>
      </c>
    </row>
    <row r="1968" spans="1:3" x14ac:dyDescent="0.2">
      <c r="A1968" s="5">
        <v>1961</v>
      </c>
      <c r="B1968" s="12">
        <v>5.4399999999999997E-2</v>
      </c>
      <c r="C1968" s="12">
        <v>0.184</v>
      </c>
    </row>
    <row r="1969" spans="1:3" x14ac:dyDescent="0.2">
      <c r="A1969" s="5">
        <v>1962</v>
      </c>
      <c r="B1969" s="12">
        <v>5.9700000000000003E-2</v>
      </c>
      <c r="C1969" s="12">
        <v>0.1855</v>
      </c>
    </row>
    <row r="1970" spans="1:3" x14ac:dyDescent="0.2">
      <c r="A1970" s="5">
        <v>1963</v>
      </c>
      <c r="B1970" s="12">
        <v>6.0900000000000003E-2</v>
      </c>
      <c r="C1970" s="12">
        <v>0.13669999999999999</v>
      </c>
    </row>
    <row r="1971" spans="1:3" x14ac:dyDescent="0.2">
      <c r="A1971" s="5">
        <v>1964</v>
      </c>
      <c r="B1971" s="12">
        <v>5.0900000000000001E-2</v>
      </c>
      <c r="C1971" s="12">
        <v>0.17960000000000001</v>
      </c>
    </row>
    <row r="1972" spans="1:3" x14ac:dyDescent="0.2">
      <c r="A1972" s="5">
        <v>1965</v>
      </c>
      <c r="B1972" s="12">
        <v>5.4699999999999999E-2</v>
      </c>
      <c r="C1972" s="12">
        <v>0.15160000000000001</v>
      </c>
    </row>
    <row r="1973" spans="1:3" x14ac:dyDescent="0.2">
      <c r="A1973" s="5">
        <v>1966</v>
      </c>
      <c r="B1973" s="12">
        <v>5.5399999999999998E-2</v>
      </c>
      <c r="C1973" s="12">
        <v>0.192</v>
      </c>
    </row>
    <row r="1974" spans="1:3" x14ac:dyDescent="0.2">
      <c r="A1974" s="5">
        <v>1967</v>
      </c>
      <c r="B1974" s="12">
        <v>5.0599999999999999E-2</v>
      </c>
      <c r="C1974" s="12">
        <v>0.17469999999999999</v>
      </c>
    </row>
    <row r="1975" spans="1:3" x14ac:dyDescent="0.2">
      <c r="A1975" s="5">
        <v>1968</v>
      </c>
      <c r="B1975" s="12">
        <v>5.3100000000000001E-2</v>
      </c>
      <c r="C1975" s="12">
        <v>0.1646</v>
      </c>
    </row>
    <row r="1976" spans="1:3" x14ac:dyDescent="0.2">
      <c r="A1976" s="5">
        <v>1969</v>
      </c>
      <c r="B1976" s="12">
        <v>5.0999999999999997E-2</v>
      </c>
      <c r="C1976" s="12">
        <v>0.1797</v>
      </c>
    </row>
    <row r="1977" spans="1:3" x14ac:dyDescent="0.2">
      <c r="A1977" s="5">
        <v>1970</v>
      </c>
      <c r="B1977" s="12">
        <v>5.4800000000000001E-2</v>
      </c>
      <c r="C1977" s="12">
        <v>0.17979999999999999</v>
      </c>
    </row>
    <row r="1978" spans="1:3" x14ac:dyDescent="0.2">
      <c r="A1978" s="5">
        <v>1971</v>
      </c>
      <c r="B1978" s="12">
        <v>5.9499999999999997E-2</v>
      </c>
      <c r="C1978" s="12">
        <v>0.13739999999999999</v>
      </c>
    </row>
    <row r="1979" spans="1:3" x14ac:dyDescent="0.2">
      <c r="A1979" s="5">
        <v>1972</v>
      </c>
      <c r="B1979" s="12">
        <v>5.3499999999999999E-2</v>
      </c>
      <c r="C1979" s="12">
        <v>0.15740000000000001</v>
      </c>
    </row>
    <row r="1980" spans="1:3" x14ac:dyDescent="0.2">
      <c r="A1980" s="5">
        <v>1973</v>
      </c>
      <c r="B1980" s="12">
        <v>5.3100000000000001E-2</v>
      </c>
      <c r="C1980" s="12">
        <v>0.16209999999999999</v>
      </c>
    </row>
    <row r="1981" spans="1:3" x14ac:dyDescent="0.2">
      <c r="A1981" s="5">
        <v>1974</v>
      </c>
      <c r="B1981" s="12">
        <v>5.4699999999999999E-2</v>
      </c>
      <c r="C1981" s="12">
        <v>0.18010000000000001</v>
      </c>
    </row>
    <row r="1982" spans="1:3" x14ac:dyDescent="0.2">
      <c r="A1982" s="5">
        <v>1975</v>
      </c>
      <c r="B1982" s="12">
        <v>5.04E-2</v>
      </c>
      <c r="C1982" s="12">
        <v>0.16900000000000001</v>
      </c>
    </row>
    <row r="1983" spans="1:3" x14ac:dyDescent="0.2">
      <c r="A1983" s="5">
        <v>1976</v>
      </c>
      <c r="B1983" s="12">
        <v>5.3900000000000003E-2</v>
      </c>
      <c r="C1983" s="12">
        <v>0.16619999999999999</v>
      </c>
    </row>
    <row r="1984" spans="1:3" x14ac:dyDescent="0.2">
      <c r="A1984" s="5">
        <v>1977</v>
      </c>
      <c r="B1984" s="12">
        <v>5.45E-2</v>
      </c>
      <c r="C1984" s="12">
        <v>0.16930000000000001</v>
      </c>
    </row>
    <row r="1985" spans="1:3" x14ac:dyDescent="0.2">
      <c r="A1985" s="5">
        <v>1978</v>
      </c>
      <c r="B1985" s="12">
        <v>5.11E-2</v>
      </c>
      <c r="C1985" s="12">
        <v>0.18060000000000001</v>
      </c>
    </row>
    <row r="1986" spans="1:3" x14ac:dyDescent="0.2">
      <c r="A1986" s="5">
        <v>1979</v>
      </c>
      <c r="B1986" s="12">
        <v>0.05</v>
      </c>
      <c r="C1986" s="12">
        <v>0.1804</v>
      </c>
    </row>
    <row r="1987" spans="1:3" x14ac:dyDescent="0.2">
      <c r="A1987" s="5">
        <v>1980</v>
      </c>
      <c r="B1987" s="12">
        <v>5.2400000000000002E-2</v>
      </c>
      <c r="C1987" s="12">
        <v>0.18790000000000001</v>
      </c>
    </row>
    <row r="1988" spans="1:3" x14ac:dyDescent="0.2">
      <c r="A1988" s="5">
        <v>1981</v>
      </c>
      <c r="B1988" s="12">
        <v>5.2499999999999998E-2</v>
      </c>
      <c r="C1988" s="12">
        <v>0.1961</v>
      </c>
    </row>
    <row r="1989" spans="1:3" x14ac:dyDescent="0.2">
      <c r="A1989" s="5">
        <v>1982</v>
      </c>
      <c r="B1989" s="12">
        <v>5.0700000000000002E-2</v>
      </c>
      <c r="C1989" s="12">
        <v>0.17580000000000001</v>
      </c>
    </row>
    <row r="1990" spans="1:3" x14ac:dyDescent="0.2">
      <c r="A1990" s="5">
        <v>1983</v>
      </c>
      <c r="B1990" s="12">
        <v>5.5300000000000002E-2</v>
      </c>
      <c r="C1990" s="12">
        <v>0.18720000000000001</v>
      </c>
    </row>
    <row r="1991" spans="1:3" x14ac:dyDescent="0.2">
      <c r="A1991" s="5">
        <v>1984</v>
      </c>
      <c r="B1991" s="12">
        <v>6.5500000000000003E-2</v>
      </c>
      <c r="C1991" s="12">
        <v>0.2049</v>
      </c>
    </row>
    <row r="1992" spans="1:3" x14ac:dyDescent="0.2">
      <c r="A1992" s="5">
        <v>1985</v>
      </c>
      <c r="B1992" s="12">
        <v>5.11E-2</v>
      </c>
      <c r="C1992" s="12">
        <v>0.18099999999999999</v>
      </c>
    </row>
    <row r="1993" spans="1:3" x14ac:dyDescent="0.2">
      <c r="A1993" s="5">
        <v>1986</v>
      </c>
      <c r="B1993" s="12">
        <v>5.4800000000000001E-2</v>
      </c>
      <c r="C1993" s="12">
        <v>0.18729999999999999</v>
      </c>
    </row>
    <row r="1994" spans="1:3" x14ac:dyDescent="0.2">
      <c r="A1994" s="5">
        <v>1987</v>
      </c>
      <c r="B1994" s="12">
        <v>6.1400000000000003E-2</v>
      </c>
      <c r="C1994" s="12">
        <v>0.1394</v>
      </c>
    </row>
    <row r="1995" spans="1:3" x14ac:dyDescent="0.2">
      <c r="A1995" s="5">
        <v>1988</v>
      </c>
      <c r="B1995" s="12">
        <v>5.0999999999999997E-2</v>
      </c>
      <c r="C1995" s="12">
        <v>0.16600000000000001</v>
      </c>
    </row>
    <row r="1996" spans="1:3" x14ac:dyDescent="0.2">
      <c r="A1996" s="5">
        <v>1989</v>
      </c>
      <c r="B1996" s="12">
        <v>4.99E-2</v>
      </c>
      <c r="C1996" s="12">
        <v>0.17319999999999999</v>
      </c>
    </row>
    <row r="1997" spans="1:3" x14ac:dyDescent="0.2">
      <c r="A1997" s="5">
        <v>1990</v>
      </c>
      <c r="B1997" s="12">
        <v>5.3900000000000003E-2</v>
      </c>
      <c r="C1997" s="12">
        <v>0.17730000000000001</v>
      </c>
    </row>
    <row r="1998" spans="1:3" x14ac:dyDescent="0.2">
      <c r="A1998" s="5">
        <v>1991</v>
      </c>
      <c r="B1998" s="12">
        <v>5.0900000000000001E-2</v>
      </c>
      <c r="C1998" s="12">
        <v>0.17230000000000001</v>
      </c>
    </row>
    <row r="1999" spans="1:3" x14ac:dyDescent="0.2">
      <c r="A1999" s="5">
        <v>1992</v>
      </c>
      <c r="B1999" s="12">
        <v>5.04E-2</v>
      </c>
      <c r="C1999" s="12">
        <v>0.1729</v>
      </c>
    </row>
    <row r="2000" spans="1:3" x14ac:dyDescent="0.2">
      <c r="A2000" s="5">
        <v>1993</v>
      </c>
      <c r="B2000" s="12">
        <v>5.7700000000000001E-2</v>
      </c>
      <c r="C2000" s="12">
        <v>0.1794</v>
      </c>
    </row>
    <row r="2001" spans="1:3" x14ac:dyDescent="0.2">
      <c r="A2001" s="5">
        <v>1994</v>
      </c>
      <c r="B2001" s="12">
        <v>5.4699999999999999E-2</v>
      </c>
      <c r="C2001" s="12">
        <v>0.17169999999999999</v>
      </c>
    </row>
    <row r="2002" spans="1:3" x14ac:dyDescent="0.2">
      <c r="A2002" s="5">
        <v>1995</v>
      </c>
      <c r="B2002" s="12">
        <v>5.3199999999999997E-2</v>
      </c>
      <c r="C2002" s="12">
        <v>0.17430000000000001</v>
      </c>
    </row>
    <row r="2003" spans="1:3" x14ac:dyDescent="0.2">
      <c r="A2003" s="5">
        <v>1996</v>
      </c>
      <c r="B2003" s="12">
        <v>5.6000000000000001E-2</v>
      </c>
      <c r="C2003" s="12">
        <v>0.1469</v>
      </c>
    </row>
    <row r="2004" spans="1:3" x14ac:dyDescent="0.2">
      <c r="A2004" s="5">
        <v>1997</v>
      </c>
      <c r="B2004" s="12">
        <v>5.6300000000000003E-2</v>
      </c>
      <c r="C2004" s="12">
        <v>0.17030000000000001</v>
      </c>
    </row>
    <row r="2005" spans="1:3" x14ac:dyDescent="0.2">
      <c r="A2005" s="5">
        <v>1998</v>
      </c>
      <c r="B2005" s="12">
        <v>5.4399999999999997E-2</v>
      </c>
      <c r="C2005" s="12">
        <v>0.15909999999999999</v>
      </c>
    </row>
    <row r="2006" spans="1:3" x14ac:dyDescent="0.2">
      <c r="A2006" s="5">
        <v>1999</v>
      </c>
      <c r="B2006" s="12">
        <v>5.0999999999999997E-2</v>
      </c>
      <c r="C2006" s="12">
        <v>0.1658</v>
      </c>
    </row>
    <row r="2007" spans="1:3" x14ac:dyDescent="0.2">
      <c r="A2007" s="5">
        <v>2000</v>
      </c>
      <c r="B2007" s="12">
        <v>5.5500000000000001E-2</v>
      </c>
      <c r="C2007" s="12">
        <v>0.17219999999999999</v>
      </c>
    </row>
    <row r="2008" spans="1:3" x14ac:dyDescent="0.2">
      <c r="A2008" s="5">
        <v>2001</v>
      </c>
      <c r="B2008" s="12">
        <v>6.0100000000000001E-2</v>
      </c>
      <c r="C2008" s="12">
        <v>0.16569999999999999</v>
      </c>
    </row>
    <row r="2009" spans="1:3" x14ac:dyDescent="0.2">
      <c r="A2009" s="5">
        <v>2002</v>
      </c>
      <c r="B2009" s="12">
        <v>5.6000000000000001E-2</v>
      </c>
      <c r="C2009" s="12">
        <v>0.18729999999999999</v>
      </c>
    </row>
    <row r="2010" spans="1:3" x14ac:dyDescent="0.2">
      <c r="A2010" s="5">
        <v>2003</v>
      </c>
      <c r="B2010" s="12">
        <v>5.2999999999999999E-2</v>
      </c>
      <c r="C2010" s="12">
        <v>0.16669999999999999</v>
      </c>
    </row>
    <row r="2011" spans="1:3" x14ac:dyDescent="0.2">
      <c r="A2011" s="5">
        <v>2004</v>
      </c>
      <c r="B2011" s="12">
        <v>5.8999999999999997E-2</v>
      </c>
      <c r="C2011" s="12">
        <v>0.155</v>
      </c>
    </row>
    <row r="2012" spans="1:3" x14ac:dyDescent="0.2">
      <c r="A2012" s="5">
        <v>2005</v>
      </c>
      <c r="B2012" s="12">
        <v>5.1799999999999999E-2</v>
      </c>
      <c r="C2012" s="12">
        <v>0.15429999999999999</v>
      </c>
    </row>
    <row r="2013" spans="1:3" x14ac:dyDescent="0.2">
      <c r="A2013" s="5">
        <v>2006</v>
      </c>
      <c r="B2013" s="12">
        <v>5.6800000000000003E-2</v>
      </c>
      <c r="C2013" s="12">
        <v>0.1749</v>
      </c>
    </row>
    <row r="2014" spans="1:3" x14ac:dyDescent="0.2">
      <c r="A2014" s="5">
        <v>2007</v>
      </c>
      <c r="B2014" s="12">
        <v>5.1700000000000003E-2</v>
      </c>
      <c r="C2014" s="12">
        <v>0.1787</v>
      </c>
    </row>
    <row r="2015" spans="1:3" x14ac:dyDescent="0.2">
      <c r="A2015" s="5">
        <v>2008</v>
      </c>
      <c r="B2015" s="12">
        <v>5.3999999999999999E-2</v>
      </c>
      <c r="C2015" s="12">
        <v>0.17100000000000001</v>
      </c>
    </row>
    <row r="2016" spans="1:3" x14ac:dyDescent="0.2">
      <c r="A2016" s="5">
        <v>2009</v>
      </c>
      <c r="B2016" s="12">
        <v>5.1799999999999999E-2</v>
      </c>
      <c r="C2016" s="12">
        <v>0.1769</v>
      </c>
    </row>
    <row r="2017" spans="1:3" x14ac:dyDescent="0.2">
      <c r="A2017" s="5">
        <v>2010</v>
      </c>
      <c r="B2017" s="12">
        <v>5.4300000000000001E-2</v>
      </c>
      <c r="C2017" s="12">
        <v>0.1794</v>
      </c>
    </row>
    <row r="2018" spans="1:3" x14ac:dyDescent="0.2">
      <c r="A2018" s="5">
        <v>2011</v>
      </c>
      <c r="B2018" s="12">
        <v>5.1999999999999998E-2</v>
      </c>
      <c r="C2018" s="12">
        <v>0.1704</v>
      </c>
    </row>
    <row r="2019" spans="1:3" x14ac:dyDescent="0.2">
      <c r="A2019" s="5">
        <v>2012</v>
      </c>
      <c r="B2019" s="12">
        <v>5.5599999999999997E-2</v>
      </c>
      <c r="C2019" s="12">
        <v>0.1734</v>
      </c>
    </row>
    <row r="2020" spans="1:3" x14ac:dyDescent="0.2">
      <c r="A2020" s="5">
        <v>2013</v>
      </c>
      <c r="B2020" s="12">
        <v>5.3900000000000003E-2</v>
      </c>
      <c r="C2020" s="12">
        <v>0.1812</v>
      </c>
    </row>
    <row r="2021" spans="1:3" x14ac:dyDescent="0.2">
      <c r="A2021" s="5">
        <v>2014</v>
      </c>
      <c r="B2021" s="12">
        <v>5.3800000000000001E-2</v>
      </c>
      <c r="C2021" s="12">
        <v>0.17649999999999999</v>
      </c>
    </row>
    <row r="2022" spans="1:3" x14ac:dyDescent="0.2">
      <c r="A2022" s="5">
        <v>2015</v>
      </c>
      <c r="B2022" s="12">
        <v>5.3499999999999999E-2</v>
      </c>
      <c r="C2022" s="12">
        <v>0.16950000000000001</v>
      </c>
    </row>
    <row r="2023" spans="1:3" x14ac:dyDescent="0.2">
      <c r="A2023" s="5">
        <v>2016</v>
      </c>
      <c r="B2023" s="12">
        <v>6.0499999999999998E-2</v>
      </c>
      <c r="C2023" s="12">
        <v>0.126</v>
      </c>
    </row>
    <row r="2024" spans="1:3" x14ac:dyDescent="0.2">
      <c r="A2024" s="5">
        <v>2017</v>
      </c>
      <c r="B2024" s="12">
        <v>5.3199999999999997E-2</v>
      </c>
      <c r="C2024" s="12">
        <v>0.16619999999999999</v>
      </c>
    </row>
    <row r="2025" spans="1:3" x14ac:dyDescent="0.2">
      <c r="A2025" s="5">
        <v>2018</v>
      </c>
      <c r="B2025" s="12">
        <v>5.2999999999999999E-2</v>
      </c>
      <c r="C2025" s="12">
        <v>0.16850000000000001</v>
      </c>
    </row>
    <row r="2026" spans="1:3" x14ac:dyDescent="0.2">
      <c r="A2026" s="5">
        <v>2019</v>
      </c>
      <c r="B2026" s="12">
        <v>5.3400000000000003E-2</v>
      </c>
      <c r="C2026" s="12">
        <v>0.17130000000000001</v>
      </c>
    </row>
    <row r="2027" spans="1:3" x14ac:dyDescent="0.2">
      <c r="A2027" s="5">
        <v>2020</v>
      </c>
      <c r="B2027" s="12">
        <v>5.91E-2</v>
      </c>
      <c r="C2027" s="12">
        <v>0.17760000000000001</v>
      </c>
    </row>
    <row r="2028" spans="1:3" x14ac:dyDescent="0.2">
      <c r="A2028" s="5">
        <v>2021</v>
      </c>
      <c r="B2028" s="12">
        <v>5.8599999999999999E-2</v>
      </c>
      <c r="C2028" s="12">
        <v>0.1716</v>
      </c>
    </row>
    <row r="2029" spans="1:3" x14ac:dyDescent="0.2">
      <c r="A2029" s="5">
        <v>2022</v>
      </c>
      <c r="B2029" s="12">
        <v>5.5399999999999998E-2</v>
      </c>
      <c r="C2029" s="12">
        <v>0.19359999999999999</v>
      </c>
    </row>
    <row r="2030" spans="1:3" x14ac:dyDescent="0.2">
      <c r="A2030" s="5">
        <v>2023</v>
      </c>
      <c r="B2030" s="12">
        <v>5.6800000000000003E-2</v>
      </c>
      <c r="C2030" s="12">
        <v>0.1777</v>
      </c>
    </row>
    <row r="2031" spans="1:3" x14ac:dyDescent="0.2">
      <c r="A2031" s="5">
        <v>2024</v>
      </c>
      <c r="B2031" s="12">
        <v>5.3800000000000001E-2</v>
      </c>
      <c r="C2031" s="12">
        <v>0.153</v>
      </c>
    </row>
    <row r="2032" spans="1:3" x14ac:dyDescent="0.2">
      <c r="A2032" s="5">
        <v>2025</v>
      </c>
      <c r="B2032" s="12">
        <v>6.7100000000000007E-2</v>
      </c>
      <c r="C2032" s="12">
        <v>0.12520000000000001</v>
      </c>
    </row>
    <row r="2033" spans="1:3" x14ac:dyDescent="0.2">
      <c r="A2033" s="5">
        <v>2026</v>
      </c>
      <c r="B2033" s="12">
        <v>5.5199999999999999E-2</v>
      </c>
      <c r="C2033" s="12">
        <v>0.1958</v>
      </c>
    </row>
    <row r="2034" spans="1:3" x14ac:dyDescent="0.2">
      <c r="A2034" s="5">
        <v>2027</v>
      </c>
      <c r="B2034" s="12">
        <v>6.0600000000000001E-2</v>
      </c>
      <c r="C2034" s="12">
        <v>0.1704</v>
      </c>
    </row>
    <row r="2035" spans="1:3" x14ac:dyDescent="0.2">
      <c r="A2035" s="5">
        <v>2028</v>
      </c>
      <c r="B2035" s="12">
        <v>5.3199999999999997E-2</v>
      </c>
      <c r="C2035" s="12">
        <v>0.15279999999999999</v>
      </c>
    </row>
    <row r="2036" spans="1:3" x14ac:dyDescent="0.2">
      <c r="A2036" s="5">
        <v>2029</v>
      </c>
      <c r="B2036" s="12">
        <v>5.2699999999999997E-2</v>
      </c>
      <c r="C2036" s="12">
        <v>0.17119999999999999</v>
      </c>
    </row>
    <row r="2037" spans="1:3" x14ac:dyDescent="0.2">
      <c r="A2037" s="5">
        <v>2030</v>
      </c>
      <c r="B2037" s="12">
        <v>5.3600000000000002E-2</v>
      </c>
      <c r="C2037" s="12">
        <v>0.17910000000000001</v>
      </c>
    </row>
    <row r="2038" spans="1:3" x14ac:dyDescent="0.2">
      <c r="A2038" s="5">
        <v>2031</v>
      </c>
      <c r="B2038" s="12">
        <v>5.1799999999999999E-2</v>
      </c>
      <c r="C2038" s="12">
        <v>0.1615</v>
      </c>
    </row>
    <row r="2039" spans="1:3" x14ac:dyDescent="0.2">
      <c r="A2039" s="5">
        <v>2032</v>
      </c>
      <c r="B2039" s="12">
        <v>5.1999999999999998E-2</v>
      </c>
      <c r="C2039" s="12">
        <v>0.18099999999999999</v>
      </c>
    </row>
    <row r="2040" spans="1:3" x14ac:dyDescent="0.2">
      <c r="A2040" s="5">
        <v>2033</v>
      </c>
      <c r="B2040" s="12">
        <v>5.28E-2</v>
      </c>
      <c r="C2040" s="12">
        <v>0.18940000000000001</v>
      </c>
    </row>
    <row r="2041" spans="1:3" x14ac:dyDescent="0.2">
      <c r="A2041" s="5">
        <v>2034</v>
      </c>
      <c r="B2041" s="12">
        <v>5.1700000000000003E-2</v>
      </c>
      <c r="C2041" s="12">
        <v>0.16039999999999999</v>
      </c>
    </row>
    <row r="2042" spans="1:3" x14ac:dyDescent="0.2">
      <c r="A2042" s="5">
        <v>2035</v>
      </c>
      <c r="B2042" s="12">
        <v>5.4899999999999997E-2</v>
      </c>
      <c r="C2042" s="12">
        <v>0.16189999999999999</v>
      </c>
    </row>
    <row r="2043" spans="1:3" x14ac:dyDescent="0.2">
      <c r="A2043" s="5">
        <v>2036</v>
      </c>
      <c r="B2043" s="12">
        <v>5.3499999999999999E-2</v>
      </c>
      <c r="C2043" s="12">
        <v>0.1782</v>
      </c>
    </row>
    <row r="2044" spans="1:3" x14ac:dyDescent="0.2">
      <c r="A2044" s="5">
        <v>2037</v>
      </c>
      <c r="B2044" s="12">
        <v>5.1799999999999999E-2</v>
      </c>
      <c r="C2044" s="12">
        <v>0.18820000000000001</v>
      </c>
    </row>
    <row r="2045" spans="1:3" x14ac:dyDescent="0.2">
      <c r="A2045" s="5">
        <v>2038</v>
      </c>
      <c r="B2045" s="12">
        <v>5.7099999999999998E-2</v>
      </c>
      <c r="C2045" s="12">
        <v>0.20219999999999999</v>
      </c>
    </row>
    <row r="2046" spans="1:3" x14ac:dyDescent="0.2">
      <c r="A2046" s="5">
        <v>2039</v>
      </c>
      <c r="B2046" s="12">
        <v>5.6099999999999997E-2</v>
      </c>
      <c r="C2046" s="12">
        <v>0.17119999999999999</v>
      </c>
    </row>
    <row r="2047" spans="1:3" x14ac:dyDescent="0.2">
      <c r="A2047" s="5">
        <v>2040</v>
      </c>
      <c r="B2047" s="12">
        <v>5.1299999999999998E-2</v>
      </c>
      <c r="C2047" s="12">
        <v>0.19239999999999999</v>
      </c>
    </row>
    <row r="2048" spans="1:3" x14ac:dyDescent="0.2">
      <c r="A2048" s="5">
        <v>2041</v>
      </c>
      <c r="B2048" s="12">
        <v>5.74E-2</v>
      </c>
      <c r="C2048" s="12">
        <v>0.14449999999999999</v>
      </c>
    </row>
    <row r="2049" spans="1:3" x14ac:dyDescent="0.2">
      <c r="A2049" s="5">
        <v>2042</v>
      </c>
      <c r="B2049" s="12">
        <v>5.3199999999999997E-2</v>
      </c>
      <c r="C2049" s="12">
        <v>0.17449999999999999</v>
      </c>
    </row>
    <row r="2050" spans="1:3" x14ac:dyDescent="0.2">
      <c r="A2050" s="5">
        <v>2043</v>
      </c>
      <c r="B2050" s="12">
        <v>5.5100000000000003E-2</v>
      </c>
      <c r="C2050" s="12">
        <v>0.16350000000000001</v>
      </c>
    </row>
    <row r="2051" spans="1:3" x14ac:dyDescent="0.2">
      <c r="A2051" s="5">
        <v>2044</v>
      </c>
      <c r="B2051" s="12">
        <v>5.8999999999999997E-2</v>
      </c>
      <c r="C2051" s="12">
        <v>0.17469999999999999</v>
      </c>
    </row>
    <row r="2052" spans="1:3" x14ac:dyDescent="0.2">
      <c r="A2052" s="5">
        <v>2045</v>
      </c>
      <c r="B2052" s="12">
        <v>5.9799999999999999E-2</v>
      </c>
      <c r="C2052" s="12">
        <v>0.17080000000000001</v>
      </c>
    </row>
    <row r="2053" spans="1:3" x14ac:dyDescent="0.2">
      <c r="A2053" s="5">
        <v>2046</v>
      </c>
      <c r="B2053" s="12">
        <v>5.3800000000000001E-2</v>
      </c>
      <c r="C2053" s="12">
        <v>0.16270000000000001</v>
      </c>
    </row>
    <row r="2054" spans="1:3" x14ac:dyDescent="0.2">
      <c r="A2054" s="5">
        <v>2047</v>
      </c>
      <c r="B2054" s="12">
        <v>5.4199999999999998E-2</v>
      </c>
      <c r="C2054" s="12">
        <v>0.1782</v>
      </c>
    </row>
    <row r="2055" spans="1:3" x14ac:dyDescent="0.2">
      <c r="A2055" s="5">
        <v>2048</v>
      </c>
      <c r="B2055" s="12">
        <v>4.9700000000000001E-2</v>
      </c>
      <c r="C2055" s="12">
        <v>0.1714</v>
      </c>
    </row>
    <row r="2056" spans="1:3" x14ac:dyDescent="0.2">
      <c r="A2056" s="5">
        <v>2049</v>
      </c>
      <c r="B2056" s="12">
        <v>5.45E-2</v>
      </c>
      <c r="C2056" s="12">
        <v>0.1623</v>
      </c>
    </row>
    <row r="2057" spans="1:3" x14ac:dyDescent="0.2">
      <c r="A2057" s="5">
        <v>2050</v>
      </c>
      <c r="B2057" s="12">
        <v>5.57E-2</v>
      </c>
      <c r="C2057" s="12">
        <v>0.16300000000000001</v>
      </c>
    </row>
    <row r="2058" spans="1:3" x14ac:dyDescent="0.2">
      <c r="A2058" s="5">
        <v>2051</v>
      </c>
      <c r="B2058" s="12">
        <v>5.0999999999999997E-2</v>
      </c>
      <c r="C2058" s="12">
        <v>0.1888</v>
      </c>
    </row>
    <row r="2059" spans="1:3" x14ac:dyDescent="0.2">
      <c r="A2059" s="5">
        <v>2052</v>
      </c>
      <c r="B2059" s="12">
        <v>5.5100000000000003E-2</v>
      </c>
      <c r="C2059" s="12">
        <v>0.1565</v>
      </c>
    </row>
    <row r="2060" spans="1:3" x14ac:dyDescent="0.2">
      <c r="A2060" s="5">
        <v>2053</v>
      </c>
      <c r="B2060" s="12">
        <v>5.2600000000000001E-2</v>
      </c>
      <c r="C2060" s="12">
        <v>0.16189999999999999</v>
      </c>
    </row>
    <row r="2061" spans="1:3" x14ac:dyDescent="0.2">
      <c r="A2061" s="5">
        <v>2054</v>
      </c>
      <c r="B2061" s="12">
        <v>5.8299999999999998E-2</v>
      </c>
      <c r="C2061" s="12">
        <v>0.1313</v>
      </c>
    </row>
    <row r="2062" spans="1:3" x14ac:dyDescent="0.2">
      <c r="A2062" s="5">
        <v>2055</v>
      </c>
      <c r="B2062" s="12">
        <v>5.5E-2</v>
      </c>
      <c r="C2062" s="12">
        <v>0.17469999999999999</v>
      </c>
    </row>
    <row r="2063" spans="1:3" x14ac:dyDescent="0.2">
      <c r="A2063" s="5">
        <v>2056</v>
      </c>
      <c r="B2063" s="12">
        <v>5.3699999999999998E-2</v>
      </c>
      <c r="C2063" s="12">
        <v>0.1643</v>
      </c>
    </row>
    <row r="2064" spans="1:3" x14ac:dyDescent="0.2">
      <c r="A2064" s="5">
        <v>2057</v>
      </c>
      <c r="B2064" s="12">
        <v>5.7099999999999998E-2</v>
      </c>
      <c r="C2064" s="12">
        <v>0.191</v>
      </c>
    </row>
    <row r="2065" spans="1:3" x14ac:dyDescent="0.2">
      <c r="A2065" s="5">
        <v>2058</v>
      </c>
      <c r="B2065" s="12">
        <v>5.2600000000000001E-2</v>
      </c>
      <c r="C2065" s="12">
        <v>0.17899999999999999</v>
      </c>
    </row>
    <row r="2066" spans="1:3" x14ac:dyDescent="0.2">
      <c r="A2066" s="5">
        <v>2059</v>
      </c>
      <c r="B2066" s="12">
        <v>5.28E-2</v>
      </c>
      <c r="C2066" s="12">
        <v>0.16830000000000001</v>
      </c>
    </row>
    <row r="2067" spans="1:3" x14ac:dyDescent="0.2">
      <c r="A2067" s="5">
        <v>2060</v>
      </c>
      <c r="B2067" s="12">
        <v>5.2600000000000001E-2</v>
      </c>
      <c r="C2067" s="12">
        <v>0.18759999999999999</v>
      </c>
    </row>
    <row r="2068" spans="1:3" x14ac:dyDescent="0.2">
      <c r="A2068" s="5">
        <v>2061</v>
      </c>
      <c r="B2068" s="12">
        <v>5.11E-2</v>
      </c>
      <c r="C2068" s="12">
        <v>0.16500000000000001</v>
      </c>
    </row>
    <row r="2069" spans="1:3" x14ac:dyDescent="0.2">
      <c r="A2069" s="5">
        <v>2062</v>
      </c>
      <c r="B2069" s="12">
        <v>6.1100000000000002E-2</v>
      </c>
      <c r="C2069" s="12">
        <v>0.20960000000000001</v>
      </c>
    </row>
    <row r="2070" spans="1:3" x14ac:dyDescent="0.2">
      <c r="A2070" s="5">
        <v>2063</v>
      </c>
      <c r="B2070" s="12">
        <v>5.1299999999999998E-2</v>
      </c>
      <c r="C2070" s="12">
        <v>0.16750000000000001</v>
      </c>
    </row>
    <row r="2071" spans="1:3" x14ac:dyDescent="0.2">
      <c r="A2071" s="5">
        <v>2064</v>
      </c>
      <c r="B2071" s="12">
        <v>5.2400000000000002E-2</v>
      </c>
      <c r="C2071" s="12">
        <v>0.17680000000000001</v>
      </c>
    </row>
    <row r="2072" spans="1:3" x14ac:dyDescent="0.2">
      <c r="A2072" s="5">
        <v>2065</v>
      </c>
      <c r="B2072" s="12">
        <v>5.1700000000000003E-2</v>
      </c>
      <c r="C2072" s="12">
        <v>0.17710000000000001</v>
      </c>
    </row>
    <row r="2073" spans="1:3" x14ac:dyDescent="0.2">
      <c r="A2073" s="5">
        <v>2066</v>
      </c>
      <c r="B2073" s="12">
        <v>6.0199999999999997E-2</v>
      </c>
      <c r="C2073" s="12">
        <v>0.1348</v>
      </c>
    </row>
    <row r="2074" spans="1:3" x14ac:dyDescent="0.2">
      <c r="A2074" s="5">
        <v>2067</v>
      </c>
      <c r="B2074" s="12">
        <v>5.3800000000000001E-2</v>
      </c>
      <c r="C2074" s="12">
        <v>0.17910000000000001</v>
      </c>
    </row>
    <row r="2075" spans="1:3" x14ac:dyDescent="0.2">
      <c r="A2075" s="5">
        <v>2068</v>
      </c>
      <c r="B2075" s="12">
        <v>5.5800000000000002E-2</v>
      </c>
      <c r="C2075" s="12">
        <v>0.20910000000000001</v>
      </c>
    </row>
    <row r="2076" spans="1:3" x14ac:dyDescent="0.2">
      <c r="A2076" s="5">
        <v>2069</v>
      </c>
      <c r="B2076" s="12">
        <v>5.2200000000000003E-2</v>
      </c>
      <c r="C2076" s="12">
        <v>0.18779999999999999</v>
      </c>
    </row>
    <row r="2077" spans="1:3" x14ac:dyDescent="0.2">
      <c r="A2077" s="5">
        <v>2070</v>
      </c>
      <c r="B2077" s="12">
        <v>6.1199999999999997E-2</v>
      </c>
      <c r="C2077" s="12">
        <v>0.1447</v>
      </c>
    </row>
    <row r="2078" spans="1:3" x14ac:dyDescent="0.2">
      <c r="A2078" s="5">
        <v>2071</v>
      </c>
      <c r="B2078" s="12">
        <v>5.3999999999999999E-2</v>
      </c>
      <c r="C2078" s="12">
        <v>0.1719</v>
      </c>
    </row>
    <row r="2079" spans="1:3" x14ac:dyDescent="0.2">
      <c r="A2079" s="5">
        <v>2072</v>
      </c>
      <c r="B2079" s="12">
        <v>5.2900000000000003E-2</v>
      </c>
      <c r="C2079" s="12">
        <v>0.1638</v>
      </c>
    </row>
    <row r="2080" spans="1:3" x14ac:dyDescent="0.2">
      <c r="A2080" s="5">
        <v>2073</v>
      </c>
      <c r="B2080" s="12">
        <v>5.2499999999999998E-2</v>
      </c>
      <c r="C2080" s="12">
        <v>0.16239999999999999</v>
      </c>
    </row>
    <row r="2081" spans="1:3" x14ac:dyDescent="0.2">
      <c r="A2081" s="5">
        <v>2074</v>
      </c>
      <c r="B2081" s="12">
        <v>5.2600000000000001E-2</v>
      </c>
      <c r="C2081" s="12">
        <v>0.18049999999999999</v>
      </c>
    </row>
    <row r="2082" spans="1:3" x14ac:dyDescent="0.2">
      <c r="A2082" s="5">
        <v>2075</v>
      </c>
      <c r="B2082" s="12">
        <v>5.79E-2</v>
      </c>
      <c r="C2082" s="12">
        <v>0.18859999999999999</v>
      </c>
    </row>
    <row r="2083" spans="1:3" x14ac:dyDescent="0.2">
      <c r="A2083" s="5">
        <v>2076</v>
      </c>
      <c r="B2083" s="12">
        <v>5.2499999999999998E-2</v>
      </c>
      <c r="C2083" s="12">
        <v>0.1842</v>
      </c>
    </row>
    <row r="2084" spans="1:3" x14ac:dyDescent="0.2">
      <c r="A2084" s="5">
        <v>2077</v>
      </c>
      <c r="B2084" s="12">
        <v>5.3699999999999998E-2</v>
      </c>
      <c r="C2084" s="12">
        <v>0.1852</v>
      </c>
    </row>
    <row r="2085" spans="1:3" x14ac:dyDescent="0.2">
      <c r="A2085" s="5">
        <v>2078</v>
      </c>
      <c r="B2085" s="12">
        <v>5.1400000000000001E-2</v>
      </c>
      <c r="C2085" s="12">
        <v>0.1721</v>
      </c>
    </row>
    <row r="2086" spans="1:3" x14ac:dyDescent="0.2">
      <c r="A2086" s="5">
        <v>2079</v>
      </c>
      <c r="B2086" s="12">
        <v>5.0999999999999997E-2</v>
      </c>
      <c r="C2086" s="12">
        <v>0.1686</v>
      </c>
    </row>
    <row r="2087" spans="1:3" x14ac:dyDescent="0.2">
      <c r="A2087" s="5">
        <v>2080</v>
      </c>
      <c r="B2087" s="12">
        <v>5.3999999999999999E-2</v>
      </c>
      <c r="C2087" s="12">
        <v>0.1903</v>
      </c>
    </row>
    <row r="2088" spans="1:3" x14ac:dyDescent="0.2">
      <c r="A2088" s="5">
        <v>2081</v>
      </c>
      <c r="B2088" s="12">
        <v>5.1999999999999998E-2</v>
      </c>
      <c r="C2088" s="12">
        <v>0.16420000000000001</v>
      </c>
    </row>
    <row r="2089" spans="1:3" x14ac:dyDescent="0.2">
      <c r="A2089" s="5">
        <v>2082</v>
      </c>
      <c r="B2089" s="12">
        <v>5.4800000000000001E-2</v>
      </c>
      <c r="C2089" s="12">
        <v>0.1636</v>
      </c>
    </row>
    <row r="2090" spans="1:3" x14ac:dyDescent="0.2">
      <c r="A2090" s="5">
        <v>2083</v>
      </c>
      <c r="B2090" s="12">
        <v>5.5E-2</v>
      </c>
      <c r="C2090" s="12">
        <v>0.1817</v>
      </c>
    </row>
    <row r="2091" spans="1:3" x14ac:dyDescent="0.2">
      <c r="A2091" s="5">
        <v>2084</v>
      </c>
      <c r="B2091" s="12">
        <v>5.5599999999999997E-2</v>
      </c>
      <c r="C2091" s="12">
        <v>0.1928</v>
      </c>
    </row>
    <row r="2092" spans="1:3" x14ac:dyDescent="0.2">
      <c r="A2092" s="5">
        <v>2085</v>
      </c>
      <c r="B2092" s="12">
        <v>5.3900000000000003E-2</v>
      </c>
      <c r="C2092" s="12">
        <v>0.15679999999999999</v>
      </c>
    </row>
    <row r="2093" spans="1:3" x14ac:dyDescent="0.2">
      <c r="A2093" s="5">
        <v>2086</v>
      </c>
      <c r="B2093" s="12">
        <v>5.57E-2</v>
      </c>
      <c r="C2093" s="12">
        <v>0.1817</v>
      </c>
    </row>
    <row r="2094" spans="1:3" x14ac:dyDescent="0.2">
      <c r="A2094" s="5">
        <v>2087</v>
      </c>
      <c r="B2094" s="12">
        <v>5.2200000000000003E-2</v>
      </c>
      <c r="C2094" s="12">
        <v>0.1797</v>
      </c>
    </row>
    <row r="2095" spans="1:3" x14ac:dyDescent="0.2">
      <c r="A2095" s="5">
        <v>2088</v>
      </c>
      <c r="B2095" s="12">
        <v>5.96E-2</v>
      </c>
      <c r="C2095" s="12">
        <v>0.18629999999999999</v>
      </c>
    </row>
    <row r="2096" spans="1:3" x14ac:dyDescent="0.2">
      <c r="A2096" s="5">
        <v>2089</v>
      </c>
      <c r="B2096" s="12">
        <v>5.6099999999999997E-2</v>
      </c>
      <c r="C2096" s="12">
        <v>0.161</v>
      </c>
    </row>
    <row r="2097" spans="1:3" x14ac:dyDescent="0.2">
      <c r="A2097" s="5">
        <v>2090</v>
      </c>
      <c r="B2097" s="12">
        <v>5.0299999999999997E-2</v>
      </c>
      <c r="C2097" s="12">
        <v>0.1865</v>
      </c>
    </row>
    <row r="2098" spans="1:3" x14ac:dyDescent="0.2">
      <c r="A2098" s="5">
        <v>2091</v>
      </c>
      <c r="B2098" s="12">
        <v>5.8900000000000001E-2</v>
      </c>
      <c r="C2098" s="12">
        <v>0.1968</v>
      </c>
    </row>
    <row r="2099" spans="1:3" x14ac:dyDescent="0.2">
      <c r="A2099" s="5">
        <v>2092</v>
      </c>
      <c r="B2099" s="12">
        <v>5.4800000000000001E-2</v>
      </c>
      <c r="C2099" s="12">
        <v>0.1648</v>
      </c>
    </row>
    <row r="2100" spans="1:3" x14ac:dyDescent="0.2">
      <c r="A2100" s="5">
        <v>2093</v>
      </c>
      <c r="B2100" s="12">
        <v>5.5800000000000002E-2</v>
      </c>
      <c r="C2100" s="12">
        <v>0.1648</v>
      </c>
    </row>
    <row r="2101" spans="1:3" x14ac:dyDescent="0.2">
      <c r="A2101" s="5">
        <v>2094</v>
      </c>
      <c r="B2101" s="12">
        <v>5.21E-2</v>
      </c>
      <c r="C2101" s="12">
        <v>0.17330000000000001</v>
      </c>
    </row>
    <row r="2102" spans="1:3" x14ac:dyDescent="0.2">
      <c r="A2102" s="5">
        <v>2095</v>
      </c>
      <c r="B2102" s="12">
        <v>5.3100000000000001E-2</v>
      </c>
      <c r="C2102" s="12">
        <v>0.18490000000000001</v>
      </c>
    </row>
    <row r="2103" spans="1:3" x14ac:dyDescent="0.2">
      <c r="A2103" s="5">
        <v>2096</v>
      </c>
      <c r="B2103" s="12">
        <v>5.21E-2</v>
      </c>
      <c r="C2103" s="12">
        <v>0.1797</v>
      </c>
    </row>
    <row r="2104" spans="1:3" x14ac:dyDescent="0.2">
      <c r="A2104" s="5">
        <v>2097</v>
      </c>
      <c r="B2104" s="12">
        <v>5.21E-2</v>
      </c>
      <c r="C2104" s="12">
        <v>0.156</v>
      </c>
    </row>
    <row r="2105" spans="1:3" x14ac:dyDescent="0.2">
      <c r="A2105" s="5">
        <v>2098</v>
      </c>
      <c r="B2105" s="12">
        <v>5.4199999999999998E-2</v>
      </c>
      <c r="C2105" s="12">
        <v>0.1797</v>
      </c>
    </row>
    <row r="2106" spans="1:3" x14ac:dyDescent="0.2">
      <c r="A2106" s="5">
        <v>2099</v>
      </c>
      <c r="B2106" s="12">
        <v>5.28E-2</v>
      </c>
      <c r="C2106" s="12">
        <v>0.18360000000000001</v>
      </c>
    </row>
    <row r="2107" spans="1:3" x14ac:dyDescent="0.2">
      <c r="A2107" s="5">
        <v>2100</v>
      </c>
      <c r="B2107" s="12">
        <v>5.1999999999999998E-2</v>
      </c>
      <c r="C2107" s="12">
        <v>0.19120000000000001</v>
      </c>
    </row>
    <row r="2108" spans="1:3" x14ac:dyDescent="0.2">
      <c r="A2108" s="5">
        <v>2101</v>
      </c>
      <c r="B2108" s="12">
        <v>5.1299999999999998E-2</v>
      </c>
      <c r="C2108" s="12">
        <v>0.17610000000000001</v>
      </c>
    </row>
    <row r="2109" spans="1:3" x14ac:dyDescent="0.2">
      <c r="A2109" s="5">
        <v>2102</v>
      </c>
      <c r="B2109" s="12">
        <v>5.79E-2</v>
      </c>
      <c r="C2109" s="12">
        <v>0.15579999999999999</v>
      </c>
    </row>
    <row r="2110" spans="1:3" x14ac:dyDescent="0.2">
      <c r="A2110" s="5">
        <v>2103</v>
      </c>
      <c r="B2110" s="12">
        <v>5.2600000000000001E-2</v>
      </c>
      <c r="C2110" s="12">
        <v>0.19389999999999999</v>
      </c>
    </row>
    <row r="2111" spans="1:3" x14ac:dyDescent="0.2">
      <c r="A2111" s="5">
        <v>2104</v>
      </c>
      <c r="B2111" s="12">
        <v>5.4699999999999999E-2</v>
      </c>
      <c r="C2111" s="12">
        <v>0.18579999999999999</v>
      </c>
    </row>
    <row r="2112" spans="1:3" x14ac:dyDescent="0.2">
      <c r="A2112" s="5">
        <v>2105</v>
      </c>
      <c r="B2112" s="12">
        <v>5.4800000000000001E-2</v>
      </c>
      <c r="C2112" s="12">
        <v>0.1704</v>
      </c>
    </row>
    <row r="2113" spans="1:3" x14ac:dyDescent="0.2">
      <c r="A2113" s="5">
        <v>2106</v>
      </c>
      <c r="B2113" s="12">
        <v>5.1999999999999998E-2</v>
      </c>
      <c r="C2113" s="12">
        <v>0.16239999999999999</v>
      </c>
    </row>
    <row r="2114" spans="1:3" x14ac:dyDescent="0.2">
      <c r="A2114" s="5">
        <v>2107</v>
      </c>
      <c r="B2114" s="12">
        <v>5.4399999999999997E-2</v>
      </c>
      <c r="C2114" s="12">
        <v>0.18060000000000001</v>
      </c>
    </row>
    <row r="2115" spans="1:3" x14ac:dyDescent="0.2">
      <c r="A2115" s="5">
        <v>2108</v>
      </c>
      <c r="B2115" s="12">
        <v>5.2699999999999997E-2</v>
      </c>
      <c r="C2115" s="12">
        <v>0.20250000000000001</v>
      </c>
    </row>
    <row r="2116" spans="1:3" x14ac:dyDescent="0.2">
      <c r="A2116" s="5">
        <v>2109</v>
      </c>
      <c r="B2116" s="12">
        <v>5.28E-2</v>
      </c>
      <c r="C2116" s="12">
        <v>0.18029999999999999</v>
      </c>
    </row>
    <row r="2117" spans="1:3" x14ac:dyDescent="0.2">
      <c r="A2117" s="5">
        <v>2110</v>
      </c>
      <c r="B2117" s="12">
        <v>5.5899999999999998E-2</v>
      </c>
      <c r="C2117" s="12">
        <v>0.14360000000000001</v>
      </c>
    </row>
    <row r="2118" spans="1:3" x14ac:dyDescent="0.2">
      <c r="A2118" s="5">
        <v>2111</v>
      </c>
      <c r="B2118" s="12">
        <v>5.8099999999999999E-2</v>
      </c>
      <c r="C2118" s="12">
        <v>0.1439</v>
      </c>
    </row>
    <row r="2119" spans="1:3" x14ac:dyDescent="0.2">
      <c r="A2119" s="5">
        <v>2112</v>
      </c>
      <c r="B2119" s="12">
        <v>5.4800000000000001E-2</v>
      </c>
      <c r="C2119" s="12">
        <v>0.20669999999999999</v>
      </c>
    </row>
    <row r="2120" spans="1:3" x14ac:dyDescent="0.2">
      <c r="A2120" s="5">
        <v>2113</v>
      </c>
      <c r="B2120" s="12">
        <v>5.16E-2</v>
      </c>
      <c r="C2120" s="12">
        <v>0.16370000000000001</v>
      </c>
    </row>
    <row r="2121" spans="1:3" x14ac:dyDescent="0.2">
      <c r="A2121" s="5">
        <v>2114</v>
      </c>
      <c r="B2121" s="12">
        <v>5.21E-2</v>
      </c>
      <c r="C2121" s="12">
        <v>0.18629999999999999</v>
      </c>
    </row>
    <row r="2122" spans="1:3" x14ac:dyDescent="0.2">
      <c r="A2122" s="5">
        <v>2115</v>
      </c>
      <c r="B2122" s="12">
        <v>5.1200000000000002E-2</v>
      </c>
      <c r="C2122" s="12">
        <v>0.16159999999999999</v>
      </c>
    </row>
    <row r="2123" spans="1:3" x14ac:dyDescent="0.2">
      <c r="A2123" s="5">
        <v>2116</v>
      </c>
      <c r="B2123" s="12">
        <v>5.28E-2</v>
      </c>
      <c r="C2123" s="12">
        <v>0.16500000000000001</v>
      </c>
    </row>
    <row r="2124" spans="1:3" x14ac:dyDescent="0.2">
      <c r="A2124" s="5">
        <v>2117</v>
      </c>
      <c r="B2124" s="12">
        <v>5.4100000000000002E-2</v>
      </c>
      <c r="C2124" s="12">
        <v>0.14419999999999999</v>
      </c>
    </row>
    <row r="2125" spans="1:3" x14ac:dyDescent="0.2">
      <c r="A2125" s="5">
        <v>2118</v>
      </c>
      <c r="B2125" s="12">
        <v>5.2299999999999999E-2</v>
      </c>
      <c r="C2125" s="12">
        <v>0.15379999999999999</v>
      </c>
    </row>
    <row r="2126" spans="1:3" x14ac:dyDescent="0.2">
      <c r="A2126" s="5">
        <v>2119</v>
      </c>
      <c r="B2126" s="12">
        <v>5.4899999999999997E-2</v>
      </c>
      <c r="C2126" s="12">
        <v>0.15759999999999999</v>
      </c>
    </row>
    <row r="2127" spans="1:3" x14ac:dyDescent="0.2">
      <c r="A2127" s="5">
        <v>2120</v>
      </c>
      <c r="B2127" s="12">
        <v>5.91E-2</v>
      </c>
      <c r="C2127" s="12">
        <v>0.18659999999999999</v>
      </c>
    </row>
    <row r="2128" spans="1:3" x14ac:dyDescent="0.2">
      <c r="A2128" s="5">
        <v>2121</v>
      </c>
      <c r="B2128" s="12">
        <v>5.5399999999999998E-2</v>
      </c>
      <c r="C2128" s="12">
        <v>0.15379999999999999</v>
      </c>
    </row>
    <row r="2129" spans="1:3" x14ac:dyDescent="0.2">
      <c r="A2129" s="5">
        <v>2122</v>
      </c>
      <c r="B2129" s="12">
        <v>5.0900000000000001E-2</v>
      </c>
      <c r="C2129" s="12">
        <v>0.17799999999999999</v>
      </c>
    </row>
    <row r="2130" spans="1:3" x14ac:dyDescent="0.2">
      <c r="A2130" s="5">
        <v>2123</v>
      </c>
      <c r="B2130" s="12">
        <v>5.3499999999999999E-2</v>
      </c>
      <c r="C2130" s="12">
        <v>0.16550000000000001</v>
      </c>
    </row>
    <row r="2131" spans="1:3" x14ac:dyDescent="0.2">
      <c r="A2131" s="5">
        <v>2124</v>
      </c>
      <c r="B2131" s="12">
        <v>5.2499999999999998E-2</v>
      </c>
      <c r="C2131" s="12">
        <v>0.1628</v>
      </c>
    </row>
    <row r="2132" spans="1:3" x14ac:dyDescent="0.2">
      <c r="A2132" s="5">
        <v>2125</v>
      </c>
      <c r="B2132" s="12">
        <v>5.0500000000000003E-2</v>
      </c>
      <c r="C2132" s="12">
        <v>0.1794</v>
      </c>
    </row>
    <row r="2133" spans="1:3" x14ac:dyDescent="0.2">
      <c r="A2133" s="5">
        <v>2126</v>
      </c>
      <c r="B2133" s="12">
        <v>6.0999999999999999E-2</v>
      </c>
      <c r="C2133" s="12">
        <v>0.16619999999999999</v>
      </c>
    </row>
    <row r="2134" spans="1:3" x14ac:dyDescent="0.2">
      <c r="A2134" s="5">
        <v>2127</v>
      </c>
      <c r="B2134" s="12">
        <v>5.4100000000000002E-2</v>
      </c>
      <c r="C2134" s="12">
        <v>0.16059999999999999</v>
      </c>
    </row>
    <row r="2135" spans="1:3" x14ac:dyDescent="0.2">
      <c r="A2135" s="5">
        <v>2128</v>
      </c>
      <c r="B2135" s="12">
        <v>5.1799999999999999E-2</v>
      </c>
      <c r="C2135" s="12">
        <v>0.1883</v>
      </c>
    </row>
    <row r="2136" spans="1:3" x14ac:dyDescent="0.2">
      <c r="A2136" s="5">
        <v>2129</v>
      </c>
      <c r="B2136" s="12">
        <v>5.9200000000000003E-2</v>
      </c>
      <c r="C2136" s="12">
        <v>0.2044</v>
      </c>
    </row>
    <row r="2137" spans="1:3" x14ac:dyDescent="0.2">
      <c r="A2137" s="5">
        <v>2130</v>
      </c>
      <c r="B2137" s="12">
        <v>5.5500000000000001E-2</v>
      </c>
      <c r="C2137" s="12">
        <v>0.16900000000000001</v>
      </c>
    </row>
    <row r="2138" spans="1:3" x14ac:dyDescent="0.2">
      <c r="A2138" s="5">
        <v>2131</v>
      </c>
      <c r="B2138" s="12">
        <v>5.8099999999999999E-2</v>
      </c>
      <c r="C2138" s="12">
        <v>0.18260000000000001</v>
      </c>
    </row>
    <row r="2139" spans="1:3" x14ac:dyDescent="0.2">
      <c r="A2139" s="5">
        <v>2132</v>
      </c>
      <c r="B2139" s="12">
        <v>5.1299999999999998E-2</v>
      </c>
      <c r="C2139" s="12">
        <v>0.1754</v>
      </c>
    </row>
    <row r="2140" spans="1:3" x14ac:dyDescent="0.2">
      <c r="A2140" s="5">
        <v>2133</v>
      </c>
      <c r="B2140" s="12">
        <v>5.2499999999999998E-2</v>
      </c>
      <c r="C2140" s="12">
        <v>0.19289999999999999</v>
      </c>
    </row>
    <row r="2141" spans="1:3" x14ac:dyDescent="0.2">
      <c r="A2141" s="5">
        <v>2134</v>
      </c>
      <c r="B2141" s="12">
        <v>5.45E-2</v>
      </c>
      <c r="C2141" s="12">
        <v>0.16239999999999999</v>
      </c>
    </row>
    <row r="2142" spans="1:3" x14ac:dyDescent="0.2">
      <c r="A2142" s="5">
        <v>2135</v>
      </c>
      <c r="B2142" s="12">
        <v>5.3699999999999998E-2</v>
      </c>
      <c r="C2142" s="12">
        <v>0.16819999999999999</v>
      </c>
    </row>
    <row r="2143" spans="1:3" x14ac:dyDescent="0.2">
      <c r="A2143" s="5">
        <v>2136</v>
      </c>
      <c r="B2143" s="12">
        <v>5.0799999999999998E-2</v>
      </c>
      <c r="C2143" s="12">
        <v>0.18429999999999999</v>
      </c>
    </row>
    <row r="2144" spans="1:3" x14ac:dyDescent="0.2">
      <c r="A2144" s="5">
        <v>2137</v>
      </c>
      <c r="B2144" s="12">
        <v>5.0500000000000003E-2</v>
      </c>
      <c r="C2144" s="12">
        <v>0.16450000000000001</v>
      </c>
    </row>
    <row r="2145" spans="1:3" x14ac:dyDescent="0.2">
      <c r="A2145" s="5">
        <v>2138</v>
      </c>
      <c r="B2145" s="12">
        <v>5.1799999999999999E-2</v>
      </c>
      <c r="C2145" s="12">
        <v>0.1918</v>
      </c>
    </row>
    <row r="2146" spans="1:3" x14ac:dyDescent="0.2">
      <c r="A2146" s="5">
        <v>2139</v>
      </c>
      <c r="B2146" s="12">
        <v>5.4199999999999998E-2</v>
      </c>
      <c r="C2146" s="12">
        <v>0.161</v>
      </c>
    </row>
    <row r="2147" spans="1:3" x14ac:dyDescent="0.2">
      <c r="A2147" s="5">
        <v>2140</v>
      </c>
      <c r="B2147" s="12">
        <v>5.4300000000000001E-2</v>
      </c>
      <c r="C2147" s="12">
        <v>0.17499999999999999</v>
      </c>
    </row>
    <row r="2148" spans="1:3" x14ac:dyDescent="0.2">
      <c r="A2148" s="5">
        <v>2141</v>
      </c>
      <c r="B2148" s="12">
        <v>5.7000000000000002E-2</v>
      </c>
      <c r="C2148" s="12">
        <v>0.17660000000000001</v>
      </c>
    </row>
    <row r="2149" spans="1:3" x14ac:dyDescent="0.2">
      <c r="A2149" s="5">
        <v>2142</v>
      </c>
      <c r="B2149" s="12">
        <v>5.9799999999999999E-2</v>
      </c>
      <c r="C2149" s="12">
        <v>0.1709</v>
      </c>
    </row>
    <row r="2150" spans="1:3" x14ac:dyDescent="0.2">
      <c r="A2150" s="5">
        <v>2143</v>
      </c>
      <c r="B2150" s="12">
        <v>5.79E-2</v>
      </c>
      <c r="C2150" s="12">
        <v>0.14560000000000001</v>
      </c>
    </row>
    <row r="2151" spans="1:3" x14ac:dyDescent="0.2">
      <c r="A2151" s="5">
        <v>2144</v>
      </c>
      <c r="B2151" s="12">
        <v>5.2200000000000003E-2</v>
      </c>
      <c r="C2151" s="12">
        <v>0.16439999999999999</v>
      </c>
    </row>
    <row r="2152" spans="1:3" x14ac:dyDescent="0.2">
      <c r="A2152" s="5">
        <v>2145</v>
      </c>
      <c r="B2152" s="12">
        <v>5.4300000000000001E-2</v>
      </c>
      <c r="C2152" s="12">
        <v>0.17369999999999999</v>
      </c>
    </row>
    <row r="2153" spans="1:3" x14ac:dyDescent="0.2">
      <c r="A2153" s="5">
        <v>2146</v>
      </c>
      <c r="B2153" s="12">
        <v>5.2400000000000002E-2</v>
      </c>
      <c r="C2153" s="12">
        <v>0.15740000000000001</v>
      </c>
    </row>
    <row r="2154" spans="1:3" x14ac:dyDescent="0.2">
      <c r="A2154" s="5">
        <v>2147</v>
      </c>
      <c r="B2154" s="12">
        <v>5.2699999999999997E-2</v>
      </c>
      <c r="C2154" s="12">
        <v>0.184</v>
      </c>
    </row>
    <row r="2155" spans="1:3" x14ac:dyDescent="0.2">
      <c r="A2155" s="5">
        <v>2148</v>
      </c>
      <c r="B2155" s="12">
        <v>5.0900000000000001E-2</v>
      </c>
      <c r="C2155" s="12">
        <v>0.16250000000000001</v>
      </c>
    </row>
    <row r="2156" spans="1:3" x14ac:dyDescent="0.2">
      <c r="A2156" s="5">
        <v>2149</v>
      </c>
      <c r="B2156" s="12">
        <v>5.1700000000000003E-2</v>
      </c>
      <c r="C2156" s="12">
        <v>0.16059999999999999</v>
      </c>
    </row>
    <row r="2157" spans="1:3" x14ac:dyDescent="0.2">
      <c r="A2157" s="5">
        <v>2150</v>
      </c>
      <c r="B2157" s="12">
        <v>5.1799999999999999E-2</v>
      </c>
      <c r="C2157" s="12">
        <v>0.19270000000000001</v>
      </c>
    </row>
    <row r="2158" spans="1:3" x14ac:dyDescent="0.2">
      <c r="A2158" s="5">
        <v>2151</v>
      </c>
      <c r="B2158" s="12">
        <v>5.3699999999999998E-2</v>
      </c>
      <c r="C2158" s="12">
        <v>0.16170000000000001</v>
      </c>
    </row>
    <row r="2159" spans="1:3" x14ac:dyDescent="0.2">
      <c r="A2159" s="5">
        <v>2152</v>
      </c>
      <c r="B2159" s="12">
        <v>5.2400000000000002E-2</v>
      </c>
      <c r="C2159" s="12">
        <v>0.1729</v>
      </c>
    </row>
    <row r="2160" spans="1:3" x14ac:dyDescent="0.2">
      <c r="A2160" s="5">
        <v>2153</v>
      </c>
      <c r="B2160" s="12">
        <v>5.3699999999999998E-2</v>
      </c>
      <c r="C2160" s="12">
        <v>0.1885</v>
      </c>
    </row>
    <row r="2161" spans="1:3" x14ac:dyDescent="0.2">
      <c r="A2161" s="5">
        <v>2154</v>
      </c>
      <c r="B2161" s="12">
        <v>6.5000000000000002E-2</v>
      </c>
      <c r="C2161" s="12">
        <v>0.16550000000000001</v>
      </c>
    </row>
    <row r="2162" spans="1:3" x14ac:dyDescent="0.2">
      <c r="A2162" s="5">
        <v>2155</v>
      </c>
      <c r="B2162" s="12">
        <v>5.3800000000000001E-2</v>
      </c>
      <c r="C2162" s="12">
        <v>0.1807</v>
      </c>
    </row>
    <row r="2163" spans="1:3" x14ac:dyDescent="0.2">
      <c r="A2163" s="5">
        <v>2156</v>
      </c>
      <c r="B2163" s="12">
        <v>6.1499999999999999E-2</v>
      </c>
      <c r="C2163" s="12">
        <v>0.14879999999999999</v>
      </c>
    </row>
    <row r="2164" spans="1:3" x14ac:dyDescent="0.2">
      <c r="A2164" s="5">
        <v>2157</v>
      </c>
      <c r="B2164" s="12">
        <v>5.0200000000000002E-2</v>
      </c>
      <c r="C2164" s="12">
        <v>0.1782</v>
      </c>
    </row>
    <row r="2165" spans="1:3" x14ac:dyDescent="0.2">
      <c r="A2165" s="5">
        <v>2158</v>
      </c>
      <c r="B2165" s="12">
        <v>5.2299999999999999E-2</v>
      </c>
      <c r="C2165" s="12">
        <v>0.157</v>
      </c>
    </row>
    <row r="2166" spans="1:3" x14ac:dyDescent="0.2">
      <c r="A2166" s="5">
        <v>2159</v>
      </c>
      <c r="B2166" s="12">
        <v>6.3799999999999996E-2</v>
      </c>
      <c r="C2166" s="12">
        <v>0.115</v>
      </c>
    </row>
    <row r="2167" spans="1:3" x14ac:dyDescent="0.2">
      <c r="A2167" s="5">
        <v>2160</v>
      </c>
      <c r="B2167" s="12">
        <v>5.28E-2</v>
      </c>
      <c r="C2167" s="12">
        <v>0.15459999999999999</v>
      </c>
    </row>
    <row r="2168" spans="1:3" x14ac:dyDescent="0.2">
      <c r="A2168" s="5">
        <v>2161</v>
      </c>
      <c r="B2168" s="12">
        <v>6.0999999999999999E-2</v>
      </c>
      <c r="C2168" s="12">
        <v>0.13569999999999999</v>
      </c>
    </row>
    <row r="2169" spans="1:3" x14ac:dyDescent="0.2">
      <c r="A2169" s="5">
        <v>2162</v>
      </c>
      <c r="B2169" s="12">
        <v>5.3699999999999998E-2</v>
      </c>
      <c r="C2169" s="12">
        <v>0.156</v>
      </c>
    </row>
    <row r="2170" spans="1:3" x14ac:dyDescent="0.2">
      <c r="A2170" s="5">
        <v>2163</v>
      </c>
      <c r="B2170" s="12">
        <v>5.4800000000000001E-2</v>
      </c>
      <c r="C2170" s="12">
        <v>0.1542</v>
      </c>
    </row>
    <row r="2171" spans="1:3" x14ac:dyDescent="0.2">
      <c r="A2171" s="5">
        <v>2164</v>
      </c>
      <c r="B2171" s="12">
        <v>5.3800000000000001E-2</v>
      </c>
      <c r="C2171" s="12">
        <v>0.16919999999999999</v>
      </c>
    </row>
    <row r="2172" spans="1:3" x14ac:dyDescent="0.2">
      <c r="A2172" s="5">
        <v>2165</v>
      </c>
      <c r="B2172" s="12">
        <v>6.0199999999999997E-2</v>
      </c>
      <c r="C2172" s="12">
        <v>0.1419</v>
      </c>
    </row>
    <row r="2173" spans="1:3" x14ac:dyDescent="0.2">
      <c r="A2173" s="5">
        <v>2166</v>
      </c>
      <c r="B2173" s="12">
        <v>5.7200000000000001E-2</v>
      </c>
      <c r="C2173" s="12">
        <v>0.14760000000000001</v>
      </c>
    </row>
    <row r="2174" spans="1:3" x14ac:dyDescent="0.2">
      <c r="A2174" s="5">
        <v>2167</v>
      </c>
      <c r="B2174" s="12">
        <v>5.3800000000000001E-2</v>
      </c>
      <c r="C2174" s="12">
        <v>0.15210000000000001</v>
      </c>
    </row>
    <row r="2175" spans="1:3" x14ac:dyDescent="0.2">
      <c r="A2175" s="5">
        <v>2168</v>
      </c>
      <c r="B2175" s="12">
        <v>5.62E-2</v>
      </c>
      <c r="C2175" s="12">
        <v>0.17119999999999999</v>
      </c>
    </row>
    <row r="2176" spans="1:3" x14ac:dyDescent="0.2">
      <c r="A2176" s="5">
        <v>2169</v>
      </c>
      <c r="B2176" s="12">
        <v>5.9799999999999999E-2</v>
      </c>
      <c r="C2176" s="12">
        <v>0.1691</v>
      </c>
    </row>
    <row r="2177" spans="1:3" x14ac:dyDescent="0.2">
      <c r="A2177" s="5">
        <v>2170</v>
      </c>
      <c r="B2177" s="12">
        <v>5.57E-2</v>
      </c>
      <c r="C2177" s="12">
        <v>0.1502</v>
      </c>
    </row>
    <row r="2178" spans="1:3" x14ac:dyDescent="0.2">
      <c r="A2178" s="5">
        <v>2171</v>
      </c>
      <c r="B2178" s="12">
        <v>5.2400000000000002E-2</v>
      </c>
      <c r="C2178" s="12">
        <v>0.1769</v>
      </c>
    </row>
    <row r="2179" spans="1:3" x14ac:dyDescent="0.2">
      <c r="A2179" s="5">
        <v>2172</v>
      </c>
      <c r="B2179" s="12">
        <v>5.3400000000000003E-2</v>
      </c>
      <c r="C2179" s="12">
        <v>0.1603</v>
      </c>
    </row>
    <row r="2180" spans="1:3" x14ac:dyDescent="0.2">
      <c r="A2180" s="5">
        <v>2173</v>
      </c>
      <c r="B2180" s="12">
        <v>5.6300000000000003E-2</v>
      </c>
      <c r="C2180" s="12">
        <v>0.1797</v>
      </c>
    </row>
    <row r="2181" spans="1:3" x14ac:dyDescent="0.2">
      <c r="A2181" s="5">
        <v>2174</v>
      </c>
      <c r="B2181" s="12">
        <v>5.2200000000000003E-2</v>
      </c>
      <c r="C2181" s="12">
        <v>0.16089999999999999</v>
      </c>
    </row>
    <row r="2182" spans="1:3" x14ac:dyDescent="0.2">
      <c r="A2182" s="5">
        <v>2175</v>
      </c>
      <c r="B2182" s="12">
        <v>5.3199999999999997E-2</v>
      </c>
      <c r="C2182" s="12">
        <v>0.18110000000000001</v>
      </c>
    </row>
    <row r="2183" spans="1:3" x14ac:dyDescent="0.2">
      <c r="A2183" s="5">
        <v>2176</v>
      </c>
      <c r="B2183" s="12">
        <v>5.5399999999999998E-2</v>
      </c>
      <c r="C2183" s="12">
        <v>0.19409999999999999</v>
      </c>
    </row>
    <row r="2184" spans="1:3" x14ac:dyDescent="0.2">
      <c r="A2184" s="5">
        <v>2177</v>
      </c>
      <c r="B2184" s="12">
        <v>5.11E-2</v>
      </c>
      <c r="C2184" s="12">
        <v>0.1638</v>
      </c>
    </row>
    <row r="2185" spans="1:3" x14ac:dyDescent="0.2">
      <c r="A2185" s="5">
        <v>2178</v>
      </c>
      <c r="B2185" s="12">
        <v>5.2299999999999999E-2</v>
      </c>
      <c r="C2185" s="12">
        <v>0.18720000000000001</v>
      </c>
    </row>
    <row r="2186" spans="1:3" x14ac:dyDescent="0.2">
      <c r="A2186" s="5">
        <v>2179</v>
      </c>
      <c r="B2186" s="12">
        <v>5.2999999999999999E-2</v>
      </c>
      <c r="C2186" s="12">
        <v>0.15179999999999999</v>
      </c>
    </row>
    <row r="2187" spans="1:3" x14ac:dyDescent="0.2">
      <c r="A2187" s="5">
        <v>2180</v>
      </c>
      <c r="B2187" s="12">
        <v>5.5300000000000002E-2</v>
      </c>
      <c r="C2187" s="12">
        <v>0.17810000000000001</v>
      </c>
    </row>
    <row r="2188" spans="1:3" x14ac:dyDescent="0.2">
      <c r="A2188" s="5">
        <v>2181</v>
      </c>
      <c r="B2188" s="12">
        <v>5.4100000000000002E-2</v>
      </c>
      <c r="C2188" s="12">
        <v>0.16539999999999999</v>
      </c>
    </row>
    <row r="2189" spans="1:3" x14ac:dyDescent="0.2">
      <c r="A2189" s="5">
        <v>2182</v>
      </c>
      <c r="B2189" s="12">
        <v>5.1400000000000001E-2</v>
      </c>
      <c r="C2189" s="12">
        <v>0.17879999999999999</v>
      </c>
    </row>
    <row r="2190" spans="1:3" x14ac:dyDescent="0.2">
      <c r="A2190" s="5">
        <v>2183</v>
      </c>
      <c r="B2190" s="12">
        <v>6.1600000000000002E-2</v>
      </c>
      <c r="C2190" s="12">
        <v>0.1729</v>
      </c>
    </row>
    <row r="2191" spans="1:3" x14ac:dyDescent="0.2">
      <c r="A2191" s="5">
        <v>2184</v>
      </c>
      <c r="B2191" s="12">
        <v>5.28E-2</v>
      </c>
      <c r="C2191" s="12">
        <v>0.17230000000000001</v>
      </c>
    </row>
    <row r="2192" spans="1:3" x14ac:dyDescent="0.2">
      <c r="A2192" s="5">
        <v>2185</v>
      </c>
      <c r="B2192" s="12">
        <v>5.4100000000000002E-2</v>
      </c>
      <c r="C2192" s="12">
        <v>0.17660000000000001</v>
      </c>
    </row>
    <row r="2193" spans="1:3" x14ac:dyDescent="0.2">
      <c r="A2193" s="5">
        <v>2186</v>
      </c>
      <c r="B2193" s="12">
        <v>0.05</v>
      </c>
      <c r="C2193" s="12">
        <v>0.17269999999999999</v>
      </c>
    </row>
    <row r="2194" spans="1:3" x14ac:dyDescent="0.2">
      <c r="A2194" s="5">
        <v>2187</v>
      </c>
      <c r="B2194" s="12">
        <v>5.0999999999999997E-2</v>
      </c>
      <c r="C2194" s="12">
        <v>0.16259999999999999</v>
      </c>
    </row>
    <row r="2195" spans="1:3" x14ac:dyDescent="0.2">
      <c r="A2195" s="5">
        <v>2188</v>
      </c>
      <c r="B2195" s="12">
        <v>5.0799999999999998E-2</v>
      </c>
      <c r="C2195" s="12">
        <v>0.18129999999999999</v>
      </c>
    </row>
    <row r="2196" spans="1:3" x14ac:dyDescent="0.2">
      <c r="A2196" s="5">
        <v>2189</v>
      </c>
      <c r="B2196" s="12">
        <v>5.1299999999999998E-2</v>
      </c>
      <c r="C2196" s="12">
        <v>0.16800000000000001</v>
      </c>
    </row>
    <row r="2197" spans="1:3" x14ac:dyDescent="0.2">
      <c r="A2197" s="5">
        <v>2190</v>
      </c>
      <c r="B2197" s="12">
        <v>5.2900000000000003E-2</v>
      </c>
      <c r="C2197" s="12">
        <v>0.18970000000000001</v>
      </c>
    </row>
    <row r="2198" spans="1:3" x14ac:dyDescent="0.2">
      <c r="A2198" s="5">
        <v>2191</v>
      </c>
      <c r="B2198" s="12">
        <v>5.6300000000000003E-2</v>
      </c>
      <c r="C2198" s="12">
        <v>0.1545</v>
      </c>
    </row>
    <row r="2199" spans="1:3" x14ac:dyDescent="0.2">
      <c r="A2199" s="5">
        <v>2192</v>
      </c>
      <c r="B2199" s="12">
        <v>5.8700000000000002E-2</v>
      </c>
      <c r="C2199" s="12">
        <v>0.17100000000000001</v>
      </c>
    </row>
    <row r="2200" spans="1:3" x14ac:dyDescent="0.2">
      <c r="A2200" s="5">
        <v>2193</v>
      </c>
      <c r="B2200" s="12">
        <v>5.16E-2</v>
      </c>
      <c r="C2200" s="12">
        <v>0.17929999999999999</v>
      </c>
    </row>
    <row r="2201" spans="1:3" x14ac:dyDescent="0.2">
      <c r="A2201" s="5">
        <v>2194</v>
      </c>
      <c r="B2201" s="12">
        <v>5.2999999999999999E-2</v>
      </c>
      <c r="C2201" s="12">
        <v>0.18779999999999999</v>
      </c>
    </row>
    <row r="2202" spans="1:3" x14ac:dyDescent="0.2">
      <c r="A2202" s="5">
        <v>2195</v>
      </c>
      <c r="B2202" s="12">
        <v>5.8700000000000002E-2</v>
      </c>
      <c r="C2202" s="12">
        <v>0.13250000000000001</v>
      </c>
    </row>
    <row r="2203" spans="1:3" x14ac:dyDescent="0.2">
      <c r="A2203" s="5">
        <v>2196</v>
      </c>
      <c r="B2203" s="12">
        <v>5.9799999999999999E-2</v>
      </c>
      <c r="C2203" s="12">
        <v>0.1368</v>
      </c>
    </row>
    <row r="2204" spans="1:3" x14ac:dyDescent="0.2">
      <c r="A2204" s="5">
        <v>2197</v>
      </c>
      <c r="B2204" s="12">
        <v>5.45E-2</v>
      </c>
      <c r="C2204" s="12">
        <v>0.192</v>
      </c>
    </row>
    <row r="2205" spans="1:3" x14ac:dyDescent="0.2">
      <c r="A2205" s="5">
        <v>2198</v>
      </c>
      <c r="B2205" s="12">
        <v>5.33E-2</v>
      </c>
      <c r="C2205" s="12">
        <v>0.16900000000000001</v>
      </c>
    </row>
    <row r="2206" spans="1:3" x14ac:dyDescent="0.2">
      <c r="A2206" s="5">
        <v>2199</v>
      </c>
      <c r="B2206" s="12">
        <v>5.0799999999999998E-2</v>
      </c>
      <c r="C2206" s="12">
        <v>0.1734</v>
      </c>
    </row>
    <row r="2207" spans="1:3" x14ac:dyDescent="0.2">
      <c r="A2207" s="5">
        <v>2200</v>
      </c>
      <c r="B2207" s="12">
        <v>5.1499999999999997E-2</v>
      </c>
      <c r="C2207" s="12">
        <v>0.19070000000000001</v>
      </c>
    </row>
    <row r="2208" spans="1:3" x14ac:dyDescent="0.2">
      <c r="A2208" s="5">
        <v>2201</v>
      </c>
      <c r="B2208" s="12">
        <v>5.8700000000000002E-2</v>
      </c>
      <c r="C2208" s="12">
        <v>0.18010000000000001</v>
      </c>
    </row>
    <row r="2209" spans="1:3" x14ac:dyDescent="0.2">
      <c r="A2209" s="5">
        <v>2202</v>
      </c>
      <c r="B2209" s="12">
        <v>5.4199999999999998E-2</v>
      </c>
      <c r="C2209" s="12">
        <v>0.16339999999999999</v>
      </c>
    </row>
    <row r="2210" spans="1:3" x14ac:dyDescent="0.2">
      <c r="A2210" s="5">
        <v>2203</v>
      </c>
      <c r="B2210" s="12">
        <v>5.16E-2</v>
      </c>
      <c r="C2210" s="12">
        <v>0.17849999999999999</v>
      </c>
    </row>
    <row r="2211" spans="1:3" x14ac:dyDescent="0.2">
      <c r="A2211" s="5">
        <v>2204</v>
      </c>
      <c r="B2211" s="12">
        <v>5.2299999999999999E-2</v>
      </c>
      <c r="C2211" s="12">
        <v>0.15440000000000001</v>
      </c>
    </row>
    <row r="2212" spans="1:3" x14ac:dyDescent="0.2">
      <c r="A2212" s="5">
        <v>2205</v>
      </c>
      <c r="B2212" s="12">
        <v>5.3800000000000001E-2</v>
      </c>
      <c r="C2212" s="12">
        <v>0.1976</v>
      </c>
    </row>
    <row r="2213" spans="1:3" x14ac:dyDescent="0.2">
      <c r="A2213" s="5">
        <v>2206</v>
      </c>
      <c r="B2213" s="12">
        <v>5.4600000000000003E-2</v>
      </c>
      <c r="C2213" s="12">
        <v>0.1857</v>
      </c>
    </row>
    <row r="2214" spans="1:3" x14ac:dyDescent="0.2">
      <c r="A2214" s="5">
        <v>2207</v>
      </c>
      <c r="B2214" s="12">
        <v>5.2600000000000001E-2</v>
      </c>
      <c r="C2214" s="12">
        <v>0.1888</v>
      </c>
    </row>
    <row r="2215" spans="1:3" x14ac:dyDescent="0.2">
      <c r="A2215" s="5">
        <v>2208</v>
      </c>
      <c r="B2215" s="12">
        <v>5.4100000000000002E-2</v>
      </c>
      <c r="C2215" s="12">
        <v>0.1653</v>
      </c>
    </row>
    <row r="2216" spans="1:3" x14ac:dyDescent="0.2">
      <c r="A2216" s="5">
        <v>2209</v>
      </c>
      <c r="B2216" s="12">
        <v>5.5500000000000001E-2</v>
      </c>
      <c r="C2216" s="12">
        <v>0.1668</v>
      </c>
    </row>
    <row r="2217" spans="1:3" x14ac:dyDescent="0.2">
      <c r="A2217" s="5">
        <v>2210</v>
      </c>
      <c r="B2217" s="12">
        <v>5.6500000000000002E-2</v>
      </c>
      <c r="C2217" s="12">
        <v>0.18129999999999999</v>
      </c>
    </row>
    <row r="2218" spans="1:3" x14ac:dyDescent="0.2">
      <c r="A2218" s="5">
        <v>2211</v>
      </c>
      <c r="B2218" s="12">
        <v>5.2999999999999999E-2</v>
      </c>
      <c r="C2218" s="12">
        <v>0.18459999999999999</v>
      </c>
    </row>
    <row r="2219" spans="1:3" x14ac:dyDescent="0.2">
      <c r="A2219" s="5">
        <v>2212</v>
      </c>
      <c r="B2219" s="12">
        <v>5.7299999999999997E-2</v>
      </c>
      <c r="C2219" s="12">
        <v>0.1522</v>
      </c>
    </row>
    <row r="2220" spans="1:3" x14ac:dyDescent="0.2">
      <c r="A2220" s="5">
        <v>2213</v>
      </c>
      <c r="B2220" s="12">
        <v>5.5199999999999999E-2</v>
      </c>
      <c r="C2220" s="12">
        <v>0.15390000000000001</v>
      </c>
    </row>
    <row r="2221" spans="1:3" x14ac:dyDescent="0.2">
      <c r="A2221" s="5">
        <v>2214</v>
      </c>
      <c r="B2221" s="12">
        <v>5.2400000000000002E-2</v>
      </c>
      <c r="C2221" s="12">
        <v>0.17649999999999999</v>
      </c>
    </row>
    <row r="2222" spans="1:3" x14ac:dyDescent="0.2">
      <c r="A2222" s="5">
        <v>2215</v>
      </c>
      <c r="B2222" s="12">
        <v>5.5E-2</v>
      </c>
      <c r="C2222" s="12">
        <v>0.20039999999999999</v>
      </c>
    </row>
    <row r="2223" spans="1:3" x14ac:dyDescent="0.2">
      <c r="A2223" s="5">
        <v>2216</v>
      </c>
      <c r="B2223" s="12">
        <v>5.7599999999999998E-2</v>
      </c>
      <c r="C2223" s="12">
        <v>0.15540000000000001</v>
      </c>
    </row>
    <row r="2224" spans="1:3" x14ac:dyDescent="0.2">
      <c r="A2224" s="5">
        <v>2217</v>
      </c>
      <c r="B2224" s="12">
        <v>5.2600000000000001E-2</v>
      </c>
      <c r="C2224" s="12">
        <v>0.17380000000000001</v>
      </c>
    </row>
    <row r="2225" spans="1:3" x14ac:dyDescent="0.2">
      <c r="A2225" s="5">
        <v>2218</v>
      </c>
      <c r="B2225" s="12">
        <v>5.8299999999999998E-2</v>
      </c>
      <c r="C2225" s="12">
        <v>0.14130000000000001</v>
      </c>
    </row>
    <row r="2226" spans="1:3" x14ac:dyDescent="0.2">
      <c r="A2226" s="5">
        <v>2219</v>
      </c>
      <c r="B2226" s="12">
        <v>5.6500000000000002E-2</v>
      </c>
      <c r="C2226" s="12">
        <v>0.18579999999999999</v>
      </c>
    </row>
    <row r="2227" spans="1:3" x14ac:dyDescent="0.2">
      <c r="A2227" s="5">
        <v>2220</v>
      </c>
      <c r="B2227" s="12">
        <v>0.05</v>
      </c>
      <c r="C2227" s="12">
        <v>0.18959999999999999</v>
      </c>
    </row>
    <row r="2228" spans="1:3" x14ac:dyDescent="0.2">
      <c r="A2228" s="5">
        <v>2221</v>
      </c>
      <c r="B2228" s="12">
        <v>5.1799999999999999E-2</v>
      </c>
      <c r="C2228" s="12">
        <v>0.1797</v>
      </c>
    </row>
    <row r="2229" spans="1:3" x14ac:dyDescent="0.2">
      <c r="A2229" s="5">
        <v>2222</v>
      </c>
      <c r="B2229" s="12">
        <v>5.1900000000000002E-2</v>
      </c>
      <c r="C2229" s="12">
        <v>0.1726</v>
      </c>
    </row>
    <row r="2230" spans="1:3" x14ac:dyDescent="0.2">
      <c r="A2230" s="5">
        <v>2223</v>
      </c>
      <c r="B2230" s="12">
        <v>5.62E-2</v>
      </c>
      <c r="C2230" s="12">
        <v>0.1764</v>
      </c>
    </row>
    <row r="2231" spans="1:3" x14ac:dyDescent="0.2">
      <c r="A2231" s="5">
        <v>2224</v>
      </c>
      <c r="B2231" s="12">
        <v>5.0500000000000003E-2</v>
      </c>
      <c r="C2231" s="12">
        <v>0.1754</v>
      </c>
    </row>
    <row r="2232" spans="1:3" x14ac:dyDescent="0.2">
      <c r="A2232" s="5">
        <v>2225</v>
      </c>
      <c r="B2232" s="12">
        <v>5.57E-2</v>
      </c>
      <c r="C2232" s="12">
        <v>0.15959999999999999</v>
      </c>
    </row>
    <row r="2233" spans="1:3" x14ac:dyDescent="0.2">
      <c r="A2233" s="5">
        <v>2226</v>
      </c>
      <c r="B2233" s="12">
        <v>5.33E-2</v>
      </c>
      <c r="C2233" s="12">
        <v>0.1575</v>
      </c>
    </row>
    <row r="2234" spans="1:3" x14ac:dyDescent="0.2">
      <c r="A2234" s="5">
        <v>2227</v>
      </c>
      <c r="B2234" s="12">
        <v>5.6500000000000002E-2</v>
      </c>
      <c r="C2234" s="12">
        <v>0.14949999999999999</v>
      </c>
    </row>
    <row r="2235" spans="1:3" x14ac:dyDescent="0.2">
      <c r="A2235" s="5">
        <v>2228</v>
      </c>
      <c r="B2235" s="12">
        <v>5.74E-2</v>
      </c>
      <c r="C2235" s="12">
        <v>0.1789</v>
      </c>
    </row>
    <row r="2236" spans="1:3" x14ac:dyDescent="0.2">
      <c r="A2236" s="5">
        <v>2229</v>
      </c>
      <c r="B2236" s="12">
        <v>5.5899999999999998E-2</v>
      </c>
      <c r="C2236" s="12">
        <v>0.14779999999999999</v>
      </c>
    </row>
    <row r="2237" spans="1:3" x14ac:dyDescent="0.2">
      <c r="A2237" s="5">
        <v>2230</v>
      </c>
      <c r="B2237" s="12">
        <v>5.5599999999999997E-2</v>
      </c>
      <c r="C2237" s="12">
        <v>0.15840000000000001</v>
      </c>
    </row>
    <row r="2238" spans="1:3" x14ac:dyDescent="0.2">
      <c r="A2238" s="5">
        <v>2231</v>
      </c>
      <c r="B2238" s="12">
        <v>5.3499999999999999E-2</v>
      </c>
      <c r="C2238" s="12">
        <v>0.18029999999999999</v>
      </c>
    </row>
    <row r="2239" spans="1:3" x14ac:dyDescent="0.2">
      <c r="A2239" s="5">
        <v>2232</v>
      </c>
      <c r="B2239" s="12">
        <v>4.9799999999999997E-2</v>
      </c>
      <c r="C2239" s="12">
        <v>0.16930000000000001</v>
      </c>
    </row>
    <row r="2240" spans="1:3" x14ac:dyDescent="0.2">
      <c r="A2240" s="5">
        <v>2233</v>
      </c>
      <c r="B2240" s="12">
        <v>5.21E-2</v>
      </c>
      <c r="C2240" s="12">
        <v>0.19339999999999999</v>
      </c>
    </row>
    <row r="2241" spans="1:3" x14ac:dyDescent="0.2">
      <c r="A2241" s="5">
        <v>2234</v>
      </c>
      <c r="B2241" s="12">
        <v>5.4399999999999997E-2</v>
      </c>
      <c r="C2241" s="12">
        <v>0.1865</v>
      </c>
    </row>
    <row r="2242" spans="1:3" x14ac:dyDescent="0.2">
      <c r="A2242" s="5">
        <v>2235</v>
      </c>
      <c r="B2242" s="12">
        <v>5.1299999999999998E-2</v>
      </c>
      <c r="C2242" s="12">
        <v>0.17399999999999999</v>
      </c>
    </row>
    <row r="2243" spans="1:3" x14ac:dyDescent="0.2">
      <c r="A2243" s="5">
        <v>2236</v>
      </c>
      <c r="B2243" s="12">
        <v>5.4100000000000002E-2</v>
      </c>
      <c r="C2243" s="12">
        <v>0.18509999999999999</v>
      </c>
    </row>
    <row r="2244" spans="1:3" x14ac:dyDescent="0.2">
      <c r="A2244" s="5">
        <v>2237</v>
      </c>
      <c r="B2244" s="12">
        <v>5.4600000000000003E-2</v>
      </c>
      <c r="C2244" s="12">
        <v>0.16220000000000001</v>
      </c>
    </row>
    <row r="2245" spans="1:3" x14ac:dyDescent="0.2">
      <c r="A2245" s="5">
        <v>2238</v>
      </c>
      <c r="B2245" s="12">
        <v>5.5100000000000003E-2</v>
      </c>
      <c r="C2245" s="12">
        <v>0.16039999999999999</v>
      </c>
    </row>
    <row r="2246" spans="1:3" x14ac:dyDescent="0.2">
      <c r="A2246" s="5">
        <v>2239</v>
      </c>
      <c r="B2246" s="12">
        <v>5.3699999999999998E-2</v>
      </c>
      <c r="C2246" s="12">
        <v>0.1799</v>
      </c>
    </row>
    <row r="2247" spans="1:3" x14ac:dyDescent="0.2">
      <c r="A2247" s="5">
        <v>2240</v>
      </c>
      <c r="B2247" s="12">
        <v>5.6500000000000002E-2</v>
      </c>
      <c r="C2247" s="12">
        <v>0.14929999999999999</v>
      </c>
    </row>
    <row r="2248" spans="1:3" x14ac:dyDescent="0.2">
      <c r="A2248" s="5">
        <v>2241</v>
      </c>
      <c r="B2248" s="12">
        <v>5.3100000000000001E-2</v>
      </c>
      <c r="C2248" s="12">
        <v>0.18740000000000001</v>
      </c>
    </row>
    <row r="2249" spans="1:3" x14ac:dyDescent="0.2">
      <c r="A2249" s="5">
        <v>2242</v>
      </c>
      <c r="B2249" s="12">
        <v>5.45E-2</v>
      </c>
      <c r="C2249" s="12">
        <v>0.16789999999999999</v>
      </c>
    </row>
    <row r="2250" spans="1:3" x14ac:dyDescent="0.2">
      <c r="A2250" s="5">
        <v>2243</v>
      </c>
      <c r="B2250" s="12">
        <v>5.9499999999999997E-2</v>
      </c>
      <c r="C2250" s="12">
        <v>0.1429</v>
      </c>
    </row>
    <row r="2251" spans="1:3" x14ac:dyDescent="0.2">
      <c r="A2251" s="5">
        <v>2244</v>
      </c>
      <c r="B2251" s="12">
        <v>5.5500000000000001E-2</v>
      </c>
      <c r="C2251" s="12">
        <v>0.2072</v>
      </c>
    </row>
    <row r="2252" spans="1:3" x14ac:dyDescent="0.2">
      <c r="A2252" s="5">
        <v>2245</v>
      </c>
      <c r="B2252" s="12">
        <v>5.2499999999999998E-2</v>
      </c>
      <c r="C2252" s="12">
        <v>0.15770000000000001</v>
      </c>
    </row>
    <row r="2253" spans="1:3" x14ac:dyDescent="0.2">
      <c r="A2253" s="5">
        <v>2246</v>
      </c>
      <c r="B2253" s="12">
        <v>5.16E-2</v>
      </c>
      <c r="C2253" s="12">
        <v>0.1552</v>
      </c>
    </row>
    <row r="2254" spans="1:3" x14ac:dyDescent="0.2">
      <c r="A2254" s="5">
        <v>2247</v>
      </c>
      <c r="B2254" s="12">
        <v>5.1700000000000003E-2</v>
      </c>
      <c r="C2254" s="12">
        <v>0.16719999999999999</v>
      </c>
    </row>
    <row r="2255" spans="1:3" x14ac:dyDescent="0.2">
      <c r="A2255" s="5">
        <v>2248</v>
      </c>
      <c r="B2255" s="12">
        <v>6.1100000000000002E-2</v>
      </c>
      <c r="C2255" s="12">
        <v>0.1452</v>
      </c>
    </row>
    <row r="2256" spans="1:3" x14ac:dyDescent="0.2">
      <c r="A2256" s="5">
        <v>2249</v>
      </c>
      <c r="B2256" s="12">
        <v>5.3999999999999999E-2</v>
      </c>
      <c r="C2256" s="12">
        <v>0.1915</v>
      </c>
    </row>
    <row r="2257" spans="1:3" x14ac:dyDescent="0.2">
      <c r="A2257" s="5">
        <v>2250</v>
      </c>
      <c r="B2257" s="12">
        <v>5.21E-2</v>
      </c>
      <c r="C2257" s="12">
        <v>0.16830000000000001</v>
      </c>
    </row>
    <row r="2258" spans="1:3" x14ac:dyDescent="0.2">
      <c r="A2258" s="5">
        <v>2251</v>
      </c>
      <c r="B2258" s="12">
        <v>5.2499999999999998E-2</v>
      </c>
      <c r="C2258" s="12">
        <v>0.19409999999999999</v>
      </c>
    </row>
    <row r="2259" spans="1:3" x14ac:dyDescent="0.2">
      <c r="A2259" s="5">
        <v>2252</v>
      </c>
      <c r="B2259" s="12">
        <v>5.33E-2</v>
      </c>
      <c r="C2259" s="12">
        <v>0.1532</v>
      </c>
    </row>
    <row r="2260" spans="1:3" x14ac:dyDescent="0.2">
      <c r="A2260" s="5">
        <v>2253</v>
      </c>
      <c r="B2260" s="12">
        <v>5.2400000000000002E-2</v>
      </c>
      <c r="C2260" s="12">
        <v>0.19670000000000001</v>
      </c>
    </row>
    <row r="2261" spans="1:3" x14ac:dyDescent="0.2">
      <c r="A2261" s="5">
        <v>2254</v>
      </c>
      <c r="B2261" s="12">
        <v>5.21E-2</v>
      </c>
      <c r="C2261" s="12">
        <v>0.17480000000000001</v>
      </c>
    </row>
    <row r="2262" spans="1:3" x14ac:dyDescent="0.2">
      <c r="A2262" s="5">
        <v>2255</v>
      </c>
      <c r="B2262" s="12">
        <v>5.5399999999999998E-2</v>
      </c>
      <c r="C2262" s="12">
        <v>0.18140000000000001</v>
      </c>
    </row>
    <row r="2263" spans="1:3" x14ac:dyDescent="0.2">
      <c r="A2263" s="5">
        <v>2256</v>
      </c>
      <c r="B2263" s="12">
        <v>5.3199999999999997E-2</v>
      </c>
      <c r="C2263" s="12">
        <v>0.15840000000000001</v>
      </c>
    </row>
    <row r="2264" spans="1:3" x14ac:dyDescent="0.2">
      <c r="A2264" s="5">
        <v>2257</v>
      </c>
      <c r="B2264" s="12">
        <v>5.2600000000000001E-2</v>
      </c>
      <c r="C2264" s="12">
        <v>0.1918</v>
      </c>
    </row>
    <row r="2265" spans="1:3" x14ac:dyDescent="0.2">
      <c r="A2265" s="5">
        <v>2258</v>
      </c>
      <c r="B2265" s="12">
        <v>5.6399999999999999E-2</v>
      </c>
      <c r="C2265" s="12">
        <v>0.16159999999999999</v>
      </c>
    </row>
    <row r="2266" spans="1:3" x14ac:dyDescent="0.2">
      <c r="A2266" s="5">
        <v>2259</v>
      </c>
      <c r="B2266" s="12">
        <v>5.74E-2</v>
      </c>
      <c r="C2266" s="12">
        <v>0.1905</v>
      </c>
    </row>
    <row r="2267" spans="1:3" x14ac:dyDescent="0.2">
      <c r="A2267" s="5">
        <v>2260</v>
      </c>
      <c r="B2267" s="12">
        <v>5.2699999999999997E-2</v>
      </c>
      <c r="C2267" s="12">
        <v>0.1812</v>
      </c>
    </row>
    <row r="2268" spans="1:3" x14ac:dyDescent="0.2">
      <c r="A2268" s="5">
        <v>2261</v>
      </c>
      <c r="B2268" s="12">
        <v>5.8799999999999998E-2</v>
      </c>
      <c r="C2268" s="12">
        <v>0.14749999999999999</v>
      </c>
    </row>
    <row r="2269" spans="1:3" x14ac:dyDescent="0.2">
      <c r="A2269" s="5">
        <v>2262</v>
      </c>
      <c r="B2269" s="12">
        <v>5.1700000000000003E-2</v>
      </c>
      <c r="C2269" s="12">
        <v>0.16470000000000001</v>
      </c>
    </row>
    <row r="2270" spans="1:3" x14ac:dyDescent="0.2">
      <c r="A2270" s="5">
        <v>2263</v>
      </c>
      <c r="B2270" s="12">
        <v>5.8500000000000003E-2</v>
      </c>
      <c r="C2270" s="12">
        <v>0.15190000000000001</v>
      </c>
    </row>
    <row r="2271" spans="1:3" x14ac:dyDescent="0.2">
      <c r="A2271" s="5">
        <v>2264</v>
      </c>
      <c r="B2271" s="12">
        <v>5.9700000000000003E-2</v>
      </c>
      <c r="C2271" s="12">
        <v>0.16619999999999999</v>
      </c>
    </row>
    <row r="2272" spans="1:3" x14ac:dyDescent="0.2">
      <c r="A2272" s="5">
        <v>2265</v>
      </c>
      <c r="B2272" s="12">
        <v>5.3199999999999997E-2</v>
      </c>
      <c r="C2272" s="12">
        <v>0.1547</v>
      </c>
    </row>
    <row r="2273" spans="1:3" x14ac:dyDescent="0.2">
      <c r="A2273" s="5">
        <v>2266</v>
      </c>
      <c r="B2273" s="12">
        <v>5.2499999999999998E-2</v>
      </c>
      <c r="C2273" s="12">
        <v>0.1691</v>
      </c>
    </row>
    <row r="2274" spans="1:3" x14ac:dyDescent="0.2">
      <c r="A2274" s="5">
        <v>2267</v>
      </c>
      <c r="B2274" s="12">
        <v>5.4399999999999997E-2</v>
      </c>
      <c r="C2274" s="12">
        <v>0.19919999999999999</v>
      </c>
    </row>
    <row r="2275" spans="1:3" x14ac:dyDescent="0.2">
      <c r="A2275" s="5">
        <v>2268</v>
      </c>
      <c r="B2275" s="12">
        <v>5.5199999999999999E-2</v>
      </c>
      <c r="C2275" s="12">
        <v>0.14560000000000001</v>
      </c>
    </row>
    <row r="2276" spans="1:3" x14ac:dyDescent="0.2">
      <c r="A2276" s="5">
        <v>2269</v>
      </c>
      <c r="B2276" s="12">
        <v>5.1499999999999997E-2</v>
      </c>
      <c r="C2276" s="12">
        <v>0.1719</v>
      </c>
    </row>
    <row r="2277" spans="1:3" x14ac:dyDescent="0.2">
      <c r="A2277" s="5">
        <v>2270</v>
      </c>
      <c r="B2277" s="12">
        <v>5.5599999999999997E-2</v>
      </c>
      <c r="C2277" s="12">
        <v>0.13969999999999999</v>
      </c>
    </row>
    <row r="2278" spans="1:3" x14ac:dyDescent="0.2">
      <c r="A2278" s="5">
        <v>2271</v>
      </c>
      <c r="B2278" s="12">
        <v>5.2600000000000001E-2</v>
      </c>
      <c r="C2278" s="12">
        <v>0.16850000000000001</v>
      </c>
    </row>
    <row r="2279" spans="1:3" x14ac:dyDescent="0.2">
      <c r="A2279" s="5">
        <v>2272</v>
      </c>
      <c r="B2279" s="12">
        <v>5.67E-2</v>
      </c>
      <c r="C2279" s="12">
        <v>0.14460000000000001</v>
      </c>
    </row>
    <row r="2280" spans="1:3" x14ac:dyDescent="0.2">
      <c r="A2280" s="5">
        <v>2273</v>
      </c>
      <c r="B2280" s="12">
        <v>5.3400000000000003E-2</v>
      </c>
      <c r="C2280" s="12">
        <v>0.1668</v>
      </c>
    </row>
    <row r="2281" spans="1:3" x14ac:dyDescent="0.2">
      <c r="A2281" s="5">
        <v>2274</v>
      </c>
      <c r="B2281" s="12">
        <v>5.0700000000000002E-2</v>
      </c>
      <c r="C2281" s="12">
        <v>0.18379999999999999</v>
      </c>
    </row>
    <row r="2282" spans="1:3" x14ac:dyDescent="0.2">
      <c r="A2282" s="5">
        <v>2275</v>
      </c>
      <c r="B2282" s="12">
        <v>5.5899999999999998E-2</v>
      </c>
      <c r="C2282" s="12">
        <v>0.1552</v>
      </c>
    </row>
    <row r="2283" spans="1:3" x14ac:dyDescent="0.2">
      <c r="A2283" s="5">
        <v>2276</v>
      </c>
      <c r="B2283" s="12">
        <v>5.8599999999999999E-2</v>
      </c>
      <c r="C2283" s="12">
        <v>0.1759</v>
      </c>
    </row>
    <row r="2284" spans="1:3" x14ac:dyDescent="0.2">
      <c r="A2284" s="5">
        <v>2277</v>
      </c>
      <c r="B2284" s="12">
        <v>5.7799999999999997E-2</v>
      </c>
      <c r="C2284" s="12">
        <v>0.16819999999999999</v>
      </c>
    </row>
    <row r="2285" spans="1:3" x14ac:dyDescent="0.2">
      <c r="A2285" s="5">
        <v>2278</v>
      </c>
      <c r="B2285" s="12">
        <v>5.67E-2</v>
      </c>
      <c r="C2285" s="12">
        <v>0.1885</v>
      </c>
    </row>
    <row r="2286" spans="1:3" x14ac:dyDescent="0.2">
      <c r="A2286" s="5">
        <v>2279</v>
      </c>
      <c r="B2286" s="12">
        <v>5.0500000000000003E-2</v>
      </c>
      <c r="C2286" s="12">
        <v>0.1812</v>
      </c>
    </row>
    <row r="2287" spans="1:3" x14ac:dyDescent="0.2">
      <c r="A2287" s="5">
        <v>2280</v>
      </c>
      <c r="B2287" s="12">
        <v>5.5100000000000003E-2</v>
      </c>
      <c r="C2287" s="12">
        <v>0.14499999999999999</v>
      </c>
    </row>
    <row r="2288" spans="1:3" x14ac:dyDescent="0.2">
      <c r="A2288" s="5">
        <v>2281</v>
      </c>
      <c r="B2288" s="12">
        <v>5.6300000000000003E-2</v>
      </c>
      <c r="C2288" s="12">
        <v>0.16439999999999999</v>
      </c>
    </row>
    <row r="2289" spans="1:3" x14ac:dyDescent="0.2">
      <c r="A2289" s="5">
        <v>2282</v>
      </c>
      <c r="B2289" s="12">
        <v>5.28E-2</v>
      </c>
      <c r="C2289" s="12">
        <v>0.1615</v>
      </c>
    </row>
    <row r="2290" spans="1:3" x14ac:dyDescent="0.2">
      <c r="A2290" s="5">
        <v>2283</v>
      </c>
      <c r="B2290" s="12">
        <v>5.9400000000000001E-2</v>
      </c>
      <c r="C2290" s="12">
        <v>0.1893</v>
      </c>
    </row>
    <row r="2291" spans="1:3" x14ac:dyDescent="0.2">
      <c r="A2291" s="5">
        <v>2284</v>
      </c>
      <c r="B2291" s="12">
        <v>5.57E-2</v>
      </c>
      <c r="C2291" s="12">
        <v>0.16969999999999999</v>
      </c>
    </row>
    <row r="2292" spans="1:3" x14ac:dyDescent="0.2">
      <c r="A2292" s="5">
        <v>2285</v>
      </c>
      <c r="B2292" s="12">
        <v>5.6599999999999998E-2</v>
      </c>
      <c r="C2292" s="12">
        <v>0.15570000000000001</v>
      </c>
    </row>
    <row r="2293" spans="1:3" x14ac:dyDescent="0.2">
      <c r="A2293" s="5">
        <v>2286</v>
      </c>
      <c r="B2293" s="12">
        <v>5.3999999999999999E-2</v>
      </c>
      <c r="C2293" s="12">
        <v>0.17780000000000001</v>
      </c>
    </row>
    <row r="2294" spans="1:3" x14ac:dyDescent="0.2">
      <c r="A2294" s="5">
        <v>2287</v>
      </c>
      <c r="B2294" s="12">
        <v>5.2600000000000001E-2</v>
      </c>
      <c r="C2294" s="12">
        <v>0.17799999999999999</v>
      </c>
    </row>
    <row r="2295" spans="1:3" x14ac:dyDescent="0.2">
      <c r="A2295" s="5">
        <v>2288</v>
      </c>
      <c r="B2295" s="12">
        <v>5.5599999999999997E-2</v>
      </c>
      <c r="C2295" s="12">
        <v>0.1699</v>
      </c>
    </row>
    <row r="2296" spans="1:3" x14ac:dyDescent="0.2">
      <c r="A2296" s="5">
        <v>2289</v>
      </c>
      <c r="B2296" s="12">
        <v>5.4300000000000001E-2</v>
      </c>
      <c r="C2296" s="12">
        <v>0.15790000000000001</v>
      </c>
    </row>
    <row r="2297" spans="1:3" x14ac:dyDescent="0.2">
      <c r="A2297" s="5">
        <v>2290</v>
      </c>
      <c r="B2297" s="12">
        <v>5.3900000000000003E-2</v>
      </c>
      <c r="C2297" s="12">
        <v>0.1515</v>
      </c>
    </row>
    <row r="2298" spans="1:3" x14ac:dyDescent="0.2">
      <c r="A2298" s="5">
        <v>2291</v>
      </c>
      <c r="B2298" s="12">
        <v>5.0200000000000002E-2</v>
      </c>
      <c r="C2298" s="12">
        <v>0.16930000000000001</v>
      </c>
    </row>
    <row r="2299" spans="1:3" x14ac:dyDescent="0.2">
      <c r="A2299" s="5">
        <v>2292</v>
      </c>
      <c r="B2299" s="12">
        <v>5.67E-2</v>
      </c>
      <c r="C2299" s="12">
        <v>0.17660000000000001</v>
      </c>
    </row>
    <row r="2300" spans="1:3" x14ac:dyDescent="0.2">
      <c r="A2300" s="5">
        <v>2293</v>
      </c>
      <c r="B2300" s="12">
        <v>5.9400000000000001E-2</v>
      </c>
      <c r="C2300" s="12">
        <v>0.19020000000000001</v>
      </c>
    </row>
    <row r="2301" spans="1:3" x14ac:dyDescent="0.2">
      <c r="A2301" s="5">
        <v>2294</v>
      </c>
      <c r="B2301" s="12">
        <v>5.2699999999999997E-2</v>
      </c>
      <c r="C2301" s="12">
        <v>0.18010000000000001</v>
      </c>
    </row>
    <row r="2302" spans="1:3" x14ac:dyDescent="0.2">
      <c r="A2302" s="5">
        <v>2295</v>
      </c>
      <c r="B2302" s="12">
        <v>5.7500000000000002E-2</v>
      </c>
      <c r="C2302" s="12">
        <v>0.1487</v>
      </c>
    </row>
    <row r="2303" spans="1:3" x14ac:dyDescent="0.2">
      <c r="A2303" s="5">
        <v>2296</v>
      </c>
      <c r="B2303" s="12">
        <v>5.5800000000000002E-2</v>
      </c>
      <c r="C2303" s="12">
        <v>0.16919999999999999</v>
      </c>
    </row>
    <row r="2304" spans="1:3" x14ac:dyDescent="0.2">
      <c r="A2304" s="5">
        <v>2297</v>
      </c>
      <c r="B2304" s="12">
        <v>5.6300000000000003E-2</v>
      </c>
      <c r="C2304" s="12">
        <v>0.18720000000000001</v>
      </c>
    </row>
    <row r="2305" spans="1:3" x14ac:dyDescent="0.2">
      <c r="A2305" s="5">
        <v>2298</v>
      </c>
      <c r="B2305" s="12">
        <v>5.1900000000000002E-2</v>
      </c>
      <c r="C2305" s="12">
        <v>0.2001</v>
      </c>
    </row>
    <row r="2306" spans="1:3" x14ac:dyDescent="0.2">
      <c r="A2306" s="5">
        <v>2299</v>
      </c>
      <c r="B2306" s="12">
        <v>5.6099999999999997E-2</v>
      </c>
      <c r="C2306" s="12">
        <v>0.15570000000000001</v>
      </c>
    </row>
    <row r="2307" spans="1:3" x14ac:dyDescent="0.2">
      <c r="A2307" s="5">
        <v>2300</v>
      </c>
      <c r="B2307" s="12">
        <v>5.4199999999999998E-2</v>
      </c>
      <c r="C2307" s="12">
        <v>0.16950000000000001</v>
      </c>
    </row>
    <row r="2308" spans="1:3" x14ac:dyDescent="0.2">
      <c r="A2308" s="5">
        <v>2301</v>
      </c>
      <c r="B2308" s="12">
        <v>5.21E-2</v>
      </c>
      <c r="C2308" s="12">
        <v>0.17169999999999999</v>
      </c>
    </row>
    <row r="2309" spans="1:3" x14ac:dyDescent="0.2">
      <c r="A2309" s="5">
        <v>2302</v>
      </c>
      <c r="B2309" s="12">
        <v>5.4300000000000001E-2</v>
      </c>
      <c r="C2309" s="12">
        <v>0.17879999999999999</v>
      </c>
    </row>
    <row r="2310" spans="1:3" x14ac:dyDescent="0.2">
      <c r="A2310" s="5">
        <v>2303</v>
      </c>
      <c r="B2310" s="12">
        <v>5.28E-2</v>
      </c>
      <c r="C2310" s="12">
        <v>0.157</v>
      </c>
    </row>
    <row r="2311" spans="1:3" x14ac:dyDescent="0.2">
      <c r="A2311" s="5">
        <v>2304</v>
      </c>
      <c r="B2311" s="12">
        <v>5.3400000000000003E-2</v>
      </c>
      <c r="C2311" s="12">
        <v>0.184</v>
      </c>
    </row>
    <row r="2312" spans="1:3" x14ac:dyDescent="0.2">
      <c r="A2312" s="5">
        <v>2305</v>
      </c>
      <c r="B2312" s="12">
        <v>5.4699999999999999E-2</v>
      </c>
      <c r="C2312" s="12">
        <v>0.18160000000000001</v>
      </c>
    </row>
    <row r="2313" spans="1:3" x14ac:dyDescent="0.2">
      <c r="A2313" s="5">
        <v>2306</v>
      </c>
      <c r="B2313" s="12">
        <v>5.3400000000000003E-2</v>
      </c>
      <c r="C2313" s="12">
        <v>0.1963</v>
      </c>
    </row>
    <row r="2314" spans="1:3" x14ac:dyDescent="0.2">
      <c r="A2314" s="5">
        <v>2307</v>
      </c>
      <c r="B2314" s="12">
        <v>5.1999999999999998E-2</v>
      </c>
      <c r="C2314" s="12">
        <v>0.16930000000000001</v>
      </c>
    </row>
    <row r="2315" spans="1:3" x14ac:dyDescent="0.2">
      <c r="A2315" s="5">
        <v>2308</v>
      </c>
      <c r="B2315" s="12">
        <v>5.3800000000000001E-2</v>
      </c>
      <c r="C2315" s="12">
        <v>0.16520000000000001</v>
      </c>
    </row>
    <row r="2316" spans="1:3" x14ac:dyDescent="0.2">
      <c r="A2316" s="5">
        <v>2309</v>
      </c>
      <c r="B2316" s="12">
        <v>5.6599999999999998E-2</v>
      </c>
      <c r="C2316" s="12">
        <v>0.13769999999999999</v>
      </c>
    </row>
    <row r="2317" spans="1:3" x14ac:dyDescent="0.2">
      <c r="A2317" s="5">
        <v>2310</v>
      </c>
      <c r="B2317" s="12">
        <v>5.0999999999999997E-2</v>
      </c>
      <c r="C2317" s="12">
        <v>0.18790000000000001</v>
      </c>
    </row>
    <row r="2318" spans="1:3" x14ac:dyDescent="0.2">
      <c r="A2318" s="5">
        <v>2311</v>
      </c>
      <c r="B2318" s="12">
        <v>5.7299999999999997E-2</v>
      </c>
      <c r="C2318" s="12">
        <v>0.14280000000000001</v>
      </c>
    </row>
    <row r="2319" spans="1:3" x14ac:dyDescent="0.2">
      <c r="A2319" s="5">
        <v>2312</v>
      </c>
      <c r="B2319" s="12">
        <v>5.3199999999999997E-2</v>
      </c>
      <c r="C2319" s="12">
        <v>0.17829999999999999</v>
      </c>
    </row>
    <row r="2320" spans="1:3" x14ac:dyDescent="0.2">
      <c r="A2320" s="5">
        <v>2313</v>
      </c>
      <c r="B2320" s="12">
        <v>5.74E-2</v>
      </c>
      <c r="C2320" s="12">
        <v>0.17169999999999999</v>
      </c>
    </row>
    <row r="2321" spans="1:3" x14ac:dyDescent="0.2">
      <c r="A2321" s="5">
        <v>2314</v>
      </c>
      <c r="B2321" s="12">
        <v>5.3100000000000001E-2</v>
      </c>
      <c r="C2321" s="12">
        <v>0.16769999999999999</v>
      </c>
    </row>
    <row r="2322" spans="1:3" x14ac:dyDescent="0.2">
      <c r="A2322" s="5">
        <v>2315</v>
      </c>
      <c r="B2322" s="12">
        <v>5.7000000000000002E-2</v>
      </c>
      <c r="C2322" s="12">
        <v>0.14319999999999999</v>
      </c>
    </row>
    <row r="2323" spans="1:3" x14ac:dyDescent="0.2">
      <c r="A2323" s="5">
        <v>2316</v>
      </c>
      <c r="B2323" s="12">
        <v>5.7799999999999997E-2</v>
      </c>
      <c r="C2323" s="12">
        <v>0.155</v>
      </c>
    </row>
    <row r="2324" spans="1:3" x14ac:dyDescent="0.2">
      <c r="A2324" s="5">
        <v>2317</v>
      </c>
      <c r="B2324" s="12">
        <v>5.4300000000000001E-2</v>
      </c>
      <c r="C2324" s="12">
        <v>0.20330000000000001</v>
      </c>
    </row>
    <row r="2325" spans="1:3" x14ac:dyDescent="0.2">
      <c r="A2325" s="5">
        <v>2318</v>
      </c>
      <c r="B2325" s="12">
        <v>5.5E-2</v>
      </c>
      <c r="C2325" s="12">
        <v>0.18110000000000001</v>
      </c>
    </row>
    <row r="2326" spans="1:3" x14ac:dyDescent="0.2">
      <c r="A2326" s="5">
        <v>2319</v>
      </c>
      <c r="B2326" s="12">
        <v>5.4399999999999997E-2</v>
      </c>
      <c r="C2326" s="12">
        <v>0.16900000000000001</v>
      </c>
    </row>
    <row r="2327" spans="1:3" x14ac:dyDescent="0.2">
      <c r="A2327" s="5">
        <v>2320</v>
      </c>
      <c r="B2327" s="12">
        <v>5.3800000000000001E-2</v>
      </c>
      <c r="C2327" s="12">
        <v>0.16689999999999999</v>
      </c>
    </row>
    <row r="2328" spans="1:3" x14ac:dyDescent="0.2">
      <c r="A2328" s="5">
        <v>2321</v>
      </c>
      <c r="B2328" s="12">
        <v>5.79E-2</v>
      </c>
      <c r="C2328" s="12">
        <v>0.1633</v>
      </c>
    </row>
    <row r="2329" spans="1:3" x14ac:dyDescent="0.2">
      <c r="A2329" s="5">
        <v>2322</v>
      </c>
      <c r="B2329" s="12">
        <v>5.5199999999999999E-2</v>
      </c>
      <c r="C2329" s="12">
        <v>0.17730000000000001</v>
      </c>
    </row>
    <row r="2330" spans="1:3" x14ac:dyDescent="0.2">
      <c r="A2330" s="5">
        <v>2323</v>
      </c>
      <c r="B2330" s="12">
        <v>5.3400000000000003E-2</v>
      </c>
      <c r="C2330" s="12">
        <v>0.18390000000000001</v>
      </c>
    </row>
    <row r="2331" spans="1:3" x14ac:dyDescent="0.2">
      <c r="A2331" s="5">
        <v>2324</v>
      </c>
      <c r="B2331" s="12">
        <v>5.21E-2</v>
      </c>
      <c r="C2331" s="12">
        <v>0.1857</v>
      </c>
    </row>
    <row r="2332" spans="1:3" x14ac:dyDescent="0.2">
      <c r="A2332" s="5">
        <v>2325</v>
      </c>
      <c r="B2332" s="12">
        <v>5.21E-2</v>
      </c>
      <c r="C2332" s="12">
        <v>0.17580000000000001</v>
      </c>
    </row>
    <row r="2333" spans="1:3" x14ac:dyDescent="0.2">
      <c r="A2333" s="5">
        <v>2326</v>
      </c>
      <c r="B2333" s="12">
        <v>5.0099999999999999E-2</v>
      </c>
      <c r="C2333" s="12">
        <v>0.17349999999999999</v>
      </c>
    </row>
    <row r="2334" spans="1:3" x14ac:dyDescent="0.2">
      <c r="A2334" s="5">
        <v>2327</v>
      </c>
      <c r="B2334" s="12">
        <v>5.2400000000000002E-2</v>
      </c>
      <c r="C2334" s="12">
        <v>0.16370000000000001</v>
      </c>
    </row>
    <row r="2335" spans="1:3" x14ac:dyDescent="0.2">
      <c r="A2335" s="5">
        <v>2328</v>
      </c>
      <c r="B2335" s="12">
        <v>5.6099999999999997E-2</v>
      </c>
      <c r="C2335" s="12">
        <v>0.17449999999999999</v>
      </c>
    </row>
    <row r="2336" spans="1:3" x14ac:dyDescent="0.2">
      <c r="A2336" s="5">
        <v>2329</v>
      </c>
      <c r="B2336" s="12">
        <v>5.0900000000000001E-2</v>
      </c>
      <c r="C2336" s="12">
        <v>0.17219999999999999</v>
      </c>
    </row>
    <row r="2337" spans="1:3" x14ac:dyDescent="0.2">
      <c r="A2337" s="5">
        <v>2330</v>
      </c>
      <c r="B2337" s="12">
        <v>5.5E-2</v>
      </c>
      <c r="C2337" s="12">
        <v>0.1792</v>
      </c>
    </row>
    <row r="2338" spans="1:3" x14ac:dyDescent="0.2">
      <c r="A2338" s="5">
        <v>2331</v>
      </c>
      <c r="B2338" s="12">
        <v>5.2299999999999999E-2</v>
      </c>
      <c r="C2338" s="12">
        <v>0.16220000000000001</v>
      </c>
    </row>
    <row r="2339" spans="1:3" x14ac:dyDescent="0.2">
      <c r="A2339" s="5">
        <v>2332</v>
      </c>
      <c r="B2339" s="12">
        <v>5.9900000000000002E-2</v>
      </c>
      <c r="C2339" s="12">
        <v>0.161</v>
      </c>
    </row>
    <row r="2340" spans="1:3" x14ac:dyDescent="0.2">
      <c r="A2340" s="5">
        <v>2333</v>
      </c>
      <c r="B2340" s="12">
        <v>4.9599999999999998E-2</v>
      </c>
      <c r="C2340" s="12">
        <v>0.1787</v>
      </c>
    </row>
    <row r="2341" spans="1:3" x14ac:dyDescent="0.2">
      <c r="A2341" s="5">
        <v>2334</v>
      </c>
      <c r="B2341" s="12">
        <v>5.4100000000000002E-2</v>
      </c>
      <c r="C2341" s="12">
        <v>0.1522</v>
      </c>
    </row>
    <row r="2342" spans="1:3" x14ac:dyDescent="0.2">
      <c r="A2342" s="5">
        <v>2335</v>
      </c>
      <c r="B2342" s="12">
        <v>5.7000000000000002E-2</v>
      </c>
      <c r="C2342" s="12">
        <v>0.1656</v>
      </c>
    </row>
    <row r="2343" spans="1:3" x14ac:dyDescent="0.2">
      <c r="A2343" s="5">
        <v>2336</v>
      </c>
      <c r="B2343" s="12">
        <v>6.3899999999999998E-2</v>
      </c>
      <c r="C2343" s="12">
        <v>0.20660000000000001</v>
      </c>
    </row>
    <row r="2344" spans="1:3" x14ac:dyDescent="0.2">
      <c r="A2344" s="5">
        <v>2337</v>
      </c>
      <c r="B2344" s="12">
        <v>5.2400000000000002E-2</v>
      </c>
      <c r="C2344" s="12">
        <v>0.1789</v>
      </c>
    </row>
    <row r="2345" spans="1:3" x14ac:dyDescent="0.2">
      <c r="A2345" s="5">
        <v>2338</v>
      </c>
      <c r="B2345" s="12">
        <v>5.45E-2</v>
      </c>
      <c r="C2345" s="12">
        <v>0.1777</v>
      </c>
    </row>
    <row r="2346" spans="1:3" x14ac:dyDescent="0.2">
      <c r="A2346" s="5">
        <v>2339</v>
      </c>
      <c r="B2346" s="12">
        <v>5.3600000000000002E-2</v>
      </c>
      <c r="C2346" s="12">
        <v>0.14960000000000001</v>
      </c>
    </row>
    <row r="2347" spans="1:3" x14ac:dyDescent="0.2">
      <c r="A2347" s="5">
        <v>2340</v>
      </c>
      <c r="B2347" s="12">
        <v>5.45E-2</v>
      </c>
      <c r="C2347" s="12">
        <v>0.19089999999999999</v>
      </c>
    </row>
    <row r="2348" spans="1:3" x14ac:dyDescent="0.2">
      <c r="A2348" s="5">
        <v>2341</v>
      </c>
      <c r="B2348" s="12">
        <v>5.2200000000000003E-2</v>
      </c>
      <c r="C2348" s="12">
        <v>0.1812</v>
      </c>
    </row>
    <row r="2349" spans="1:3" x14ac:dyDescent="0.2">
      <c r="A2349" s="5">
        <v>2342</v>
      </c>
      <c r="B2349" s="12">
        <v>5.3699999999999998E-2</v>
      </c>
      <c r="C2349" s="12">
        <v>0.1583</v>
      </c>
    </row>
    <row r="2350" spans="1:3" x14ac:dyDescent="0.2">
      <c r="A2350" s="5">
        <v>2343</v>
      </c>
      <c r="B2350" s="12">
        <v>5.5800000000000002E-2</v>
      </c>
      <c r="C2350" s="12">
        <v>0.1749</v>
      </c>
    </row>
    <row r="2351" spans="1:3" x14ac:dyDescent="0.2">
      <c r="A2351" s="5">
        <v>2344</v>
      </c>
      <c r="B2351" s="12">
        <v>5.33E-2</v>
      </c>
      <c r="C2351" s="12">
        <v>0.16239999999999999</v>
      </c>
    </row>
    <row r="2352" spans="1:3" x14ac:dyDescent="0.2">
      <c r="A2352" s="5">
        <v>2345</v>
      </c>
      <c r="B2352" s="12">
        <v>5.2400000000000002E-2</v>
      </c>
      <c r="C2352" s="12">
        <v>0.18429999999999999</v>
      </c>
    </row>
    <row r="2353" spans="1:3" x14ac:dyDescent="0.2">
      <c r="A2353" s="5">
        <v>2346</v>
      </c>
      <c r="B2353" s="12">
        <v>5.28E-2</v>
      </c>
      <c r="C2353" s="12">
        <v>0.17549999999999999</v>
      </c>
    </row>
    <row r="2354" spans="1:3" x14ac:dyDescent="0.2">
      <c r="A2354" s="5">
        <v>2347</v>
      </c>
      <c r="B2354" s="12">
        <v>5.3100000000000001E-2</v>
      </c>
      <c r="C2354" s="12">
        <v>0.16889999999999999</v>
      </c>
    </row>
    <row r="2355" spans="1:3" x14ac:dyDescent="0.2">
      <c r="A2355" s="5">
        <v>2348</v>
      </c>
      <c r="B2355" s="12">
        <v>5.2900000000000003E-2</v>
      </c>
      <c r="C2355" s="12">
        <v>0.17730000000000001</v>
      </c>
    </row>
    <row r="2356" spans="1:3" x14ac:dyDescent="0.2">
      <c r="A2356" s="5">
        <v>2349</v>
      </c>
      <c r="B2356" s="12">
        <v>5.8000000000000003E-2</v>
      </c>
      <c r="C2356" s="12">
        <v>0.14099999999999999</v>
      </c>
    </row>
    <row r="2357" spans="1:3" x14ac:dyDescent="0.2">
      <c r="A2357" s="5">
        <v>2350</v>
      </c>
      <c r="B2357" s="12">
        <v>5.4199999999999998E-2</v>
      </c>
      <c r="C2357" s="12">
        <v>0.16189999999999999</v>
      </c>
    </row>
    <row r="2358" spans="1:3" x14ac:dyDescent="0.2">
      <c r="A2358" s="5">
        <v>2351</v>
      </c>
      <c r="B2358" s="12">
        <v>6.1199999999999997E-2</v>
      </c>
      <c r="C2358" s="12">
        <v>0.1263</v>
      </c>
    </row>
    <row r="2359" spans="1:3" x14ac:dyDescent="0.2">
      <c r="A2359" s="5">
        <v>2352</v>
      </c>
      <c r="B2359" s="12">
        <v>5.5500000000000001E-2</v>
      </c>
      <c r="C2359" s="12">
        <v>0.15709999999999999</v>
      </c>
    </row>
    <row r="2360" spans="1:3" x14ac:dyDescent="0.2">
      <c r="A2360" s="5">
        <v>2353</v>
      </c>
      <c r="B2360" s="12">
        <v>5.1799999999999999E-2</v>
      </c>
      <c r="C2360" s="12">
        <v>0.18140000000000001</v>
      </c>
    </row>
    <row r="2361" spans="1:3" x14ac:dyDescent="0.2">
      <c r="A2361" s="5">
        <v>2354</v>
      </c>
      <c r="B2361" s="12">
        <v>6.1199999999999997E-2</v>
      </c>
      <c r="C2361" s="12">
        <v>0.1497</v>
      </c>
    </row>
    <row r="2362" spans="1:3" x14ac:dyDescent="0.2">
      <c r="A2362" s="5">
        <v>2355</v>
      </c>
      <c r="B2362" s="12">
        <v>5.3800000000000001E-2</v>
      </c>
      <c r="C2362" s="12">
        <v>0.17430000000000001</v>
      </c>
    </row>
    <row r="2363" spans="1:3" x14ac:dyDescent="0.2">
      <c r="A2363" s="5">
        <v>2356</v>
      </c>
      <c r="B2363" s="12">
        <v>5.4300000000000001E-2</v>
      </c>
      <c r="C2363" s="12">
        <v>0.1641</v>
      </c>
    </row>
    <row r="2364" spans="1:3" x14ac:dyDescent="0.2">
      <c r="A2364" s="5">
        <v>2357</v>
      </c>
      <c r="B2364" s="12">
        <v>5.28E-2</v>
      </c>
      <c r="C2364" s="12">
        <v>0.16869999999999999</v>
      </c>
    </row>
    <row r="2365" spans="1:3" x14ac:dyDescent="0.2">
      <c r="A2365" s="5">
        <v>2358</v>
      </c>
      <c r="B2365" s="12">
        <v>5.5100000000000003E-2</v>
      </c>
      <c r="C2365" s="12">
        <v>0.1467</v>
      </c>
    </row>
    <row r="2366" spans="1:3" x14ac:dyDescent="0.2">
      <c r="A2366" s="5">
        <v>2359</v>
      </c>
      <c r="B2366" s="12">
        <v>5.5899999999999998E-2</v>
      </c>
      <c r="C2366" s="12">
        <v>0.1532</v>
      </c>
    </row>
    <row r="2367" spans="1:3" x14ac:dyDescent="0.2">
      <c r="A2367" s="5">
        <v>2360</v>
      </c>
      <c r="B2367" s="12">
        <v>5.16E-2</v>
      </c>
      <c r="C2367" s="12">
        <v>0.17380000000000001</v>
      </c>
    </row>
    <row r="2368" spans="1:3" x14ac:dyDescent="0.2">
      <c r="A2368" s="5">
        <v>2361</v>
      </c>
      <c r="B2368" s="12">
        <v>5.1900000000000002E-2</v>
      </c>
      <c r="C2368" s="12">
        <v>0.1842</v>
      </c>
    </row>
    <row r="2369" spans="1:3" x14ac:dyDescent="0.2">
      <c r="A2369" s="5">
        <v>2362</v>
      </c>
      <c r="B2369" s="12">
        <v>5.33E-2</v>
      </c>
      <c r="C2369" s="12">
        <v>0.17169999999999999</v>
      </c>
    </row>
    <row r="2370" spans="1:3" x14ac:dyDescent="0.2">
      <c r="A2370" s="5">
        <v>2363</v>
      </c>
      <c r="B2370" s="12">
        <v>5.4399999999999997E-2</v>
      </c>
      <c r="C2370" s="12">
        <v>0.18429999999999999</v>
      </c>
    </row>
    <row r="2371" spans="1:3" x14ac:dyDescent="0.2">
      <c r="A2371" s="5">
        <v>2364</v>
      </c>
      <c r="B2371" s="12">
        <v>5.33E-2</v>
      </c>
      <c r="C2371" s="12">
        <v>0.17130000000000001</v>
      </c>
    </row>
    <row r="2372" spans="1:3" x14ac:dyDescent="0.2">
      <c r="A2372" s="5">
        <v>2365</v>
      </c>
      <c r="B2372" s="12">
        <v>5.4600000000000003E-2</v>
      </c>
      <c r="C2372" s="12">
        <v>0.17749999999999999</v>
      </c>
    </row>
    <row r="2373" spans="1:3" x14ac:dyDescent="0.2">
      <c r="A2373" s="5">
        <v>2366</v>
      </c>
      <c r="B2373" s="12">
        <v>5.2499999999999998E-2</v>
      </c>
      <c r="C2373" s="12">
        <v>0.1593</v>
      </c>
    </row>
    <row r="2374" spans="1:3" x14ac:dyDescent="0.2">
      <c r="A2374" s="5">
        <v>2367</v>
      </c>
      <c r="B2374" s="12">
        <v>5.2400000000000002E-2</v>
      </c>
      <c r="C2374" s="12">
        <v>0.1608</v>
      </c>
    </row>
    <row r="2375" spans="1:3" x14ac:dyDescent="0.2">
      <c r="A2375" s="5">
        <v>2368</v>
      </c>
      <c r="B2375" s="12">
        <v>5.5500000000000001E-2</v>
      </c>
      <c r="C2375" s="12">
        <v>0.18659999999999999</v>
      </c>
    </row>
    <row r="2376" spans="1:3" x14ac:dyDescent="0.2">
      <c r="A2376" s="5">
        <v>2369</v>
      </c>
      <c r="B2376" s="12">
        <v>5.5800000000000002E-2</v>
      </c>
      <c r="C2376" s="12">
        <v>0.17130000000000001</v>
      </c>
    </row>
    <row r="2377" spans="1:3" x14ac:dyDescent="0.2">
      <c r="A2377" s="5">
        <v>2370</v>
      </c>
      <c r="B2377" s="12">
        <v>5.2600000000000001E-2</v>
      </c>
      <c r="C2377" s="12">
        <v>0.16200000000000001</v>
      </c>
    </row>
    <row r="2378" spans="1:3" x14ac:dyDescent="0.2">
      <c r="A2378" s="5">
        <v>2371</v>
      </c>
      <c r="B2378" s="12">
        <v>5.6500000000000002E-2</v>
      </c>
      <c r="C2378" s="12">
        <v>0.18729999999999999</v>
      </c>
    </row>
    <row r="2379" spans="1:3" x14ac:dyDescent="0.2">
      <c r="A2379" s="5">
        <v>2372</v>
      </c>
      <c r="B2379" s="12">
        <v>5.3800000000000001E-2</v>
      </c>
      <c r="C2379" s="12">
        <v>0.15959999999999999</v>
      </c>
    </row>
    <row r="2380" spans="1:3" x14ac:dyDescent="0.2">
      <c r="A2380" s="5">
        <v>2373</v>
      </c>
      <c r="B2380" s="12">
        <v>5.28E-2</v>
      </c>
      <c r="C2380" s="12">
        <v>0.19839999999999999</v>
      </c>
    </row>
    <row r="2381" spans="1:3" x14ac:dyDescent="0.2">
      <c r="A2381" s="5">
        <v>2374</v>
      </c>
      <c r="B2381" s="12">
        <v>5.16E-2</v>
      </c>
      <c r="C2381" s="12">
        <v>0.1812</v>
      </c>
    </row>
    <row r="2382" spans="1:3" x14ac:dyDescent="0.2">
      <c r="A2382" s="5">
        <v>2375</v>
      </c>
      <c r="B2382" s="12">
        <v>5.8000000000000003E-2</v>
      </c>
      <c r="C2382" s="12">
        <v>0.16950000000000001</v>
      </c>
    </row>
    <row r="2383" spans="1:3" x14ac:dyDescent="0.2">
      <c r="A2383" s="5">
        <v>2376</v>
      </c>
      <c r="B2383" s="12">
        <v>5.4199999999999998E-2</v>
      </c>
      <c r="C2383" s="12">
        <v>0.18</v>
      </c>
    </row>
    <row r="2384" spans="1:3" x14ac:dyDescent="0.2">
      <c r="A2384" s="5">
        <v>2377</v>
      </c>
      <c r="B2384" s="12">
        <v>5.3999999999999999E-2</v>
      </c>
      <c r="C2384" s="12">
        <v>0.161</v>
      </c>
    </row>
    <row r="2385" spans="1:3" x14ac:dyDescent="0.2">
      <c r="A2385" s="5">
        <v>2378</v>
      </c>
      <c r="B2385" s="12">
        <v>5.5300000000000002E-2</v>
      </c>
      <c r="C2385" s="12">
        <v>0.19189999999999999</v>
      </c>
    </row>
    <row r="2386" spans="1:3" x14ac:dyDescent="0.2">
      <c r="A2386" s="5">
        <v>2379</v>
      </c>
      <c r="B2386" s="12">
        <v>5.0900000000000001E-2</v>
      </c>
      <c r="C2386" s="12">
        <v>0.16209999999999999</v>
      </c>
    </row>
    <row r="2387" spans="1:3" x14ac:dyDescent="0.2">
      <c r="A2387" s="5">
        <v>2380</v>
      </c>
      <c r="B2387" s="12">
        <v>5.28E-2</v>
      </c>
      <c r="C2387" s="12">
        <v>0.1946</v>
      </c>
    </row>
    <row r="2388" spans="1:3" x14ac:dyDescent="0.2">
      <c r="A2388" s="5">
        <v>2381</v>
      </c>
      <c r="B2388" s="12">
        <v>5.7200000000000001E-2</v>
      </c>
      <c r="C2388" s="12">
        <v>0.1729</v>
      </c>
    </row>
    <row r="2389" spans="1:3" x14ac:dyDescent="0.2">
      <c r="A2389" s="5">
        <v>2382</v>
      </c>
      <c r="B2389" s="12">
        <v>5.6500000000000002E-2</v>
      </c>
      <c r="C2389" s="12">
        <v>0.1439</v>
      </c>
    </row>
    <row r="2390" spans="1:3" x14ac:dyDescent="0.2">
      <c r="A2390" s="5">
        <v>2383</v>
      </c>
      <c r="B2390" s="12">
        <v>5.1499999999999997E-2</v>
      </c>
      <c r="C2390" s="12">
        <v>0.16900000000000001</v>
      </c>
    </row>
    <row r="2391" spans="1:3" x14ac:dyDescent="0.2">
      <c r="A2391" s="5">
        <v>2384</v>
      </c>
      <c r="B2391" s="12">
        <v>5.6399999999999999E-2</v>
      </c>
      <c r="C2391" s="12">
        <v>0.1457</v>
      </c>
    </row>
    <row r="2392" spans="1:3" x14ac:dyDescent="0.2">
      <c r="A2392" s="5">
        <v>2385</v>
      </c>
      <c r="B2392" s="12">
        <v>5.6800000000000003E-2</v>
      </c>
      <c r="C2392" s="12">
        <v>0.17019999999999999</v>
      </c>
    </row>
    <row r="2393" spans="1:3" x14ac:dyDescent="0.2">
      <c r="A2393" s="5">
        <v>2386</v>
      </c>
      <c r="B2393" s="12">
        <v>5.11E-2</v>
      </c>
      <c r="C2393" s="12">
        <v>0.17899999999999999</v>
      </c>
    </row>
    <row r="2394" spans="1:3" x14ac:dyDescent="0.2">
      <c r="A2394" s="5">
        <v>2387</v>
      </c>
      <c r="B2394" s="12">
        <v>5.5500000000000001E-2</v>
      </c>
      <c r="C2394" s="12">
        <v>0.15079999999999999</v>
      </c>
    </row>
    <row r="2395" spans="1:3" x14ac:dyDescent="0.2">
      <c r="A2395" s="5">
        <v>2388</v>
      </c>
      <c r="B2395" s="12">
        <v>5.5500000000000001E-2</v>
      </c>
      <c r="C2395" s="12">
        <v>0.20880000000000001</v>
      </c>
    </row>
    <row r="2396" spans="1:3" x14ac:dyDescent="0.2">
      <c r="A2396" s="5">
        <v>2389</v>
      </c>
      <c r="B2396" s="12">
        <v>5.3900000000000003E-2</v>
      </c>
      <c r="C2396" s="12">
        <v>0.17710000000000001</v>
      </c>
    </row>
    <row r="2397" spans="1:3" x14ac:dyDescent="0.2">
      <c r="A2397" s="5">
        <v>2390</v>
      </c>
      <c r="B2397" s="12">
        <v>5.57E-2</v>
      </c>
      <c r="C2397" s="12">
        <v>0.14760000000000001</v>
      </c>
    </row>
    <row r="2398" spans="1:3" x14ac:dyDescent="0.2">
      <c r="A2398" s="5">
        <v>2391</v>
      </c>
      <c r="B2398" s="12">
        <v>5.3800000000000001E-2</v>
      </c>
      <c r="C2398" s="12">
        <v>0.18079999999999999</v>
      </c>
    </row>
    <row r="2399" spans="1:3" x14ac:dyDescent="0.2">
      <c r="A2399" s="5">
        <v>2392</v>
      </c>
      <c r="B2399" s="12">
        <v>5.4800000000000001E-2</v>
      </c>
      <c r="C2399" s="12">
        <v>0.18540000000000001</v>
      </c>
    </row>
    <row r="2400" spans="1:3" x14ac:dyDescent="0.2">
      <c r="A2400" s="5">
        <v>2393</v>
      </c>
      <c r="B2400" s="12">
        <v>5.3600000000000002E-2</v>
      </c>
      <c r="C2400" s="12">
        <v>0.2011</v>
      </c>
    </row>
    <row r="2401" spans="1:3" x14ac:dyDescent="0.2">
      <c r="A2401" s="5">
        <v>2394</v>
      </c>
      <c r="B2401" s="12">
        <v>5.6000000000000001E-2</v>
      </c>
      <c r="C2401" s="12">
        <v>0.16059999999999999</v>
      </c>
    </row>
    <row r="2402" spans="1:3" x14ac:dyDescent="0.2">
      <c r="A2402" s="5">
        <v>2395</v>
      </c>
      <c r="B2402" s="12">
        <v>5.67E-2</v>
      </c>
      <c r="C2402" s="12">
        <v>0.14050000000000001</v>
      </c>
    </row>
    <row r="2403" spans="1:3" x14ac:dyDescent="0.2">
      <c r="A2403" s="5">
        <v>2396</v>
      </c>
      <c r="B2403" s="12">
        <v>5.21E-2</v>
      </c>
      <c r="C2403" s="12">
        <v>0.15329999999999999</v>
      </c>
    </row>
    <row r="2404" spans="1:3" x14ac:dyDescent="0.2">
      <c r="A2404" s="5">
        <v>2397</v>
      </c>
      <c r="B2404" s="12">
        <v>5.4399999999999997E-2</v>
      </c>
      <c r="C2404" s="12">
        <v>0.1721</v>
      </c>
    </row>
    <row r="2405" spans="1:3" x14ac:dyDescent="0.2">
      <c r="A2405" s="5">
        <v>2398</v>
      </c>
      <c r="B2405" s="12">
        <v>5.5599999999999997E-2</v>
      </c>
      <c r="C2405" s="12">
        <v>0.19</v>
      </c>
    </row>
    <row r="2406" spans="1:3" x14ac:dyDescent="0.2">
      <c r="A2406" s="5">
        <v>2399</v>
      </c>
      <c r="B2406" s="12">
        <v>5.5300000000000002E-2</v>
      </c>
      <c r="C2406" s="12">
        <v>0.16470000000000001</v>
      </c>
    </row>
    <row r="2407" spans="1:3" x14ac:dyDescent="0.2">
      <c r="A2407" s="5">
        <v>2400</v>
      </c>
      <c r="B2407" s="12">
        <v>0.06</v>
      </c>
      <c r="C2407" s="12">
        <v>0.18390000000000001</v>
      </c>
    </row>
    <row r="2408" spans="1:3" x14ac:dyDescent="0.2">
      <c r="A2408" s="5">
        <v>2401</v>
      </c>
      <c r="B2408" s="12">
        <v>5.1900000000000002E-2</v>
      </c>
      <c r="C2408" s="12">
        <v>0.16189999999999999</v>
      </c>
    </row>
    <row r="2409" spans="1:3" x14ac:dyDescent="0.2">
      <c r="A2409" s="5">
        <v>2402</v>
      </c>
      <c r="B2409" s="12">
        <v>5.3800000000000001E-2</v>
      </c>
      <c r="C2409" s="12">
        <v>0.20019999999999999</v>
      </c>
    </row>
    <row r="2410" spans="1:3" x14ac:dyDescent="0.2">
      <c r="A2410" s="5">
        <v>2403</v>
      </c>
      <c r="B2410" s="12">
        <v>5.2299999999999999E-2</v>
      </c>
      <c r="C2410" s="12">
        <v>0.1777</v>
      </c>
    </row>
    <row r="2411" spans="1:3" x14ac:dyDescent="0.2">
      <c r="A2411" s="5">
        <v>2404</v>
      </c>
      <c r="B2411" s="12">
        <v>5.5899999999999998E-2</v>
      </c>
      <c r="C2411" s="12">
        <v>0.16039999999999999</v>
      </c>
    </row>
    <row r="2412" spans="1:3" x14ac:dyDescent="0.2">
      <c r="A2412" s="5">
        <v>2405</v>
      </c>
      <c r="B2412" s="12">
        <v>5.5300000000000002E-2</v>
      </c>
      <c r="C2412" s="12">
        <v>0.17460000000000001</v>
      </c>
    </row>
    <row r="2413" spans="1:3" x14ac:dyDescent="0.2">
      <c r="A2413" s="5">
        <v>2406</v>
      </c>
      <c r="B2413" s="12">
        <v>5.74E-2</v>
      </c>
      <c r="C2413" s="12">
        <v>0.13800000000000001</v>
      </c>
    </row>
    <row r="2414" spans="1:3" x14ac:dyDescent="0.2">
      <c r="A2414" s="5">
        <v>2407</v>
      </c>
      <c r="B2414" s="12">
        <v>5.04E-2</v>
      </c>
      <c r="C2414" s="12">
        <v>0.17499999999999999</v>
      </c>
    </row>
    <row r="2415" spans="1:3" x14ac:dyDescent="0.2">
      <c r="A2415" s="5">
        <v>2408</v>
      </c>
      <c r="B2415" s="12">
        <v>5.1999999999999998E-2</v>
      </c>
      <c r="C2415" s="12">
        <v>0.1691</v>
      </c>
    </row>
    <row r="2416" spans="1:3" x14ac:dyDescent="0.2">
      <c r="A2416" s="5">
        <v>2409</v>
      </c>
      <c r="B2416" s="12">
        <v>5.3999999999999999E-2</v>
      </c>
      <c r="C2416" s="12">
        <v>0.15970000000000001</v>
      </c>
    </row>
    <row r="2417" spans="1:3" x14ac:dyDescent="0.2">
      <c r="A2417" s="5">
        <v>2410</v>
      </c>
      <c r="B2417" s="12">
        <v>5.1299999999999998E-2</v>
      </c>
      <c r="C2417" s="12">
        <v>0.17349999999999999</v>
      </c>
    </row>
    <row r="2418" spans="1:3" x14ac:dyDescent="0.2">
      <c r="A2418" s="5">
        <v>2411</v>
      </c>
      <c r="B2418" s="12">
        <v>5.5E-2</v>
      </c>
      <c r="C2418" s="12">
        <v>0.16239999999999999</v>
      </c>
    </row>
    <row r="2419" spans="1:3" x14ac:dyDescent="0.2">
      <c r="A2419" s="5">
        <v>2412</v>
      </c>
      <c r="B2419" s="12">
        <v>5.1700000000000003E-2</v>
      </c>
      <c r="C2419" s="12">
        <v>0.16550000000000001</v>
      </c>
    </row>
    <row r="2420" spans="1:3" x14ac:dyDescent="0.2">
      <c r="A2420" s="5">
        <v>2413</v>
      </c>
      <c r="B2420" s="12">
        <v>5.2499999999999998E-2</v>
      </c>
      <c r="C2420" s="12">
        <v>0.16139999999999999</v>
      </c>
    </row>
    <row r="2421" spans="1:3" x14ac:dyDescent="0.2">
      <c r="A2421" s="5">
        <v>2414</v>
      </c>
      <c r="B2421" s="12">
        <v>5.2999999999999999E-2</v>
      </c>
      <c r="C2421" s="12">
        <v>0.15679999999999999</v>
      </c>
    </row>
    <row r="2422" spans="1:3" x14ac:dyDescent="0.2">
      <c r="A2422" s="5">
        <v>2415</v>
      </c>
      <c r="B2422" s="12">
        <v>5.8999999999999997E-2</v>
      </c>
      <c r="C2422" s="12">
        <v>0.16639999999999999</v>
      </c>
    </row>
    <row r="2423" spans="1:3" x14ac:dyDescent="0.2">
      <c r="A2423" s="5">
        <v>2416</v>
      </c>
      <c r="B2423" s="12">
        <v>5.6399999999999999E-2</v>
      </c>
      <c r="C2423" s="12">
        <v>0.15329999999999999</v>
      </c>
    </row>
    <row r="2424" spans="1:3" x14ac:dyDescent="0.2">
      <c r="A2424" s="5">
        <v>2417</v>
      </c>
      <c r="B2424" s="12">
        <v>5.4800000000000001E-2</v>
      </c>
      <c r="C2424" s="12">
        <v>0.16220000000000001</v>
      </c>
    </row>
    <row r="2425" spans="1:3" x14ac:dyDescent="0.2">
      <c r="A2425" s="5">
        <v>2418</v>
      </c>
      <c r="B2425" s="12">
        <v>5.16E-2</v>
      </c>
      <c r="C2425" s="12">
        <v>0.17480000000000001</v>
      </c>
    </row>
    <row r="2426" spans="1:3" x14ac:dyDescent="0.2">
      <c r="A2426" s="5">
        <v>2419</v>
      </c>
      <c r="B2426" s="12">
        <v>5.0900000000000001E-2</v>
      </c>
      <c r="C2426" s="12">
        <v>0.1762</v>
      </c>
    </row>
    <row r="2427" spans="1:3" x14ac:dyDescent="0.2">
      <c r="A2427" s="5">
        <v>2420</v>
      </c>
      <c r="B2427" s="12">
        <v>5.2900000000000003E-2</v>
      </c>
      <c r="C2427" s="12">
        <v>0.15129999999999999</v>
      </c>
    </row>
    <row r="2428" spans="1:3" x14ac:dyDescent="0.2">
      <c r="A2428" s="5">
        <v>2421</v>
      </c>
      <c r="B2428" s="12">
        <v>5.3800000000000001E-2</v>
      </c>
      <c r="C2428" s="12">
        <v>0.16500000000000001</v>
      </c>
    </row>
    <row r="2429" spans="1:3" x14ac:dyDescent="0.2">
      <c r="A2429" s="5">
        <v>2422</v>
      </c>
      <c r="B2429" s="12">
        <v>5.1799999999999999E-2</v>
      </c>
      <c r="C2429" s="12">
        <v>0.16489999999999999</v>
      </c>
    </row>
    <row r="2430" spans="1:3" x14ac:dyDescent="0.2">
      <c r="A2430" s="5">
        <v>2423</v>
      </c>
      <c r="B2430" s="12">
        <v>5.96E-2</v>
      </c>
      <c r="C2430" s="12">
        <v>0.1246</v>
      </c>
    </row>
    <row r="2431" spans="1:3" x14ac:dyDescent="0.2">
      <c r="A2431" s="5">
        <v>2424</v>
      </c>
      <c r="B2431" s="12">
        <v>5.6000000000000001E-2</v>
      </c>
      <c r="C2431" s="12">
        <v>0.1653</v>
      </c>
    </row>
    <row r="2432" spans="1:3" x14ac:dyDescent="0.2">
      <c r="A2432" s="5">
        <v>2425</v>
      </c>
      <c r="B2432" s="12">
        <v>5.4399999999999997E-2</v>
      </c>
      <c r="C2432" s="12">
        <v>0.1719</v>
      </c>
    </row>
    <row r="2433" spans="1:3" x14ac:dyDescent="0.2">
      <c r="A2433" s="5">
        <v>2426</v>
      </c>
      <c r="B2433" s="12">
        <v>5.6500000000000002E-2</v>
      </c>
      <c r="C2433" s="12">
        <v>0.1527</v>
      </c>
    </row>
    <row r="2434" spans="1:3" x14ac:dyDescent="0.2">
      <c r="A2434" s="5">
        <v>2427</v>
      </c>
      <c r="B2434" s="12">
        <v>6.1899999999999997E-2</v>
      </c>
      <c r="C2434" s="12">
        <v>0.1227</v>
      </c>
    </row>
    <row r="2435" spans="1:3" x14ac:dyDescent="0.2">
      <c r="A2435" s="5">
        <v>2428</v>
      </c>
      <c r="B2435" s="12">
        <v>5.6500000000000002E-2</v>
      </c>
      <c r="C2435" s="12">
        <v>0.1583</v>
      </c>
    </row>
    <row r="2436" spans="1:3" x14ac:dyDescent="0.2">
      <c r="A2436" s="5">
        <v>2429</v>
      </c>
      <c r="B2436" s="12">
        <v>5.2299999999999999E-2</v>
      </c>
      <c r="C2436" s="12">
        <v>0.1754</v>
      </c>
    </row>
    <row r="2437" spans="1:3" x14ac:dyDescent="0.2">
      <c r="A2437" s="5">
        <v>2430</v>
      </c>
      <c r="B2437" s="12">
        <v>5.3699999999999998E-2</v>
      </c>
      <c r="C2437" s="12">
        <v>0.1767</v>
      </c>
    </row>
    <row r="2438" spans="1:3" x14ac:dyDescent="0.2">
      <c r="A2438" s="5">
        <v>2431</v>
      </c>
      <c r="B2438" s="12">
        <v>5.3100000000000001E-2</v>
      </c>
      <c r="C2438" s="12">
        <v>0.1883</v>
      </c>
    </row>
    <row r="2439" spans="1:3" x14ac:dyDescent="0.2">
      <c r="A2439" s="5">
        <v>2432</v>
      </c>
      <c r="B2439" s="12">
        <v>5.3499999999999999E-2</v>
      </c>
      <c r="C2439" s="12">
        <v>0.1661</v>
      </c>
    </row>
    <row r="2440" spans="1:3" x14ac:dyDescent="0.2">
      <c r="A2440" s="5">
        <v>2433</v>
      </c>
      <c r="B2440" s="12">
        <v>6.3600000000000004E-2</v>
      </c>
      <c r="C2440" s="12">
        <v>0.18079999999999999</v>
      </c>
    </row>
    <row r="2441" spans="1:3" x14ac:dyDescent="0.2">
      <c r="A2441" s="5">
        <v>2434</v>
      </c>
      <c r="B2441" s="12">
        <v>5.2699999999999997E-2</v>
      </c>
      <c r="C2441" s="12">
        <v>0.1908</v>
      </c>
    </row>
    <row r="2442" spans="1:3" x14ac:dyDescent="0.2">
      <c r="A2442" s="5">
        <v>2435</v>
      </c>
      <c r="B2442" s="12">
        <v>5.1799999999999999E-2</v>
      </c>
      <c r="C2442" s="12">
        <v>0.16800000000000001</v>
      </c>
    </row>
    <row r="2443" spans="1:3" x14ac:dyDescent="0.2">
      <c r="A2443" s="5">
        <v>2436</v>
      </c>
      <c r="B2443" s="12">
        <v>5.45E-2</v>
      </c>
      <c r="C2443" s="12">
        <v>0.17119999999999999</v>
      </c>
    </row>
    <row r="2444" spans="1:3" x14ac:dyDescent="0.2">
      <c r="A2444" s="5">
        <v>2437</v>
      </c>
      <c r="B2444" s="12">
        <v>5.21E-2</v>
      </c>
      <c r="C2444" s="12">
        <v>0.18329999999999999</v>
      </c>
    </row>
    <row r="2445" spans="1:3" x14ac:dyDescent="0.2">
      <c r="A2445" s="5">
        <v>2438</v>
      </c>
      <c r="B2445" s="12">
        <v>5.4300000000000001E-2</v>
      </c>
      <c r="C2445" s="12">
        <v>0.19389999999999999</v>
      </c>
    </row>
    <row r="2446" spans="1:3" x14ac:dyDescent="0.2">
      <c r="A2446" s="5">
        <v>2439</v>
      </c>
      <c r="B2446" s="12">
        <v>5.1499999999999997E-2</v>
      </c>
      <c r="C2446" s="12">
        <v>0.17730000000000001</v>
      </c>
    </row>
    <row r="2447" spans="1:3" x14ac:dyDescent="0.2">
      <c r="A2447" s="5">
        <v>2440</v>
      </c>
      <c r="B2447" s="12">
        <v>5.7000000000000002E-2</v>
      </c>
      <c r="C2447" s="12">
        <v>0.20749999999999999</v>
      </c>
    </row>
    <row r="2448" spans="1:3" x14ac:dyDescent="0.2">
      <c r="A2448" s="5">
        <v>2441</v>
      </c>
      <c r="B2448" s="12">
        <v>5.2699999999999997E-2</v>
      </c>
      <c r="C2448" s="12">
        <v>0.17230000000000001</v>
      </c>
    </row>
    <row r="2449" spans="1:3" x14ac:dyDescent="0.2">
      <c r="A2449" s="5">
        <v>2442</v>
      </c>
      <c r="B2449" s="12">
        <v>5.57E-2</v>
      </c>
      <c r="C2449" s="12">
        <v>0.16750000000000001</v>
      </c>
    </row>
    <row r="2450" spans="1:3" x14ac:dyDescent="0.2">
      <c r="A2450" s="5">
        <v>2443</v>
      </c>
      <c r="B2450" s="12">
        <v>5.2900000000000003E-2</v>
      </c>
      <c r="C2450" s="12">
        <v>0.18099999999999999</v>
      </c>
    </row>
    <row r="2451" spans="1:3" x14ac:dyDescent="0.2">
      <c r="A2451" s="5">
        <v>2444</v>
      </c>
      <c r="B2451" s="12">
        <v>5.8999999999999997E-2</v>
      </c>
      <c r="C2451" s="12">
        <v>0.1341</v>
      </c>
    </row>
    <row r="2452" spans="1:3" x14ac:dyDescent="0.2">
      <c r="A2452" s="5">
        <v>2445</v>
      </c>
      <c r="B2452" s="12">
        <v>5.45E-2</v>
      </c>
      <c r="C2452" s="12">
        <v>0.15090000000000001</v>
      </c>
    </row>
    <row r="2453" spans="1:3" x14ac:dyDescent="0.2">
      <c r="A2453" s="5">
        <v>2446</v>
      </c>
      <c r="B2453" s="12">
        <v>5.2299999999999999E-2</v>
      </c>
      <c r="C2453" s="12">
        <v>0.18160000000000001</v>
      </c>
    </row>
    <row r="2454" spans="1:3" x14ac:dyDescent="0.2">
      <c r="A2454" s="5">
        <v>2447</v>
      </c>
      <c r="B2454" s="12">
        <v>5.2900000000000003E-2</v>
      </c>
      <c r="C2454" s="12">
        <v>0.1578</v>
      </c>
    </row>
    <row r="2455" spans="1:3" x14ac:dyDescent="0.2">
      <c r="A2455" s="5">
        <v>2448</v>
      </c>
      <c r="B2455" s="12">
        <v>5.4800000000000001E-2</v>
      </c>
      <c r="C2455" s="12">
        <v>0.15329999999999999</v>
      </c>
    </row>
    <row r="2456" spans="1:3" x14ac:dyDescent="0.2">
      <c r="A2456" s="5">
        <v>2449</v>
      </c>
      <c r="B2456" s="12">
        <v>5.7000000000000002E-2</v>
      </c>
      <c r="C2456" s="12">
        <v>0.1754</v>
      </c>
    </row>
    <row r="2457" spans="1:3" x14ac:dyDescent="0.2">
      <c r="A2457" s="5">
        <v>2450</v>
      </c>
      <c r="B2457" s="12">
        <v>5.0599999999999999E-2</v>
      </c>
      <c r="C2457" s="12">
        <v>0.18240000000000001</v>
      </c>
    </row>
    <row r="2458" spans="1:3" x14ac:dyDescent="0.2">
      <c r="A2458" s="5">
        <v>2451</v>
      </c>
      <c r="B2458" s="12">
        <v>5.67E-2</v>
      </c>
      <c r="C2458" s="12">
        <v>0.18759999999999999</v>
      </c>
    </row>
    <row r="2459" spans="1:3" x14ac:dyDescent="0.2">
      <c r="A2459" s="5">
        <v>2452</v>
      </c>
      <c r="B2459" s="12">
        <v>5.5199999999999999E-2</v>
      </c>
      <c r="C2459" s="12">
        <v>0.1646</v>
      </c>
    </row>
    <row r="2460" spans="1:3" x14ac:dyDescent="0.2">
      <c r="A2460" s="5">
        <v>2453</v>
      </c>
      <c r="B2460" s="12">
        <v>5.5E-2</v>
      </c>
      <c r="C2460" s="12">
        <v>0.15359999999999999</v>
      </c>
    </row>
    <row r="2461" spans="1:3" x14ac:dyDescent="0.2">
      <c r="A2461" s="5">
        <v>2454</v>
      </c>
      <c r="B2461" s="12">
        <v>5.8500000000000003E-2</v>
      </c>
      <c r="C2461" s="12">
        <v>0.13919999999999999</v>
      </c>
    </row>
    <row r="2462" spans="1:3" x14ac:dyDescent="0.2">
      <c r="A2462" s="5">
        <v>2455</v>
      </c>
      <c r="B2462" s="12">
        <v>5.4199999999999998E-2</v>
      </c>
      <c r="C2462" s="12">
        <v>0.1678</v>
      </c>
    </row>
    <row r="2463" spans="1:3" x14ac:dyDescent="0.2">
      <c r="A2463" s="5">
        <v>2456</v>
      </c>
      <c r="B2463" s="12">
        <v>5.5500000000000001E-2</v>
      </c>
      <c r="C2463" s="12">
        <v>0.157</v>
      </c>
    </row>
    <row r="2464" spans="1:3" x14ac:dyDescent="0.2">
      <c r="A2464" s="5">
        <v>2457</v>
      </c>
      <c r="B2464" s="12">
        <v>5.4199999999999998E-2</v>
      </c>
      <c r="C2464" s="12">
        <v>0.1779</v>
      </c>
    </row>
    <row r="2465" spans="1:3" x14ac:dyDescent="0.2">
      <c r="A2465" s="5">
        <v>2458</v>
      </c>
      <c r="B2465" s="12">
        <v>5.74E-2</v>
      </c>
      <c r="C2465" s="12">
        <v>0.14130000000000001</v>
      </c>
    </row>
    <row r="2466" spans="1:3" x14ac:dyDescent="0.2">
      <c r="A2466" s="5">
        <v>2459</v>
      </c>
      <c r="B2466" s="12">
        <v>5.3100000000000001E-2</v>
      </c>
      <c r="C2466" s="12">
        <v>0.15770000000000001</v>
      </c>
    </row>
    <row r="2467" spans="1:3" x14ac:dyDescent="0.2">
      <c r="A2467" s="5">
        <v>2460</v>
      </c>
      <c r="B2467" s="12">
        <v>5.3600000000000002E-2</v>
      </c>
      <c r="C2467" s="12">
        <v>0.19900000000000001</v>
      </c>
    </row>
    <row r="2468" spans="1:3" x14ac:dyDescent="0.2">
      <c r="A2468" s="5">
        <v>2461</v>
      </c>
      <c r="B2468" s="12">
        <v>5.5100000000000003E-2</v>
      </c>
      <c r="C2468" s="12">
        <v>0.1658</v>
      </c>
    </row>
    <row r="2469" spans="1:3" x14ac:dyDescent="0.2">
      <c r="A2469" s="5">
        <v>2462</v>
      </c>
      <c r="B2469" s="12">
        <v>5.1499999999999997E-2</v>
      </c>
      <c r="C2469" s="12">
        <v>0.16270000000000001</v>
      </c>
    </row>
    <row r="2470" spans="1:3" x14ac:dyDescent="0.2">
      <c r="A2470" s="5">
        <v>2463</v>
      </c>
      <c r="B2470" s="12">
        <v>5.4600000000000003E-2</v>
      </c>
      <c r="C2470" s="12">
        <v>0.1772</v>
      </c>
    </row>
    <row r="2471" spans="1:3" x14ac:dyDescent="0.2">
      <c r="A2471" s="5">
        <v>2464</v>
      </c>
      <c r="B2471" s="12">
        <v>5.3499999999999999E-2</v>
      </c>
      <c r="C2471" s="12">
        <v>0.17419999999999999</v>
      </c>
    </row>
    <row r="2472" spans="1:3" x14ac:dyDescent="0.2">
      <c r="A2472" s="5">
        <v>2465</v>
      </c>
      <c r="B2472" s="12">
        <v>5.4699999999999999E-2</v>
      </c>
      <c r="C2472" s="12">
        <v>0.20430000000000001</v>
      </c>
    </row>
    <row r="2473" spans="1:3" x14ac:dyDescent="0.2">
      <c r="A2473" s="5">
        <v>2466</v>
      </c>
      <c r="B2473" s="12">
        <v>5.1299999999999998E-2</v>
      </c>
      <c r="C2473" s="12">
        <v>0.1658</v>
      </c>
    </row>
    <row r="2474" spans="1:3" x14ac:dyDescent="0.2">
      <c r="A2474" s="5">
        <v>2467</v>
      </c>
      <c r="B2474" s="12">
        <v>5.3999999999999999E-2</v>
      </c>
      <c r="C2474" s="12">
        <v>0.18179999999999999</v>
      </c>
    </row>
    <row r="2475" spans="1:3" x14ac:dyDescent="0.2">
      <c r="A2475" s="5">
        <v>2468</v>
      </c>
      <c r="B2475" s="12">
        <v>5.2900000000000003E-2</v>
      </c>
      <c r="C2475" s="12">
        <v>0.1772</v>
      </c>
    </row>
    <row r="2476" spans="1:3" x14ac:dyDescent="0.2">
      <c r="A2476" s="5">
        <v>2469</v>
      </c>
      <c r="B2476" s="12">
        <v>5.57E-2</v>
      </c>
      <c r="C2476" s="12">
        <v>0.17319999999999999</v>
      </c>
    </row>
    <row r="2477" spans="1:3" x14ac:dyDescent="0.2">
      <c r="A2477" s="5">
        <v>2470</v>
      </c>
      <c r="B2477" s="12">
        <v>5.5300000000000002E-2</v>
      </c>
      <c r="C2477" s="12">
        <v>0.183</v>
      </c>
    </row>
    <row r="2478" spans="1:3" x14ac:dyDescent="0.2">
      <c r="A2478" s="5">
        <v>2471</v>
      </c>
      <c r="B2478" s="12">
        <v>5.1400000000000001E-2</v>
      </c>
      <c r="C2478" s="12">
        <v>0.17599999999999999</v>
      </c>
    </row>
    <row r="2479" spans="1:3" x14ac:dyDescent="0.2">
      <c r="A2479" s="5">
        <v>2472</v>
      </c>
      <c r="B2479" s="12">
        <v>5.6599999999999998E-2</v>
      </c>
      <c r="C2479" s="12">
        <v>0.16969999999999999</v>
      </c>
    </row>
    <row r="2480" spans="1:3" x14ac:dyDescent="0.2">
      <c r="A2480" s="5">
        <v>2473</v>
      </c>
      <c r="B2480" s="12">
        <v>5.67E-2</v>
      </c>
      <c r="C2480" s="12">
        <v>0.14430000000000001</v>
      </c>
    </row>
    <row r="2481" spans="1:3" x14ac:dyDescent="0.2">
      <c r="A2481" s="5">
        <v>2474</v>
      </c>
      <c r="B2481" s="12">
        <v>5.21E-2</v>
      </c>
      <c r="C2481" s="12">
        <v>0.16400000000000001</v>
      </c>
    </row>
    <row r="2482" spans="1:3" x14ac:dyDescent="0.2">
      <c r="A2482" s="5">
        <v>2475</v>
      </c>
      <c r="B2482" s="12">
        <v>5.0500000000000003E-2</v>
      </c>
      <c r="C2482" s="12">
        <v>0.1741</v>
      </c>
    </row>
    <row r="2483" spans="1:3" x14ac:dyDescent="0.2">
      <c r="A2483" s="5">
        <v>2476</v>
      </c>
      <c r="B2483" s="12">
        <v>5.7200000000000001E-2</v>
      </c>
      <c r="C2483" s="12">
        <v>0.14119999999999999</v>
      </c>
    </row>
    <row r="2484" spans="1:3" x14ac:dyDescent="0.2">
      <c r="A2484" s="5">
        <v>2477</v>
      </c>
      <c r="B2484" s="12">
        <v>5.3800000000000001E-2</v>
      </c>
      <c r="C2484" s="12">
        <v>0.1971</v>
      </c>
    </row>
    <row r="2485" spans="1:3" x14ac:dyDescent="0.2">
      <c r="A2485" s="5">
        <v>2478</v>
      </c>
      <c r="B2485" s="12">
        <v>5.4600000000000003E-2</v>
      </c>
      <c r="C2485" s="12">
        <v>0.16120000000000001</v>
      </c>
    </row>
    <row r="2486" spans="1:3" x14ac:dyDescent="0.2">
      <c r="A2486" s="5">
        <v>2479</v>
      </c>
      <c r="B2486" s="12">
        <v>5.2499999999999998E-2</v>
      </c>
      <c r="C2486" s="12">
        <v>0.16900000000000001</v>
      </c>
    </row>
    <row r="2487" spans="1:3" x14ac:dyDescent="0.2">
      <c r="A2487" s="5">
        <v>2480</v>
      </c>
      <c r="B2487" s="12">
        <v>5.4300000000000001E-2</v>
      </c>
      <c r="C2487" s="12">
        <v>0.17480000000000001</v>
      </c>
    </row>
    <row r="2488" spans="1:3" x14ac:dyDescent="0.2">
      <c r="A2488" s="5">
        <v>2481</v>
      </c>
      <c r="B2488" s="12">
        <v>5.5599999999999997E-2</v>
      </c>
      <c r="C2488" s="12">
        <v>0.1951</v>
      </c>
    </row>
    <row r="2489" spans="1:3" x14ac:dyDescent="0.2">
      <c r="A2489" s="5">
        <v>2482</v>
      </c>
      <c r="B2489" s="12">
        <v>5.3999999999999999E-2</v>
      </c>
      <c r="C2489" s="12">
        <v>0.15179999999999999</v>
      </c>
    </row>
    <row r="2490" spans="1:3" x14ac:dyDescent="0.2">
      <c r="A2490" s="5">
        <v>2483</v>
      </c>
      <c r="B2490" s="12">
        <v>5.0999999999999997E-2</v>
      </c>
      <c r="C2490" s="12">
        <v>0.1784</v>
      </c>
    </row>
    <row r="2491" spans="1:3" x14ac:dyDescent="0.2">
      <c r="A2491" s="5">
        <v>2484</v>
      </c>
      <c r="B2491" s="12">
        <v>5.57E-2</v>
      </c>
      <c r="C2491" s="12">
        <v>0.15279999999999999</v>
      </c>
    </row>
    <row r="2492" spans="1:3" x14ac:dyDescent="0.2">
      <c r="A2492" s="5">
        <v>2485</v>
      </c>
      <c r="B2492" s="12">
        <v>5.3199999999999997E-2</v>
      </c>
      <c r="C2492" s="12">
        <v>0.18</v>
      </c>
    </row>
    <row r="2493" spans="1:3" x14ac:dyDescent="0.2">
      <c r="A2493" s="5">
        <v>2486</v>
      </c>
      <c r="B2493" s="12">
        <v>5.04E-2</v>
      </c>
      <c r="C2493" s="12">
        <v>0.17630000000000001</v>
      </c>
    </row>
    <row r="2494" spans="1:3" x14ac:dyDescent="0.2">
      <c r="A2494" s="5">
        <v>2487</v>
      </c>
      <c r="B2494" s="12">
        <v>5.45E-2</v>
      </c>
      <c r="C2494" s="12">
        <v>0.18429999999999999</v>
      </c>
    </row>
    <row r="2495" spans="1:3" x14ac:dyDescent="0.2">
      <c r="A2495" s="5">
        <v>2488</v>
      </c>
      <c r="B2495" s="12">
        <v>5.3199999999999997E-2</v>
      </c>
      <c r="C2495" s="12">
        <v>0.18690000000000001</v>
      </c>
    </row>
    <row r="2496" spans="1:3" x14ac:dyDescent="0.2">
      <c r="A2496" s="5">
        <v>2489</v>
      </c>
      <c r="B2496" s="12">
        <v>5.6300000000000003E-2</v>
      </c>
      <c r="C2496" s="12">
        <v>0.16700000000000001</v>
      </c>
    </row>
    <row r="2497" spans="1:3" x14ac:dyDescent="0.2">
      <c r="A2497" s="5">
        <v>2490</v>
      </c>
      <c r="B2497" s="12">
        <v>5.8700000000000002E-2</v>
      </c>
      <c r="C2497" s="12">
        <v>0.1603</v>
      </c>
    </row>
    <row r="2498" spans="1:3" x14ac:dyDescent="0.2">
      <c r="A2498" s="5">
        <v>2491</v>
      </c>
      <c r="B2498" s="12">
        <v>5.2999999999999999E-2</v>
      </c>
      <c r="C2498" s="12">
        <v>0.16220000000000001</v>
      </c>
    </row>
    <row r="2499" spans="1:3" x14ac:dyDescent="0.2">
      <c r="A2499" s="5">
        <v>2492</v>
      </c>
      <c r="B2499" s="12">
        <v>5.4699999999999999E-2</v>
      </c>
      <c r="C2499" s="12">
        <v>0.14929999999999999</v>
      </c>
    </row>
    <row r="2500" spans="1:3" x14ac:dyDescent="0.2">
      <c r="A2500" s="5">
        <v>2493</v>
      </c>
      <c r="B2500" s="12">
        <v>5.33E-2</v>
      </c>
      <c r="C2500" s="12">
        <v>0.1726</v>
      </c>
    </row>
    <row r="2501" spans="1:3" x14ac:dyDescent="0.2">
      <c r="A2501" s="5">
        <v>2494</v>
      </c>
      <c r="B2501" s="12">
        <v>5.33E-2</v>
      </c>
      <c r="C2501" s="12">
        <v>0.1691</v>
      </c>
    </row>
    <row r="2502" spans="1:3" x14ac:dyDescent="0.2">
      <c r="A2502" s="5">
        <v>2495</v>
      </c>
      <c r="B2502" s="12">
        <v>5.0799999999999998E-2</v>
      </c>
      <c r="C2502" s="12">
        <v>0.1787</v>
      </c>
    </row>
    <row r="2503" spans="1:3" x14ac:dyDescent="0.2">
      <c r="A2503" s="5">
        <v>2496</v>
      </c>
      <c r="B2503" s="12">
        <v>5.11E-2</v>
      </c>
      <c r="C2503" s="12">
        <v>0.18140000000000001</v>
      </c>
    </row>
    <row r="2504" spans="1:3" x14ac:dyDescent="0.2">
      <c r="A2504" s="5">
        <v>2497</v>
      </c>
      <c r="B2504" s="12">
        <v>5.0099999999999999E-2</v>
      </c>
      <c r="C2504" s="12">
        <v>0.16650000000000001</v>
      </c>
    </row>
    <row r="2505" spans="1:3" x14ac:dyDescent="0.2">
      <c r="A2505" s="5">
        <v>2498</v>
      </c>
      <c r="B2505" s="12">
        <v>5.8799999999999998E-2</v>
      </c>
      <c r="C2505" s="12">
        <v>0.2077</v>
      </c>
    </row>
    <row r="2506" spans="1:3" x14ac:dyDescent="0.2">
      <c r="A2506" s="5">
        <v>2499</v>
      </c>
      <c r="B2506" s="12">
        <v>5.1799999999999999E-2</v>
      </c>
      <c r="C2506" s="12">
        <v>0.16339999999999999</v>
      </c>
    </row>
    <row r="2507" spans="1:3" x14ac:dyDescent="0.2">
      <c r="A2507" s="5">
        <v>2500</v>
      </c>
      <c r="B2507" s="12">
        <v>6.0499999999999998E-2</v>
      </c>
      <c r="C2507" s="12">
        <v>0.1731</v>
      </c>
    </row>
    <row r="2508" spans="1:3" x14ac:dyDescent="0.2">
      <c r="A2508" s="5">
        <v>2501</v>
      </c>
      <c r="B2508" s="12">
        <v>5.7299999999999997E-2</v>
      </c>
      <c r="C2508" s="12">
        <v>0.1368</v>
      </c>
    </row>
    <row r="2509" spans="1:3" x14ac:dyDescent="0.2">
      <c r="A2509" s="5">
        <v>2502</v>
      </c>
      <c r="B2509" s="12">
        <v>5.5399999999999998E-2</v>
      </c>
      <c r="C2509" s="12">
        <v>0.1721</v>
      </c>
    </row>
    <row r="2510" spans="1:3" x14ac:dyDescent="0.2">
      <c r="A2510" s="5">
        <v>2503</v>
      </c>
      <c r="B2510" s="12">
        <v>5.0200000000000002E-2</v>
      </c>
      <c r="C2510" s="12">
        <v>0.17399999999999999</v>
      </c>
    </row>
    <row r="2511" spans="1:3" x14ac:dyDescent="0.2">
      <c r="A2511" s="5">
        <v>2504</v>
      </c>
      <c r="B2511" s="12">
        <v>6.0699999999999997E-2</v>
      </c>
      <c r="C2511" s="12">
        <v>0.21829999999999999</v>
      </c>
    </row>
    <row r="2512" spans="1:3" x14ac:dyDescent="0.2">
      <c r="A2512" s="5">
        <v>2505</v>
      </c>
      <c r="B2512" s="12">
        <v>5.0799999999999998E-2</v>
      </c>
      <c r="C2512" s="12">
        <v>0.1663</v>
      </c>
    </row>
    <row r="2513" spans="1:3" x14ac:dyDescent="0.2">
      <c r="A2513" s="5">
        <v>2506</v>
      </c>
      <c r="B2513" s="12">
        <v>5.62E-2</v>
      </c>
      <c r="C2513" s="12">
        <v>0.19</v>
      </c>
    </row>
    <row r="2514" spans="1:3" x14ac:dyDescent="0.2">
      <c r="A2514" s="5">
        <v>2507</v>
      </c>
      <c r="B2514" s="12">
        <v>5.3499999999999999E-2</v>
      </c>
      <c r="C2514" s="12">
        <v>0.17760000000000001</v>
      </c>
    </row>
    <row r="2515" spans="1:3" x14ac:dyDescent="0.2">
      <c r="A2515" s="5">
        <v>2508</v>
      </c>
      <c r="B2515" s="12">
        <v>5.9799999999999999E-2</v>
      </c>
      <c r="C2515" s="12">
        <v>0.20630000000000001</v>
      </c>
    </row>
    <row r="2516" spans="1:3" x14ac:dyDescent="0.2">
      <c r="A2516" s="5">
        <v>2509</v>
      </c>
      <c r="B2516" s="12">
        <v>5.5100000000000003E-2</v>
      </c>
      <c r="C2516" s="12">
        <v>0.18260000000000001</v>
      </c>
    </row>
    <row r="2517" spans="1:3" x14ac:dyDescent="0.2">
      <c r="A2517" s="5">
        <v>2510</v>
      </c>
      <c r="B2517" s="12">
        <v>5.5899999999999998E-2</v>
      </c>
      <c r="C2517" s="12">
        <v>0.15</v>
      </c>
    </row>
    <row r="2518" spans="1:3" x14ac:dyDescent="0.2">
      <c r="A2518" s="5">
        <v>2511</v>
      </c>
      <c r="B2518" s="12">
        <v>5.1499999999999997E-2</v>
      </c>
      <c r="C2518" s="12">
        <v>0.17349999999999999</v>
      </c>
    </row>
    <row r="2519" spans="1:3" x14ac:dyDescent="0.2">
      <c r="A2519" s="5">
        <v>2512</v>
      </c>
      <c r="B2519" s="12">
        <v>5.4899999999999997E-2</v>
      </c>
      <c r="C2519" s="12">
        <v>0.1757</v>
      </c>
    </row>
    <row r="2520" spans="1:3" x14ac:dyDescent="0.2">
      <c r="A2520" s="5">
        <v>2513</v>
      </c>
      <c r="B2520" s="12">
        <v>5.8799999999999998E-2</v>
      </c>
      <c r="C2520" s="12">
        <v>0.14360000000000001</v>
      </c>
    </row>
    <row r="2521" spans="1:3" x14ac:dyDescent="0.2">
      <c r="A2521" s="5">
        <v>2514</v>
      </c>
      <c r="B2521" s="12">
        <v>6.13E-2</v>
      </c>
      <c r="C2521" s="12">
        <v>0.15720000000000001</v>
      </c>
    </row>
    <row r="2522" spans="1:3" x14ac:dyDescent="0.2">
      <c r="A2522" s="5">
        <v>2515</v>
      </c>
      <c r="B2522" s="12">
        <v>5.2200000000000003E-2</v>
      </c>
      <c r="C2522" s="12">
        <v>0.1552</v>
      </c>
    </row>
    <row r="2523" spans="1:3" x14ac:dyDescent="0.2">
      <c r="A2523" s="5">
        <v>2516</v>
      </c>
      <c r="B2523" s="12">
        <v>5.1799999999999999E-2</v>
      </c>
      <c r="C2523" s="12">
        <v>0.1681</v>
      </c>
    </row>
    <row r="2524" spans="1:3" x14ac:dyDescent="0.2">
      <c r="A2524" s="5">
        <v>2517</v>
      </c>
      <c r="B2524" s="12">
        <v>5.5800000000000002E-2</v>
      </c>
      <c r="C2524" s="12">
        <v>0.1605</v>
      </c>
    </row>
    <row r="2525" spans="1:3" x14ac:dyDescent="0.2">
      <c r="A2525" s="5">
        <v>2518</v>
      </c>
      <c r="B2525" s="12">
        <v>5.1299999999999998E-2</v>
      </c>
      <c r="C2525" s="12">
        <v>0.1769</v>
      </c>
    </row>
    <row r="2526" spans="1:3" x14ac:dyDescent="0.2">
      <c r="A2526" s="5">
        <v>2519</v>
      </c>
      <c r="B2526" s="12">
        <v>5.3800000000000001E-2</v>
      </c>
      <c r="C2526" s="12">
        <v>0.1638</v>
      </c>
    </row>
    <row r="2527" spans="1:3" x14ac:dyDescent="0.2">
      <c r="A2527" s="5">
        <v>2520</v>
      </c>
      <c r="B2527" s="12">
        <v>5.4100000000000002E-2</v>
      </c>
      <c r="C2527" s="12">
        <v>0.19120000000000001</v>
      </c>
    </row>
    <row r="2528" spans="1:3" x14ac:dyDescent="0.2">
      <c r="A2528" s="5">
        <v>2521</v>
      </c>
      <c r="B2528" s="12">
        <v>5.7000000000000002E-2</v>
      </c>
      <c r="C2528" s="12">
        <v>0.19159999999999999</v>
      </c>
    </row>
    <row r="2529" spans="1:3" x14ac:dyDescent="0.2">
      <c r="A2529" s="5">
        <v>2522</v>
      </c>
      <c r="B2529" s="12">
        <v>5.5500000000000001E-2</v>
      </c>
      <c r="C2529" s="12">
        <v>0.17829999999999999</v>
      </c>
    </row>
    <row r="2530" spans="1:3" x14ac:dyDescent="0.2">
      <c r="A2530" s="5">
        <v>2523</v>
      </c>
      <c r="B2530" s="12">
        <v>5.33E-2</v>
      </c>
      <c r="C2530" s="12">
        <v>0.1762</v>
      </c>
    </row>
    <row r="2531" spans="1:3" x14ac:dyDescent="0.2">
      <c r="A2531" s="5">
        <v>2524</v>
      </c>
      <c r="B2531" s="12">
        <v>5.1400000000000001E-2</v>
      </c>
      <c r="C2531" s="12">
        <v>0.1946</v>
      </c>
    </row>
    <row r="2532" spans="1:3" x14ac:dyDescent="0.2">
      <c r="A2532" s="5">
        <v>2525</v>
      </c>
      <c r="B2532" s="12">
        <v>5.21E-2</v>
      </c>
      <c r="C2532" s="12">
        <v>0.16220000000000001</v>
      </c>
    </row>
    <row r="2533" spans="1:3" x14ac:dyDescent="0.2">
      <c r="A2533" s="5">
        <v>2526</v>
      </c>
      <c r="B2533" s="12">
        <v>5.0700000000000002E-2</v>
      </c>
      <c r="C2533" s="12">
        <v>0.1842</v>
      </c>
    </row>
    <row r="2534" spans="1:3" x14ac:dyDescent="0.2">
      <c r="A2534" s="5">
        <v>2527</v>
      </c>
      <c r="B2534" s="12">
        <v>5.1499999999999997E-2</v>
      </c>
      <c r="C2534" s="12">
        <v>0.1769</v>
      </c>
    </row>
    <row r="2535" spans="1:3" x14ac:dyDescent="0.2">
      <c r="A2535" s="5">
        <v>2528</v>
      </c>
      <c r="B2535" s="12">
        <v>5.33E-2</v>
      </c>
      <c r="C2535" s="12">
        <v>0.17349999999999999</v>
      </c>
    </row>
    <row r="2536" spans="1:3" x14ac:dyDescent="0.2">
      <c r="A2536" s="5">
        <v>2529</v>
      </c>
      <c r="B2536" s="12">
        <v>5.3199999999999997E-2</v>
      </c>
      <c r="C2536" s="12">
        <v>0.1913</v>
      </c>
    </row>
    <row r="2537" spans="1:3" x14ac:dyDescent="0.2">
      <c r="A2537" s="5">
        <v>2530</v>
      </c>
      <c r="B2537" s="12">
        <v>5.2699999999999997E-2</v>
      </c>
      <c r="C2537" s="12">
        <v>0.1946</v>
      </c>
    </row>
    <row r="2538" spans="1:3" x14ac:dyDescent="0.2">
      <c r="A2538" s="5">
        <v>2531</v>
      </c>
      <c r="B2538" s="12">
        <v>5.2600000000000001E-2</v>
      </c>
      <c r="C2538" s="12">
        <v>0.1991</v>
      </c>
    </row>
    <row r="2539" spans="1:3" x14ac:dyDescent="0.2">
      <c r="A2539" s="5">
        <v>2532</v>
      </c>
      <c r="B2539" s="12">
        <v>5.2499999999999998E-2</v>
      </c>
      <c r="C2539" s="12">
        <v>0.18490000000000001</v>
      </c>
    </row>
    <row r="2540" spans="1:3" x14ac:dyDescent="0.2">
      <c r="A2540" s="5">
        <v>2533</v>
      </c>
      <c r="B2540" s="12">
        <v>5.4399999999999997E-2</v>
      </c>
      <c r="C2540" s="12">
        <v>0.15160000000000001</v>
      </c>
    </row>
    <row r="2541" spans="1:3" x14ac:dyDescent="0.2">
      <c r="A2541" s="5">
        <v>2534</v>
      </c>
      <c r="B2541" s="12">
        <v>6.1800000000000001E-2</v>
      </c>
      <c r="C2541" s="12">
        <v>0.1482</v>
      </c>
    </row>
    <row r="2542" spans="1:3" x14ac:dyDescent="0.2">
      <c r="A2542" s="5">
        <v>2535</v>
      </c>
      <c r="B2542" s="12">
        <v>5.57E-2</v>
      </c>
      <c r="C2542" s="12">
        <v>0.1726</v>
      </c>
    </row>
    <row r="2543" spans="1:3" x14ac:dyDescent="0.2">
      <c r="A2543" s="5">
        <v>2536</v>
      </c>
      <c r="B2543" s="12">
        <v>5.5100000000000003E-2</v>
      </c>
      <c r="C2543" s="12">
        <v>0.18790000000000001</v>
      </c>
    </row>
    <row r="2544" spans="1:3" x14ac:dyDescent="0.2">
      <c r="A2544" s="5">
        <v>2537</v>
      </c>
      <c r="B2544" s="12">
        <v>5.2299999999999999E-2</v>
      </c>
      <c r="C2544" s="12">
        <v>0.18340000000000001</v>
      </c>
    </row>
    <row r="2545" spans="1:3" x14ac:dyDescent="0.2">
      <c r="A2545" s="5">
        <v>2538</v>
      </c>
      <c r="B2545" s="12">
        <v>5.7099999999999998E-2</v>
      </c>
      <c r="C2545" s="12">
        <v>0.18149999999999999</v>
      </c>
    </row>
    <row r="2546" spans="1:3" x14ac:dyDescent="0.2">
      <c r="A2546" s="5">
        <v>2539</v>
      </c>
      <c r="B2546" s="12">
        <v>5.9799999999999999E-2</v>
      </c>
      <c r="C2546" s="12">
        <v>0.12659999999999999</v>
      </c>
    </row>
    <row r="2547" spans="1:3" x14ac:dyDescent="0.2">
      <c r="A2547" s="5">
        <v>2540</v>
      </c>
      <c r="B2547" s="12">
        <v>5.16E-2</v>
      </c>
      <c r="C2547" s="12">
        <v>0.15989999999999999</v>
      </c>
    </row>
    <row r="2548" spans="1:3" x14ac:dyDescent="0.2">
      <c r="A2548" s="5">
        <v>2541</v>
      </c>
      <c r="B2548" s="12">
        <v>5.6300000000000003E-2</v>
      </c>
      <c r="C2548" s="12">
        <v>0.20039999999999999</v>
      </c>
    </row>
    <row r="2549" spans="1:3" x14ac:dyDescent="0.2">
      <c r="A2549" s="5">
        <v>2542</v>
      </c>
      <c r="B2549" s="12">
        <v>5.2699999999999997E-2</v>
      </c>
      <c r="C2549" s="12">
        <v>0.17030000000000001</v>
      </c>
    </row>
    <row r="2550" spans="1:3" x14ac:dyDescent="0.2">
      <c r="A2550" s="5">
        <v>2543</v>
      </c>
      <c r="B2550" s="12">
        <v>5.2900000000000003E-2</v>
      </c>
      <c r="C2550" s="12">
        <v>0.1663</v>
      </c>
    </row>
    <row r="2551" spans="1:3" x14ac:dyDescent="0.2">
      <c r="A2551" s="5">
        <v>2544</v>
      </c>
      <c r="B2551" s="12">
        <v>5.5300000000000002E-2</v>
      </c>
      <c r="C2551" s="12">
        <v>0.16919999999999999</v>
      </c>
    </row>
    <row r="2552" spans="1:3" x14ac:dyDescent="0.2">
      <c r="A2552" s="5">
        <v>2545</v>
      </c>
      <c r="B2552" s="12">
        <v>5.6399999999999999E-2</v>
      </c>
      <c r="C2552" s="12">
        <v>0.17929999999999999</v>
      </c>
    </row>
    <row r="2553" spans="1:3" x14ac:dyDescent="0.2">
      <c r="A2553" s="5">
        <v>2546</v>
      </c>
      <c r="B2553" s="12">
        <v>5.79E-2</v>
      </c>
      <c r="C2553" s="12">
        <v>0.17849999999999999</v>
      </c>
    </row>
    <row r="2554" spans="1:3" x14ac:dyDescent="0.2">
      <c r="A2554" s="5">
        <v>2547</v>
      </c>
      <c r="B2554" s="12">
        <v>5.4899999999999997E-2</v>
      </c>
      <c r="C2554" s="12">
        <v>0.1608</v>
      </c>
    </row>
    <row r="2555" spans="1:3" x14ac:dyDescent="0.2">
      <c r="A2555" s="5">
        <v>2548</v>
      </c>
      <c r="B2555" s="12">
        <v>5.16E-2</v>
      </c>
      <c r="C2555" s="12">
        <v>0.16109999999999999</v>
      </c>
    </row>
    <row r="2556" spans="1:3" x14ac:dyDescent="0.2">
      <c r="A2556" s="5">
        <v>2549</v>
      </c>
      <c r="B2556" s="12">
        <v>5.4699999999999999E-2</v>
      </c>
      <c r="C2556" s="12">
        <v>0.17749999999999999</v>
      </c>
    </row>
    <row r="2557" spans="1:3" x14ac:dyDescent="0.2">
      <c r="A2557" s="5">
        <v>2550</v>
      </c>
      <c r="B2557" s="12">
        <v>5.3699999999999998E-2</v>
      </c>
      <c r="C2557" s="12">
        <v>0.1618</v>
      </c>
    </row>
    <row r="2558" spans="1:3" x14ac:dyDescent="0.2">
      <c r="A2558" s="5">
        <v>2551</v>
      </c>
      <c r="B2558" s="12">
        <v>5.3800000000000001E-2</v>
      </c>
      <c r="C2558" s="12">
        <v>0.19070000000000001</v>
      </c>
    </row>
    <row r="2559" spans="1:3" x14ac:dyDescent="0.2">
      <c r="A2559" s="5">
        <v>2552</v>
      </c>
      <c r="B2559" s="12">
        <v>5.6399999999999999E-2</v>
      </c>
      <c r="C2559" s="12">
        <v>0.18</v>
      </c>
    </row>
    <row r="2560" spans="1:3" x14ac:dyDescent="0.2">
      <c r="A2560" s="5">
        <v>2553</v>
      </c>
      <c r="B2560" s="12">
        <v>5.6800000000000003E-2</v>
      </c>
      <c r="C2560" s="12">
        <v>0.14319999999999999</v>
      </c>
    </row>
    <row r="2561" spans="1:3" x14ac:dyDescent="0.2">
      <c r="A2561" s="5">
        <v>2554</v>
      </c>
      <c r="B2561" s="12">
        <v>5.4699999999999999E-2</v>
      </c>
      <c r="C2561" s="12">
        <v>0.16400000000000001</v>
      </c>
    </row>
    <row r="2562" spans="1:3" x14ac:dyDescent="0.2">
      <c r="A2562" s="5">
        <v>2555</v>
      </c>
      <c r="B2562" s="12">
        <v>6.2700000000000006E-2</v>
      </c>
      <c r="C2562" s="12">
        <v>0.1789</v>
      </c>
    </row>
    <row r="2563" spans="1:3" x14ac:dyDescent="0.2">
      <c r="A2563" s="5">
        <v>2556</v>
      </c>
      <c r="B2563" s="12">
        <v>5.4199999999999998E-2</v>
      </c>
      <c r="C2563" s="12">
        <v>0.14979999999999999</v>
      </c>
    </row>
    <row r="2564" spans="1:3" x14ac:dyDescent="0.2">
      <c r="A2564" s="5">
        <v>2557</v>
      </c>
      <c r="B2564" s="12">
        <v>5.4399999999999997E-2</v>
      </c>
      <c r="C2564" s="12">
        <v>0.1595</v>
      </c>
    </row>
    <row r="2565" spans="1:3" x14ac:dyDescent="0.2">
      <c r="A2565" s="5">
        <v>2558</v>
      </c>
      <c r="B2565" s="12">
        <v>5.4899999999999997E-2</v>
      </c>
      <c r="C2565" s="12">
        <v>0.15559999999999999</v>
      </c>
    </row>
    <row r="2566" spans="1:3" x14ac:dyDescent="0.2">
      <c r="A2566" s="5">
        <v>2559</v>
      </c>
      <c r="B2566" s="12">
        <v>5.1999999999999998E-2</v>
      </c>
      <c r="C2566" s="12">
        <v>0.18479999999999999</v>
      </c>
    </row>
    <row r="2567" spans="1:3" x14ac:dyDescent="0.2">
      <c r="A2567" s="5">
        <v>2560</v>
      </c>
      <c r="B2567" s="12">
        <v>5.0700000000000002E-2</v>
      </c>
      <c r="C2567" s="12">
        <v>0.18190000000000001</v>
      </c>
    </row>
    <row r="2568" spans="1:3" x14ac:dyDescent="0.2">
      <c r="A2568" s="5">
        <v>2561</v>
      </c>
      <c r="B2568" s="12">
        <v>5.7799999999999997E-2</v>
      </c>
      <c r="C2568" s="12">
        <v>0.1862</v>
      </c>
    </row>
    <row r="2569" spans="1:3" x14ac:dyDescent="0.2">
      <c r="A2569" s="5">
        <v>2562</v>
      </c>
      <c r="B2569" s="12">
        <v>5.1999999999999998E-2</v>
      </c>
      <c r="C2569" s="12">
        <v>0.16300000000000001</v>
      </c>
    </row>
    <row r="2570" spans="1:3" x14ac:dyDescent="0.2">
      <c r="A2570" s="5">
        <v>2563</v>
      </c>
      <c r="B2570" s="12">
        <v>5.3600000000000002E-2</v>
      </c>
      <c r="C2570" s="12">
        <v>0.15329999999999999</v>
      </c>
    </row>
    <row r="2571" spans="1:3" x14ac:dyDescent="0.2">
      <c r="A2571" s="5">
        <v>2564</v>
      </c>
      <c r="B2571" s="12">
        <v>5.5E-2</v>
      </c>
      <c r="C2571" s="12">
        <v>0.15890000000000001</v>
      </c>
    </row>
    <row r="2572" spans="1:3" x14ac:dyDescent="0.2">
      <c r="A2572" s="5">
        <v>2565</v>
      </c>
      <c r="B2572" s="12">
        <v>6.0600000000000001E-2</v>
      </c>
      <c r="C2572" s="12">
        <v>0.184</v>
      </c>
    </row>
    <row r="2573" spans="1:3" x14ac:dyDescent="0.2">
      <c r="A2573" s="5">
        <v>2566</v>
      </c>
      <c r="B2573" s="12">
        <v>5.0700000000000002E-2</v>
      </c>
      <c r="C2573" s="12">
        <v>0.1799</v>
      </c>
    </row>
    <row r="2574" spans="1:3" x14ac:dyDescent="0.2">
      <c r="A2574" s="5">
        <v>2567</v>
      </c>
      <c r="B2574" s="12">
        <v>5.0900000000000001E-2</v>
      </c>
      <c r="C2574" s="12">
        <v>0.17760000000000001</v>
      </c>
    </row>
    <row r="2575" spans="1:3" x14ac:dyDescent="0.2">
      <c r="A2575" s="5">
        <v>2568</v>
      </c>
      <c r="B2575" s="12">
        <v>5.33E-2</v>
      </c>
      <c r="C2575" s="12">
        <v>0.16489999999999999</v>
      </c>
    </row>
    <row r="2576" spans="1:3" x14ac:dyDescent="0.2">
      <c r="A2576" s="5">
        <v>2569</v>
      </c>
      <c r="B2576" s="12">
        <v>5.3800000000000001E-2</v>
      </c>
      <c r="C2576" s="12">
        <v>0.18490000000000001</v>
      </c>
    </row>
    <row r="2577" spans="1:3" x14ac:dyDescent="0.2">
      <c r="A2577" s="5">
        <v>2570</v>
      </c>
      <c r="B2577" s="12">
        <v>5.3199999999999997E-2</v>
      </c>
      <c r="C2577" s="12">
        <v>0.15720000000000001</v>
      </c>
    </row>
    <row r="2578" spans="1:3" x14ac:dyDescent="0.2">
      <c r="A2578" s="5">
        <v>2571</v>
      </c>
      <c r="B2578" s="12">
        <v>5.11E-2</v>
      </c>
      <c r="C2578" s="12">
        <v>0.1855</v>
      </c>
    </row>
    <row r="2579" spans="1:3" x14ac:dyDescent="0.2">
      <c r="A2579" s="5">
        <v>2572</v>
      </c>
      <c r="B2579" s="12">
        <v>6.1600000000000002E-2</v>
      </c>
      <c r="C2579" s="12">
        <v>0.19869999999999999</v>
      </c>
    </row>
    <row r="2580" spans="1:3" x14ac:dyDescent="0.2">
      <c r="A2580" s="5">
        <v>2573</v>
      </c>
      <c r="B2580" s="12">
        <v>5.4300000000000001E-2</v>
      </c>
      <c r="C2580" s="12">
        <v>0.1618</v>
      </c>
    </row>
    <row r="2581" spans="1:3" x14ac:dyDescent="0.2">
      <c r="A2581" s="5">
        <v>2574</v>
      </c>
      <c r="B2581" s="12">
        <v>5.3900000000000003E-2</v>
      </c>
      <c r="C2581" s="12">
        <v>0.1565</v>
      </c>
    </row>
    <row r="2582" spans="1:3" x14ac:dyDescent="0.2">
      <c r="A2582" s="5">
        <v>2575</v>
      </c>
      <c r="B2582" s="12">
        <v>5.5E-2</v>
      </c>
      <c r="C2582" s="12">
        <v>0.1651</v>
      </c>
    </row>
    <row r="2583" spans="1:3" x14ac:dyDescent="0.2">
      <c r="A2583" s="5">
        <v>2576</v>
      </c>
      <c r="B2583" s="12">
        <v>5.2400000000000002E-2</v>
      </c>
      <c r="C2583" s="12">
        <v>0.1673</v>
      </c>
    </row>
    <row r="2584" spans="1:3" x14ac:dyDescent="0.2">
      <c r="A2584" s="5">
        <v>2577</v>
      </c>
      <c r="B2584" s="12">
        <v>5.0900000000000001E-2</v>
      </c>
      <c r="C2584" s="12">
        <v>0.17849999999999999</v>
      </c>
    </row>
    <row r="2585" spans="1:3" x14ac:dyDescent="0.2">
      <c r="A2585" s="5">
        <v>2578</v>
      </c>
      <c r="B2585" s="12">
        <v>5.33E-2</v>
      </c>
      <c r="C2585" s="12">
        <v>0.1719</v>
      </c>
    </row>
    <row r="2586" spans="1:3" x14ac:dyDescent="0.2">
      <c r="A2586" s="5">
        <v>2579</v>
      </c>
      <c r="B2586" s="12">
        <v>6.2100000000000002E-2</v>
      </c>
      <c r="C2586" s="12">
        <v>0.17549999999999999</v>
      </c>
    </row>
    <row r="2587" spans="1:3" x14ac:dyDescent="0.2">
      <c r="A2587" s="5">
        <v>2580</v>
      </c>
      <c r="B2587" s="12">
        <v>5.2999999999999999E-2</v>
      </c>
      <c r="C2587" s="12">
        <v>0.17199999999999999</v>
      </c>
    </row>
    <row r="2588" spans="1:3" x14ac:dyDescent="0.2">
      <c r="A2588" s="5">
        <v>2581</v>
      </c>
      <c r="B2588" s="12">
        <v>5.6899999999999999E-2</v>
      </c>
      <c r="C2588" s="12">
        <v>0.16969999999999999</v>
      </c>
    </row>
    <row r="2589" spans="1:3" x14ac:dyDescent="0.2">
      <c r="A2589" s="5">
        <v>2582</v>
      </c>
      <c r="B2589" s="12">
        <v>5.1200000000000002E-2</v>
      </c>
      <c r="C2589" s="12">
        <v>0.1862</v>
      </c>
    </row>
    <row r="2590" spans="1:3" x14ac:dyDescent="0.2">
      <c r="A2590" s="5">
        <v>2583</v>
      </c>
      <c r="B2590" s="12">
        <v>5.3999999999999999E-2</v>
      </c>
      <c r="C2590" s="12">
        <v>0.18360000000000001</v>
      </c>
    </row>
    <row r="2591" spans="1:3" x14ac:dyDescent="0.2">
      <c r="A2591" s="5">
        <v>2584</v>
      </c>
      <c r="B2591" s="12">
        <v>5.0500000000000003E-2</v>
      </c>
      <c r="C2591" s="12">
        <v>0.17219999999999999</v>
      </c>
    </row>
    <row r="2592" spans="1:3" x14ac:dyDescent="0.2">
      <c r="A2592" s="5">
        <v>2585</v>
      </c>
      <c r="B2592" s="12">
        <v>5.3800000000000001E-2</v>
      </c>
      <c r="C2592" s="12">
        <v>0.16300000000000001</v>
      </c>
    </row>
    <row r="2593" spans="1:3" x14ac:dyDescent="0.2">
      <c r="A2593" s="5">
        <v>2586</v>
      </c>
      <c r="B2593" s="12">
        <v>5.1799999999999999E-2</v>
      </c>
      <c r="C2593" s="12">
        <v>0.17460000000000001</v>
      </c>
    </row>
    <row r="2594" spans="1:3" x14ac:dyDescent="0.2">
      <c r="A2594" s="5">
        <v>2587</v>
      </c>
      <c r="B2594" s="12">
        <v>5.1999999999999998E-2</v>
      </c>
      <c r="C2594" s="12">
        <v>0.1681</v>
      </c>
    </row>
    <row r="2595" spans="1:3" x14ac:dyDescent="0.2">
      <c r="A2595" s="5">
        <v>2588</v>
      </c>
      <c r="B2595" s="12">
        <v>5.1900000000000002E-2</v>
      </c>
      <c r="C2595" s="12">
        <v>0.17280000000000001</v>
      </c>
    </row>
    <row r="2596" spans="1:3" x14ac:dyDescent="0.2">
      <c r="A2596" s="5">
        <v>2589</v>
      </c>
      <c r="B2596" s="12">
        <v>5.5399999999999998E-2</v>
      </c>
      <c r="C2596" s="12">
        <v>0.18709999999999999</v>
      </c>
    </row>
    <row r="2597" spans="1:3" x14ac:dyDescent="0.2">
      <c r="A2597" s="5">
        <v>2590</v>
      </c>
      <c r="B2597" s="12">
        <v>5.3199999999999997E-2</v>
      </c>
      <c r="C2597" s="12">
        <v>0.15890000000000001</v>
      </c>
    </row>
    <row r="2598" spans="1:3" x14ac:dyDescent="0.2">
      <c r="A2598" s="5">
        <v>2591</v>
      </c>
      <c r="B2598" s="12">
        <v>5.1499999999999997E-2</v>
      </c>
      <c r="C2598" s="12">
        <v>0.16889999999999999</v>
      </c>
    </row>
    <row r="2599" spans="1:3" x14ac:dyDescent="0.2">
      <c r="A2599" s="5">
        <v>2592</v>
      </c>
      <c r="B2599" s="12">
        <v>5.4600000000000003E-2</v>
      </c>
      <c r="C2599" s="12">
        <v>0.1479</v>
      </c>
    </row>
    <row r="2600" spans="1:3" x14ac:dyDescent="0.2">
      <c r="A2600" s="5">
        <v>2593</v>
      </c>
      <c r="B2600" s="12">
        <v>5.4600000000000003E-2</v>
      </c>
      <c r="C2600" s="12">
        <v>0.15790000000000001</v>
      </c>
    </row>
    <row r="2601" spans="1:3" x14ac:dyDescent="0.2">
      <c r="A2601" s="5">
        <v>2594</v>
      </c>
      <c r="B2601" s="12">
        <v>5.4800000000000001E-2</v>
      </c>
      <c r="C2601" s="12">
        <v>0.17879999999999999</v>
      </c>
    </row>
    <row r="2602" spans="1:3" x14ac:dyDescent="0.2">
      <c r="A2602" s="5">
        <v>2595</v>
      </c>
      <c r="B2602" s="12">
        <v>5.3699999999999998E-2</v>
      </c>
      <c r="C2602" s="12">
        <v>0.19259999999999999</v>
      </c>
    </row>
    <row r="2603" spans="1:3" x14ac:dyDescent="0.2">
      <c r="A2603" s="5">
        <v>2596</v>
      </c>
      <c r="B2603" s="12">
        <v>5.3199999999999997E-2</v>
      </c>
      <c r="C2603" s="12">
        <v>0.17899999999999999</v>
      </c>
    </row>
    <row r="2604" spans="1:3" x14ac:dyDescent="0.2">
      <c r="A2604" s="5">
        <v>2597</v>
      </c>
      <c r="B2604" s="12">
        <v>0.05</v>
      </c>
      <c r="C2604" s="12">
        <v>0.18340000000000001</v>
      </c>
    </row>
    <row r="2605" spans="1:3" x14ac:dyDescent="0.2">
      <c r="A2605" s="5">
        <v>2598</v>
      </c>
      <c r="B2605" s="12">
        <v>5.2200000000000003E-2</v>
      </c>
      <c r="C2605" s="12">
        <v>0.1855</v>
      </c>
    </row>
    <row r="2606" spans="1:3" x14ac:dyDescent="0.2">
      <c r="A2606" s="5">
        <v>2599</v>
      </c>
      <c r="B2606" s="12">
        <v>5.3699999999999998E-2</v>
      </c>
      <c r="C2606" s="12">
        <v>0.19639999999999999</v>
      </c>
    </row>
    <row r="2607" spans="1:3" x14ac:dyDescent="0.2">
      <c r="A2607" s="5">
        <v>2600</v>
      </c>
      <c r="B2607" s="12">
        <v>5.2200000000000003E-2</v>
      </c>
      <c r="C2607" s="12">
        <v>0.16919999999999999</v>
      </c>
    </row>
    <row r="2608" spans="1:3" x14ac:dyDescent="0.2">
      <c r="A2608" s="5">
        <v>2601</v>
      </c>
      <c r="B2608" s="12">
        <v>5.1799999999999999E-2</v>
      </c>
      <c r="C2608" s="12">
        <v>0.157</v>
      </c>
    </row>
    <row r="2609" spans="1:3" x14ac:dyDescent="0.2">
      <c r="A2609" s="5">
        <v>2602</v>
      </c>
      <c r="B2609" s="12">
        <v>5.4100000000000002E-2</v>
      </c>
      <c r="C2609" s="12">
        <v>0.18590000000000001</v>
      </c>
    </row>
    <row r="2610" spans="1:3" x14ac:dyDescent="0.2">
      <c r="A2610" s="5">
        <v>2603</v>
      </c>
      <c r="B2610" s="12">
        <v>5.3100000000000001E-2</v>
      </c>
      <c r="C2610" s="12">
        <v>0.16769999999999999</v>
      </c>
    </row>
    <row r="2611" spans="1:3" x14ac:dyDescent="0.2">
      <c r="A2611" s="5">
        <v>2604</v>
      </c>
      <c r="B2611" s="12">
        <v>6.1199999999999997E-2</v>
      </c>
      <c r="C2611" s="12">
        <v>0.16350000000000001</v>
      </c>
    </row>
    <row r="2612" spans="1:3" x14ac:dyDescent="0.2">
      <c r="A2612" s="5">
        <v>2605</v>
      </c>
      <c r="B2612" s="12">
        <v>5.11E-2</v>
      </c>
      <c r="C2612" s="12">
        <v>0.17519999999999999</v>
      </c>
    </row>
    <row r="2613" spans="1:3" x14ac:dyDescent="0.2">
      <c r="A2613" s="5">
        <v>2606</v>
      </c>
      <c r="B2613" s="12">
        <v>5.6399999999999999E-2</v>
      </c>
      <c r="C2613" s="12">
        <v>0.16789999999999999</v>
      </c>
    </row>
    <row r="2614" spans="1:3" x14ac:dyDescent="0.2">
      <c r="A2614" s="5">
        <v>2607</v>
      </c>
      <c r="B2614" s="12">
        <v>5.1799999999999999E-2</v>
      </c>
      <c r="C2614" s="12">
        <v>0.1792</v>
      </c>
    </row>
    <row r="2615" spans="1:3" x14ac:dyDescent="0.2">
      <c r="A2615" s="5">
        <v>2608</v>
      </c>
      <c r="B2615" s="12">
        <v>5.2200000000000003E-2</v>
      </c>
      <c r="C2615" s="12">
        <v>0.1668</v>
      </c>
    </row>
    <row r="2616" spans="1:3" x14ac:dyDescent="0.2">
      <c r="A2616" s="5">
        <v>2609</v>
      </c>
      <c r="B2616" s="12">
        <v>5.5599999999999997E-2</v>
      </c>
      <c r="C2616" s="12">
        <v>0.1948</v>
      </c>
    </row>
    <row r="2617" spans="1:3" x14ac:dyDescent="0.2">
      <c r="A2617" s="5">
        <v>2610</v>
      </c>
      <c r="B2617" s="12">
        <v>5.1400000000000001E-2</v>
      </c>
      <c r="C2617" s="12">
        <v>0.16020000000000001</v>
      </c>
    </row>
    <row r="2618" spans="1:3" x14ac:dyDescent="0.2">
      <c r="A2618" s="5">
        <v>2611</v>
      </c>
      <c r="B2618" s="12">
        <v>5.5500000000000001E-2</v>
      </c>
      <c r="C2618" s="12">
        <v>0.18390000000000001</v>
      </c>
    </row>
    <row r="2619" spans="1:3" x14ac:dyDescent="0.2">
      <c r="A2619" s="5">
        <v>2612</v>
      </c>
      <c r="B2619" s="12">
        <v>5.7599999999999998E-2</v>
      </c>
      <c r="C2619" s="12">
        <v>0.1575</v>
      </c>
    </row>
    <row r="2620" spans="1:3" x14ac:dyDescent="0.2">
      <c r="A2620" s="5">
        <v>2613</v>
      </c>
      <c r="B2620" s="12">
        <v>5.3999999999999999E-2</v>
      </c>
      <c r="C2620" s="12">
        <v>0.18429999999999999</v>
      </c>
    </row>
    <row r="2621" spans="1:3" x14ac:dyDescent="0.2">
      <c r="A2621" s="5">
        <v>2614</v>
      </c>
      <c r="B2621" s="12">
        <v>5.1999999999999998E-2</v>
      </c>
      <c r="C2621" s="12">
        <v>0.17549999999999999</v>
      </c>
    </row>
    <row r="2622" spans="1:3" x14ac:dyDescent="0.2">
      <c r="A2622" s="5">
        <v>2615</v>
      </c>
      <c r="B2622" s="12">
        <v>5.5300000000000002E-2</v>
      </c>
      <c r="C2622" s="12">
        <v>0.1807</v>
      </c>
    </row>
    <row r="2623" spans="1:3" x14ac:dyDescent="0.2">
      <c r="A2623" s="5">
        <v>2616</v>
      </c>
      <c r="B2623" s="12">
        <v>5.1700000000000003E-2</v>
      </c>
      <c r="C2623" s="12">
        <v>0.16719999999999999</v>
      </c>
    </row>
    <row r="2624" spans="1:3" x14ac:dyDescent="0.2">
      <c r="A2624" s="5">
        <v>2617</v>
      </c>
      <c r="B2624" s="12">
        <v>5.2900000000000003E-2</v>
      </c>
      <c r="C2624" s="12">
        <v>0.16569999999999999</v>
      </c>
    </row>
    <row r="2625" spans="1:3" x14ac:dyDescent="0.2">
      <c r="A2625" s="5">
        <v>2618</v>
      </c>
      <c r="B2625" s="12">
        <v>5.4899999999999997E-2</v>
      </c>
      <c r="C2625" s="12">
        <v>0.17499999999999999</v>
      </c>
    </row>
    <row r="2626" spans="1:3" x14ac:dyDescent="0.2">
      <c r="A2626" s="5">
        <v>2619</v>
      </c>
      <c r="B2626" s="12">
        <v>5.0799999999999998E-2</v>
      </c>
      <c r="C2626" s="12">
        <v>0.16370000000000001</v>
      </c>
    </row>
    <row r="2627" spans="1:3" x14ac:dyDescent="0.2">
      <c r="A2627" s="5">
        <v>2620</v>
      </c>
      <c r="B2627" s="12">
        <v>5.8200000000000002E-2</v>
      </c>
      <c r="C2627" s="12">
        <v>0.18540000000000001</v>
      </c>
    </row>
    <row r="2628" spans="1:3" x14ac:dyDescent="0.2">
      <c r="A2628" s="5">
        <v>2621</v>
      </c>
      <c r="B2628" s="12">
        <v>5.21E-2</v>
      </c>
      <c r="C2628" s="12">
        <v>0.15240000000000001</v>
      </c>
    </row>
    <row r="2629" spans="1:3" x14ac:dyDescent="0.2">
      <c r="A2629" s="5">
        <v>2622</v>
      </c>
      <c r="B2629" s="12">
        <v>5.4100000000000002E-2</v>
      </c>
      <c r="C2629" s="12">
        <v>0.1744</v>
      </c>
    </row>
    <row r="2630" spans="1:3" x14ac:dyDescent="0.2">
      <c r="A2630" s="5">
        <v>2623</v>
      </c>
      <c r="B2630" s="12">
        <v>5.2299999999999999E-2</v>
      </c>
      <c r="C2630" s="12">
        <v>0.17280000000000001</v>
      </c>
    </row>
    <row r="2631" spans="1:3" x14ac:dyDescent="0.2">
      <c r="A2631" s="5">
        <v>2624</v>
      </c>
      <c r="B2631" s="12">
        <v>5.5100000000000003E-2</v>
      </c>
      <c r="C2631" s="12">
        <v>0.19450000000000001</v>
      </c>
    </row>
    <row r="2632" spans="1:3" x14ac:dyDescent="0.2">
      <c r="A2632" s="5">
        <v>2625</v>
      </c>
      <c r="B2632" s="12">
        <v>5.21E-2</v>
      </c>
      <c r="C2632" s="12">
        <v>0.1804</v>
      </c>
    </row>
    <row r="2633" spans="1:3" x14ac:dyDescent="0.2">
      <c r="A2633" s="5">
        <v>2626</v>
      </c>
      <c r="B2633" s="12">
        <v>5.4399999999999997E-2</v>
      </c>
      <c r="C2633" s="12">
        <v>0.1709</v>
      </c>
    </row>
    <row r="2634" spans="1:3" x14ac:dyDescent="0.2">
      <c r="A2634" s="5">
        <v>2627</v>
      </c>
      <c r="B2634" s="12">
        <v>5.3100000000000001E-2</v>
      </c>
      <c r="C2634" s="12">
        <v>0.16209999999999999</v>
      </c>
    </row>
    <row r="2635" spans="1:3" x14ac:dyDescent="0.2">
      <c r="A2635" s="5">
        <v>2628</v>
      </c>
      <c r="B2635" s="12">
        <v>5.5199999999999999E-2</v>
      </c>
      <c r="C2635" s="12">
        <v>0.1817</v>
      </c>
    </row>
    <row r="2636" spans="1:3" x14ac:dyDescent="0.2">
      <c r="A2636" s="5">
        <v>2629</v>
      </c>
      <c r="B2636" s="12">
        <v>5.1700000000000003E-2</v>
      </c>
      <c r="C2636" s="12">
        <v>0.17180000000000001</v>
      </c>
    </row>
    <row r="2637" spans="1:3" x14ac:dyDescent="0.2">
      <c r="A2637" s="5">
        <v>2630</v>
      </c>
      <c r="B2637" s="12">
        <v>5.3999999999999999E-2</v>
      </c>
      <c r="C2637" s="12">
        <v>0.1726</v>
      </c>
    </row>
    <row r="2638" spans="1:3" x14ac:dyDescent="0.2">
      <c r="A2638" s="5">
        <v>2631</v>
      </c>
      <c r="B2638" s="12">
        <v>5.7299999999999997E-2</v>
      </c>
      <c r="C2638" s="12">
        <v>0.17399999999999999</v>
      </c>
    </row>
    <row r="2639" spans="1:3" x14ac:dyDescent="0.2">
      <c r="A2639" s="5">
        <v>2632</v>
      </c>
      <c r="B2639" s="12">
        <v>5.2600000000000001E-2</v>
      </c>
      <c r="C2639" s="12">
        <v>0.17780000000000001</v>
      </c>
    </row>
    <row r="2640" spans="1:3" x14ac:dyDescent="0.2">
      <c r="A2640" s="5">
        <v>2633</v>
      </c>
      <c r="B2640" s="12">
        <v>5.2400000000000002E-2</v>
      </c>
      <c r="C2640" s="12">
        <v>0.17499999999999999</v>
      </c>
    </row>
    <row r="2641" spans="1:3" x14ac:dyDescent="0.2">
      <c r="A2641" s="5">
        <v>2634</v>
      </c>
      <c r="B2641" s="12">
        <v>5.45E-2</v>
      </c>
      <c r="C2641" s="12">
        <v>0.17299999999999999</v>
      </c>
    </row>
    <row r="2642" spans="1:3" x14ac:dyDescent="0.2">
      <c r="A2642" s="5">
        <v>2635</v>
      </c>
      <c r="B2642" s="12">
        <v>5.7500000000000002E-2</v>
      </c>
      <c r="C2642" s="12">
        <v>0.15459999999999999</v>
      </c>
    </row>
    <row r="2643" spans="1:3" x14ac:dyDescent="0.2">
      <c r="A2643" s="5">
        <v>2636</v>
      </c>
      <c r="B2643" s="12">
        <v>5.4300000000000001E-2</v>
      </c>
      <c r="C2643" s="12">
        <v>0.17749999999999999</v>
      </c>
    </row>
    <row r="2644" spans="1:3" x14ac:dyDescent="0.2">
      <c r="A2644" s="5">
        <v>2637</v>
      </c>
      <c r="B2644" s="12">
        <v>6.1800000000000001E-2</v>
      </c>
      <c r="C2644" s="12">
        <v>0.20119999999999999</v>
      </c>
    </row>
    <row r="2645" spans="1:3" x14ac:dyDescent="0.2">
      <c r="A2645" s="5">
        <v>2638</v>
      </c>
      <c r="B2645" s="12">
        <v>5.2999999999999999E-2</v>
      </c>
      <c r="C2645" s="12">
        <v>0.18179999999999999</v>
      </c>
    </row>
    <row r="2646" spans="1:3" x14ac:dyDescent="0.2">
      <c r="A2646" s="5">
        <v>2639</v>
      </c>
      <c r="B2646" s="12">
        <v>5.3100000000000001E-2</v>
      </c>
      <c r="C2646" s="12">
        <v>0.17910000000000001</v>
      </c>
    </row>
    <row r="2647" spans="1:3" x14ac:dyDescent="0.2">
      <c r="A2647" s="5">
        <v>2640</v>
      </c>
      <c r="B2647" s="12">
        <v>5.8999999999999997E-2</v>
      </c>
      <c r="C2647" s="12">
        <v>0.1646</v>
      </c>
    </row>
    <row r="2648" spans="1:3" x14ac:dyDescent="0.2">
      <c r="A2648" s="5">
        <v>2641</v>
      </c>
      <c r="B2648" s="12">
        <v>5.5500000000000001E-2</v>
      </c>
      <c r="C2648" s="12">
        <v>0.19109999999999999</v>
      </c>
    </row>
    <row r="2649" spans="1:3" x14ac:dyDescent="0.2">
      <c r="A2649" s="5">
        <v>2642</v>
      </c>
      <c r="B2649" s="12">
        <v>5.2900000000000003E-2</v>
      </c>
      <c r="C2649" s="12">
        <v>0.17380000000000001</v>
      </c>
    </row>
    <row r="2650" spans="1:3" x14ac:dyDescent="0.2">
      <c r="A2650" s="5">
        <v>2643</v>
      </c>
      <c r="B2650" s="12">
        <v>5.3800000000000001E-2</v>
      </c>
      <c r="C2650" s="12">
        <v>0.17449999999999999</v>
      </c>
    </row>
    <row r="2651" spans="1:3" x14ac:dyDescent="0.2">
      <c r="A2651" s="5">
        <v>2644</v>
      </c>
      <c r="B2651" s="12">
        <v>5.74E-2</v>
      </c>
      <c r="C2651" s="12">
        <v>0.15260000000000001</v>
      </c>
    </row>
    <row r="2652" spans="1:3" x14ac:dyDescent="0.2">
      <c r="A2652" s="5">
        <v>2645</v>
      </c>
      <c r="B2652" s="12">
        <v>5.0200000000000002E-2</v>
      </c>
      <c r="C2652" s="12">
        <v>0.17199999999999999</v>
      </c>
    </row>
    <row r="2653" spans="1:3" x14ac:dyDescent="0.2">
      <c r="A2653" s="5">
        <v>2646</v>
      </c>
      <c r="B2653" s="12">
        <v>5.21E-2</v>
      </c>
      <c r="C2653" s="12">
        <v>0.18260000000000001</v>
      </c>
    </row>
    <row r="2654" spans="1:3" x14ac:dyDescent="0.2">
      <c r="A2654" s="5">
        <v>2647</v>
      </c>
      <c r="B2654" s="12">
        <v>5.3900000000000003E-2</v>
      </c>
      <c r="C2654" s="12">
        <v>0.19420000000000001</v>
      </c>
    </row>
    <row r="2655" spans="1:3" x14ac:dyDescent="0.2">
      <c r="A2655" s="5">
        <v>2648</v>
      </c>
      <c r="B2655" s="12">
        <v>5.2900000000000003E-2</v>
      </c>
      <c r="C2655" s="12">
        <v>0.15820000000000001</v>
      </c>
    </row>
    <row r="2656" spans="1:3" x14ac:dyDescent="0.2">
      <c r="A2656" s="5">
        <v>2649</v>
      </c>
      <c r="B2656" s="12">
        <v>5.2900000000000003E-2</v>
      </c>
      <c r="C2656" s="12">
        <v>0.18090000000000001</v>
      </c>
    </row>
    <row r="2657" spans="1:3" x14ac:dyDescent="0.2">
      <c r="A2657" s="5">
        <v>2650</v>
      </c>
      <c r="B2657" s="12">
        <v>5.74E-2</v>
      </c>
      <c r="C2657" s="12">
        <v>0.17879999999999999</v>
      </c>
    </row>
    <row r="2658" spans="1:3" x14ac:dyDescent="0.2">
      <c r="A2658" s="5">
        <v>2651</v>
      </c>
      <c r="B2658" s="12">
        <v>5.3699999999999998E-2</v>
      </c>
      <c r="C2658" s="12">
        <v>0.19839999999999999</v>
      </c>
    </row>
    <row r="2659" spans="1:3" x14ac:dyDescent="0.2">
      <c r="A2659" s="5">
        <v>2652</v>
      </c>
      <c r="B2659" s="12">
        <v>5.2699999999999997E-2</v>
      </c>
      <c r="C2659" s="12">
        <v>0.18959999999999999</v>
      </c>
    </row>
    <row r="2660" spans="1:3" x14ac:dyDescent="0.2">
      <c r="A2660" s="5">
        <v>2653</v>
      </c>
      <c r="B2660" s="12">
        <v>5.3499999999999999E-2</v>
      </c>
      <c r="C2660" s="12">
        <v>0.1787</v>
      </c>
    </row>
    <row r="2661" spans="1:3" x14ac:dyDescent="0.2">
      <c r="A2661" s="5">
        <v>2654</v>
      </c>
      <c r="B2661" s="12">
        <v>5.7700000000000001E-2</v>
      </c>
      <c r="C2661" s="12">
        <v>0.14960000000000001</v>
      </c>
    </row>
    <row r="2662" spans="1:3" x14ac:dyDescent="0.2">
      <c r="A2662" s="5">
        <v>2655</v>
      </c>
      <c r="B2662" s="12">
        <v>5.0799999999999998E-2</v>
      </c>
      <c r="C2662" s="12">
        <v>0.17269999999999999</v>
      </c>
    </row>
    <row r="2663" spans="1:3" x14ac:dyDescent="0.2">
      <c r="A2663" s="5">
        <v>2656</v>
      </c>
      <c r="B2663" s="12">
        <v>5.9400000000000001E-2</v>
      </c>
      <c r="C2663" s="12">
        <v>0.14449999999999999</v>
      </c>
    </row>
    <row r="2664" spans="1:3" x14ac:dyDescent="0.2">
      <c r="A2664" s="5">
        <v>2657</v>
      </c>
      <c r="B2664" s="12">
        <v>0.05</v>
      </c>
      <c r="C2664" s="12">
        <v>0.17519999999999999</v>
      </c>
    </row>
    <row r="2665" spans="1:3" x14ac:dyDescent="0.2">
      <c r="A2665" s="5">
        <v>2658</v>
      </c>
      <c r="B2665" s="12">
        <v>5.62E-2</v>
      </c>
      <c r="C2665" s="12">
        <v>0.17199999999999999</v>
      </c>
    </row>
    <row r="2666" spans="1:3" x14ac:dyDescent="0.2">
      <c r="A2666" s="5">
        <v>2659</v>
      </c>
      <c r="B2666" s="12">
        <v>5.2499999999999998E-2</v>
      </c>
      <c r="C2666" s="12">
        <v>0.1578</v>
      </c>
    </row>
    <row r="2667" spans="1:3" x14ac:dyDescent="0.2">
      <c r="A2667" s="5">
        <v>2660</v>
      </c>
      <c r="B2667" s="12">
        <v>5.2999999999999999E-2</v>
      </c>
      <c r="C2667" s="12">
        <v>0.17069999999999999</v>
      </c>
    </row>
    <row r="2668" spans="1:3" x14ac:dyDescent="0.2">
      <c r="A2668" s="5">
        <v>2661</v>
      </c>
      <c r="B2668" s="12">
        <v>5.2299999999999999E-2</v>
      </c>
      <c r="C2668" s="12">
        <v>0.1711</v>
      </c>
    </row>
    <row r="2669" spans="1:3" x14ac:dyDescent="0.2">
      <c r="A2669" s="5">
        <v>2662</v>
      </c>
      <c r="B2669" s="12">
        <v>5.0999999999999997E-2</v>
      </c>
      <c r="C2669" s="12">
        <v>0.1605</v>
      </c>
    </row>
    <row r="2670" spans="1:3" x14ac:dyDescent="0.2">
      <c r="A2670" s="5">
        <v>2663</v>
      </c>
      <c r="B2670" s="12">
        <v>5.0599999999999999E-2</v>
      </c>
      <c r="C2670" s="12">
        <v>0.17760000000000001</v>
      </c>
    </row>
    <row r="2671" spans="1:3" x14ac:dyDescent="0.2">
      <c r="A2671" s="5">
        <v>2664</v>
      </c>
      <c r="B2671" s="12">
        <v>6.0400000000000002E-2</v>
      </c>
      <c r="C2671" s="12">
        <v>0.1598</v>
      </c>
    </row>
    <row r="2672" spans="1:3" x14ac:dyDescent="0.2">
      <c r="A2672" s="5">
        <v>2665</v>
      </c>
      <c r="B2672" s="12">
        <v>5.2900000000000003E-2</v>
      </c>
      <c r="C2672" s="12">
        <v>0.18609999999999999</v>
      </c>
    </row>
    <row r="2673" spans="1:3" x14ac:dyDescent="0.2">
      <c r="A2673" s="5">
        <v>2666</v>
      </c>
      <c r="B2673" s="12">
        <v>5.3600000000000002E-2</v>
      </c>
      <c r="C2673" s="12">
        <v>0.16350000000000001</v>
      </c>
    </row>
    <row r="2674" spans="1:3" x14ac:dyDescent="0.2">
      <c r="A2674" s="5">
        <v>2667</v>
      </c>
      <c r="B2674" s="12">
        <v>5.4899999999999997E-2</v>
      </c>
      <c r="C2674" s="12">
        <v>0.16830000000000001</v>
      </c>
    </row>
    <row r="2675" spans="1:3" x14ac:dyDescent="0.2">
      <c r="A2675" s="5">
        <v>2668</v>
      </c>
      <c r="B2675" s="12">
        <v>6.1699999999999998E-2</v>
      </c>
      <c r="C2675" s="12">
        <v>0.17330000000000001</v>
      </c>
    </row>
    <row r="2676" spans="1:3" x14ac:dyDescent="0.2">
      <c r="A2676" s="5">
        <v>2669</v>
      </c>
      <c r="B2676" s="12">
        <v>5.2299999999999999E-2</v>
      </c>
      <c r="C2676" s="12">
        <v>0.1792</v>
      </c>
    </row>
    <row r="2677" spans="1:3" x14ac:dyDescent="0.2">
      <c r="A2677" s="5">
        <v>2670</v>
      </c>
      <c r="B2677" s="12">
        <v>5.5199999999999999E-2</v>
      </c>
      <c r="C2677" s="12">
        <v>0.18790000000000001</v>
      </c>
    </row>
    <row r="2678" spans="1:3" x14ac:dyDescent="0.2">
      <c r="A2678" s="5">
        <v>2671</v>
      </c>
      <c r="B2678" s="12">
        <v>5.2400000000000002E-2</v>
      </c>
      <c r="C2678" s="12">
        <v>0.16600000000000001</v>
      </c>
    </row>
    <row r="2679" spans="1:3" x14ac:dyDescent="0.2">
      <c r="A2679" s="5">
        <v>2672</v>
      </c>
      <c r="B2679" s="12">
        <v>5.3400000000000003E-2</v>
      </c>
      <c r="C2679" s="12">
        <v>0.17480000000000001</v>
      </c>
    </row>
    <row r="2680" spans="1:3" x14ac:dyDescent="0.2">
      <c r="A2680" s="5">
        <v>2673</v>
      </c>
      <c r="B2680" s="12">
        <v>5.5800000000000002E-2</v>
      </c>
      <c r="C2680" s="12">
        <v>0.1797</v>
      </c>
    </row>
    <row r="2681" spans="1:3" x14ac:dyDescent="0.2">
      <c r="A2681" s="5">
        <v>2674</v>
      </c>
      <c r="B2681" s="12">
        <v>5.2299999999999999E-2</v>
      </c>
      <c r="C2681" s="12">
        <v>0.18790000000000001</v>
      </c>
    </row>
    <row r="2682" spans="1:3" x14ac:dyDescent="0.2">
      <c r="A2682" s="5">
        <v>2675</v>
      </c>
      <c r="B2682" s="12">
        <v>5.62E-2</v>
      </c>
      <c r="C2682" s="12">
        <v>0.14949999999999999</v>
      </c>
    </row>
    <row r="2683" spans="1:3" x14ac:dyDescent="0.2">
      <c r="A2683" s="5">
        <v>2676</v>
      </c>
      <c r="B2683" s="12">
        <v>5.1400000000000001E-2</v>
      </c>
      <c r="C2683" s="12">
        <v>0.1835</v>
      </c>
    </row>
    <row r="2684" spans="1:3" x14ac:dyDescent="0.2">
      <c r="A2684" s="5">
        <v>2677</v>
      </c>
      <c r="B2684" s="12">
        <v>5.8599999999999999E-2</v>
      </c>
      <c r="C2684" s="12">
        <v>0.1353</v>
      </c>
    </row>
    <row r="2685" spans="1:3" x14ac:dyDescent="0.2">
      <c r="A2685" s="5">
        <v>2678</v>
      </c>
      <c r="B2685" s="12">
        <v>5.5100000000000003E-2</v>
      </c>
      <c r="C2685" s="12">
        <v>0.16769999999999999</v>
      </c>
    </row>
    <row r="2686" spans="1:3" x14ac:dyDescent="0.2">
      <c r="A2686" s="5">
        <v>2679</v>
      </c>
      <c r="B2686" s="12">
        <v>5.3199999999999997E-2</v>
      </c>
      <c r="C2686" s="12">
        <v>0.16739999999999999</v>
      </c>
    </row>
    <row r="2687" spans="1:3" x14ac:dyDescent="0.2">
      <c r="A2687" s="5">
        <v>2680</v>
      </c>
      <c r="B2687" s="12">
        <v>5.79E-2</v>
      </c>
      <c r="C2687" s="12">
        <v>0.13639999999999999</v>
      </c>
    </row>
    <row r="2688" spans="1:3" x14ac:dyDescent="0.2">
      <c r="A2688" s="5">
        <v>2681</v>
      </c>
      <c r="B2688" s="12">
        <v>5.3600000000000002E-2</v>
      </c>
      <c r="C2688" s="12">
        <v>0.15290000000000001</v>
      </c>
    </row>
    <row r="2689" spans="1:3" x14ac:dyDescent="0.2">
      <c r="A2689" s="5">
        <v>2682</v>
      </c>
      <c r="B2689" s="12">
        <v>5.2400000000000002E-2</v>
      </c>
      <c r="C2689" s="12">
        <v>0.1714</v>
      </c>
    </row>
    <row r="2690" spans="1:3" x14ac:dyDescent="0.2">
      <c r="A2690" s="5">
        <v>2683</v>
      </c>
      <c r="B2690" s="12">
        <v>5.5E-2</v>
      </c>
      <c r="C2690" s="12">
        <v>0.15759999999999999</v>
      </c>
    </row>
    <row r="2691" spans="1:3" x14ac:dyDescent="0.2">
      <c r="A2691" s="5">
        <v>2684</v>
      </c>
      <c r="B2691" s="12">
        <v>5.1999999999999998E-2</v>
      </c>
      <c r="C2691" s="12">
        <v>0.17150000000000001</v>
      </c>
    </row>
    <row r="2692" spans="1:3" x14ac:dyDescent="0.2">
      <c r="A2692" s="5">
        <v>2685</v>
      </c>
      <c r="B2692" s="12">
        <v>5.5899999999999998E-2</v>
      </c>
      <c r="C2692" s="12">
        <v>0.1661</v>
      </c>
    </row>
    <row r="2693" spans="1:3" x14ac:dyDescent="0.2">
      <c r="A2693" s="5">
        <v>2686</v>
      </c>
      <c r="B2693" s="12">
        <v>5.62E-2</v>
      </c>
      <c r="C2693" s="12">
        <v>0.17380000000000001</v>
      </c>
    </row>
    <row r="2694" spans="1:3" x14ac:dyDescent="0.2">
      <c r="A2694" s="5">
        <v>2687</v>
      </c>
      <c r="B2694" s="12">
        <v>5.1200000000000002E-2</v>
      </c>
      <c r="C2694" s="12">
        <v>0.17169999999999999</v>
      </c>
    </row>
    <row r="2695" spans="1:3" x14ac:dyDescent="0.2">
      <c r="A2695" s="5">
        <v>2688</v>
      </c>
      <c r="B2695" s="12">
        <v>5.3199999999999997E-2</v>
      </c>
      <c r="C2695" s="12">
        <v>0.1764</v>
      </c>
    </row>
    <row r="2696" spans="1:3" x14ac:dyDescent="0.2">
      <c r="A2696" s="5">
        <v>2689</v>
      </c>
      <c r="B2696" s="12">
        <v>5.0999999999999997E-2</v>
      </c>
      <c r="C2696" s="12">
        <v>0.16839999999999999</v>
      </c>
    </row>
    <row r="2697" spans="1:3" x14ac:dyDescent="0.2">
      <c r="A2697" s="5">
        <v>2690</v>
      </c>
      <c r="B2697" s="12">
        <v>5.2200000000000003E-2</v>
      </c>
      <c r="C2697" s="12">
        <v>0.16880000000000001</v>
      </c>
    </row>
    <row r="2698" spans="1:3" x14ac:dyDescent="0.2">
      <c r="A2698" s="5">
        <v>2691</v>
      </c>
      <c r="B2698" s="12">
        <v>5.5300000000000002E-2</v>
      </c>
      <c r="C2698" s="12">
        <v>0.18210000000000001</v>
      </c>
    </row>
    <row r="2699" spans="1:3" x14ac:dyDescent="0.2">
      <c r="A2699" s="5">
        <v>2692</v>
      </c>
      <c r="B2699" s="12">
        <v>5.0799999999999998E-2</v>
      </c>
      <c r="C2699" s="12">
        <v>0.1681</v>
      </c>
    </row>
    <row r="2700" spans="1:3" x14ac:dyDescent="0.2">
      <c r="A2700" s="5">
        <v>2693</v>
      </c>
      <c r="B2700" s="12">
        <v>5.4699999999999999E-2</v>
      </c>
      <c r="C2700" s="12">
        <v>0.1681</v>
      </c>
    </row>
    <row r="2701" spans="1:3" x14ac:dyDescent="0.2">
      <c r="A2701" s="5">
        <v>2694</v>
      </c>
      <c r="B2701" s="12">
        <v>5.8599999999999999E-2</v>
      </c>
      <c r="C2701" s="12">
        <v>0.16739999999999999</v>
      </c>
    </row>
    <row r="2702" spans="1:3" x14ac:dyDescent="0.2">
      <c r="A2702" s="5">
        <v>2695</v>
      </c>
      <c r="B2702" s="12">
        <v>6.4299999999999996E-2</v>
      </c>
      <c r="C2702" s="12">
        <v>0.1197</v>
      </c>
    </row>
    <row r="2703" spans="1:3" x14ac:dyDescent="0.2">
      <c r="A2703" s="5">
        <v>2696</v>
      </c>
      <c r="B2703" s="12">
        <v>5.0200000000000002E-2</v>
      </c>
      <c r="C2703" s="12">
        <v>0.1694</v>
      </c>
    </row>
    <row r="2704" spans="1:3" x14ac:dyDescent="0.2">
      <c r="A2704" s="5">
        <v>2697</v>
      </c>
      <c r="B2704" s="12">
        <v>5.2999999999999999E-2</v>
      </c>
      <c r="C2704" s="12">
        <v>0.1963</v>
      </c>
    </row>
    <row r="2705" spans="1:3" x14ac:dyDescent="0.2">
      <c r="A2705" s="5">
        <v>2698</v>
      </c>
      <c r="B2705" s="12">
        <v>5.0500000000000003E-2</v>
      </c>
      <c r="C2705" s="12">
        <v>0.16689999999999999</v>
      </c>
    </row>
    <row r="2706" spans="1:3" x14ac:dyDescent="0.2">
      <c r="A2706" s="5">
        <v>2699</v>
      </c>
      <c r="B2706" s="12">
        <v>5.1900000000000002E-2</v>
      </c>
      <c r="C2706" s="12">
        <v>0.15820000000000001</v>
      </c>
    </row>
    <row r="2707" spans="1:3" x14ac:dyDescent="0.2">
      <c r="A2707" s="5">
        <v>2700</v>
      </c>
      <c r="B2707" s="12">
        <v>5.21E-2</v>
      </c>
      <c r="C2707" s="12">
        <v>0.17480000000000001</v>
      </c>
    </row>
    <row r="2708" spans="1:3" x14ac:dyDescent="0.2">
      <c r="A2708" s="5">
        <v>2701</v>
      </c>
      <c r="B2708" s="12">
        <v>5.9700000000000003E-2</v>
      </c>
      <c r="C2708" s="12">
        <v>0.18099999999999999</v>
      </c>
    </row>
    <row r="2709" spans="1:3" x14ac:dyDescent="0.2">
      <c r="A2709" s="5">
        <v>2702</v>
      </c>
      <c r="B2709" s="12">
        <v>5.0299999999999997E-2</v>
      </c>
      <c r="C2709" s="12">
        <v>0.182</v>
      </c>
    </row>
    <row r="2710" spans="1:3" x14ac:dyDescent="0.2">
      <c r="A2710" s="5">
        <v>2703</v>
      </c>
      <c r="B2710" s="12">
        <v>5.3199999999999997E-2</v>
      </c>
      <c r="C2710" s="12">
        <v>0.1694</v>
      </c>
    </row>
    <row r="2711" spans="1:3" x14ac:dyDescent="0.2">
      <c r="A2711" s="5">
        <v>2704</v>
      </c>
      <c r="B2711" s="12">
        <v>5.1700000000000003E-2</v>
      </c>
      <c r="C2711" s="12">
        <v>0.1792</v>
      </c>
    </row>
    <row r="2712" spans="1:3" x14ac:dyDescent="0.2">
      <c r="A2712" s="5">
        <v>2705</v>
      </c>
      <c r="B2712" s="12">
        <v>5.3999999999999999E-2</v>
      </c>
      <c r="C2712" s="12">
        <v>0.1714</v>
      </c>
    </row>
    <row r="2713" spans="1:3" x14ac:dyDescent="0.2">
      <c r="A2713" s="5">
        <v>2706</v>
      </c>
      <c r="B2713" s="12">
        <v>6.6900000000000001E-2</v>
      </c>
      <c r="C2713" s="12">
        <v>0.20530000000000001</v>
      </c>
    </row>
    <row r="2714" spans="1:3" x14ac:dyDescent="0.2">
      <c r="A2714" s="5">
        <v>2707</v>
      </c>
      <c r="B2714" s="12">
        <v>5.1799999999999999E-2</v>
      </c>
      <c r="C2714" s="12">
        <v>0.1865</v>
      </c>
    </row>
    <row r="2715" spans="1:3" x14ac:dyDescent="0.2">
      <c r="A2715" s="5">
        <v>2708</v>
      </c>
      <c r="B2715" s="12">
        <v>5.3900000000000003E-2</v>
      </c>
      <c r="C2715" s="12">
        <v>0.18060000000000001</v>
      </c>
    </row>
    <row r="2716" spans="1:3" x14ac:dyDescent="0.2">
      <c r="A2716" s="5">
        <v>2709</v>
      </c>
      <c r="B2716" s="12">
        <v>5.4100000000000002E-2</v>
      </c>
      <c r="C2716" s="12">
        <v>0.17510000000000001</v>
      </c>
    </row>
    <row r="2717" spans="1:3" x14ac:dyDescent="0.2">
      <c r="A2717" s="5">
        <v>2710</v>
      </c>
      <c r="B2717" s="12">
        <v>5.4399999999999997E-2</v>
      </c>
      <c r="C2717" s="12">
        <v>0.16300000000000001</v>
      </c>
    </row>
    <row r="2718" spans="1:3" x14ac:dyDescent="0.2">
      <c r="A2718" s="5">
        <v>2711</v>
      </c>
      <c r="B2718" s="12">
        <v>5.62E-2</v>
      </c>
      <c r="C2718" s="12">
        <v>0.19409999999999999</v>
      </c>
    </row>
    <row r="2719" spans="1:3" x14ac:dyDescent="0.2">
      <c r="A2719" s="5">
        <v>2712</v>
      </c>
      <c r="B2719" s="12">
        <v>5.3499999999999999E-2</v>
      </c>
      <c r="C2719" s="12">
        <v>0.1812</v>
      </c>
    </row>
    <row r="2720" spans="1:3" x14ac:dyDescent="0.2">
      <c r="A2720" s="5">
        <v>2713</v>
      </c>
      <c r="B2720" s="12">
        <v>5.21E-2</v>
      </c>
      <c r="C2720" s="12">
        <v>0.16239999999999999</v>
      </c>
    </row>
    <row r="2721" spans="1:3" x14ac:dyDescent="0.2">
      <c r="A2721" s="5">
        <v>2714</v>
      </c>
      <c r="B2721" s="12">
        <v>6.2E-2</v>
      </c>
      <c r="C2721" s="12">
        <v>0.16700000000000001</v>
      </c>
    </row>
    <row r="2722" spans="1:3" x14ac:dyDescent="0.2">
      <c r="A2722" s="5">
        <v>2715</v>
      </c>
      <c r="B2722" s="12">
        <v>5.21E-2</v>
      </c>
      <c r="C2722" s="12">
        <v>0.19919999999999999</v>
      </c>
    </row>
    <row r="2723" spans="1:3" x14ac:dyDescent="0.2">
      <c r="A2723" s="5">
        <v>2716</v>
      </c>
      <c r="B2723" s="12">
        <v>5.4699999999999999E-2</v>
      </c>
      <c r="C2723" s="12">
        <v>0.15160000000000001</v>
      </c>
    </row>
    <row r="2724" spans="1:3" x14ac:dyDescent="0.2">
      <c r="A2724" s="5">
        <v>2717</v>
      </c>
      <c r="B2724" s="12">
        <v>5.7700000000000001E-2</v>
      </c>
      <c r="C2724" s="12">
        <v>0.1618</v>
      </c>
    </row>
    <row r="2725" spans="1:3" x14ac:dyDescent="0.2">
      <c r="A2725" s="5">
        <v>2718</v>
      </c>
      <c r="B2725" s="12">
        <v>5.7599999999999998E-2</v>
      </c>
      <c r="C2725" s="12">
        <v>0.16450000000000001</v>
      </c>
    </row>
    <row r="2726" spans="1:3" x14ac:dyDescent="0.2">
      <c r="A2726" s="5">
        <v>2719</v>
      </c>
      <c r="B2726" s="12">
        <v>5.3699999999999998E-2</v>
      </c>
      <c r="C2726" s="12">
        <v>0.16900000000000001</v>
      </c>
    </row>
    <row r="2727" spans="1:3" x14ac:dyDescent="0.2">
      <c r="A2727" s="5">
        <v>2720</v>
      </c>
      <c r="B2727" s="12">
        <v>5.91E-2</v>
      </c>
      <c r="C2727" s="12">
        <v>0.16320000000000001</v>
      </c>
    </row>
    <row r="2728" spans="1:3" x14ac:dyDescent="0.2">
      <c r="A2728" s="5">
        <v>2721</v>
      </c>
      <c r="B2728" s="12">
        <v>5.4800000000000001E-2</v>
      </c>
      <c r="C2728" s="12">
        <v>0.18640000000000001</v>
      </c>
    </row>
    <row r="2729" spans="1:3" x14ac:dyDescent="0.2">
      <c r="A2729" s="5">
        <v>2722</v>
      </c>
      <c r="B2729" s="12">
        <v>5.57E-2</v>
      </c>
      <c r="C2729" s="12">
        <v>0.1709</v>
      </c>
    </row>
    <row r="2730" spans="1:3" x14ac:dyDescent="0.2">
      <c r="A2730" s="5">
        <v>2723</v>
      </c>
      <c r="B2730" s="12">
        <v>5.2600000000000001E-2</v>
      </c>
      <c r="C2730" s="12">
        <v>0.16930000000000001</v>
      </c>
    </row>
    <row r="2731" spans="1:3" x14ac:dyDescent="0.2">
      <c r="A2731" s="5">
        <v>2724</v>
      </c>
      <c r="B2731" s="12">
        <v>5.6599999999999998E-2</v>
      </c>
      <c r="C2731" s="12">
        <v>0.17929999999999999</v>
      </c>
    </row>
    <row r="2732" spans="1:3" x14ac:dyDescent="0.2">
      <c r="A2732" s="5">
        <v>2725</v>
      </c>
      <c r="B2732" s="12">
        <v>5.4699999999999999E-2</v>
      </c>
      <c r="C2732" s="12">
        <v>0.18559999999999999</v>
      </c>
    </row>
    <row r="2733" spans="1:3" x14ac:dyDescent="0.2">
      <c r="A2733" s="5">
        <v>2726</v>
      </c>
      <c r="B2733" s="12">
        <v>5.4899999999999997E-2</v>
      </c>
      <c r="C2733" s="12">
        <v>0.1681</v>
      </c>
    </row>
    <row r="2734" spans="1:3" x14ac:dyDescent="0.2">
      <c r="A2734" s="5">
        <v>2727</v>
      </c>
      <c r="B2734" s="12">
        <v>5.5100000000000003E-2</v>
      </c>
      <c r="C2734" s="12">
        <v>0.1681</v>
      </c>
    </row>
    <row r="2735" spans="1:3" x14ac:dyDescent="0.2">
      <c r="A2735" s="5">
        <v>2728</v>
      </c>
      <c r="B2735" s="12">
        <v>5.2299999999999999E-2</v>
      </c>
      <c r="C2735" s="12">
        <v>0.1764</v>
      </c>
    </row>
    <row r="2736" spans="1:3" x14ac:dyDescent="0.2">
      <c r="A2736" s="5">
        <v>2729</v>
      </c>
      <c r="B2736" s="12">
        <v>5.5199999999999999E-2</v>
      </c>
      <c r="C2736" s="12">
        <v>0.15670000000000001</v>
      </c>
    </row>
    <row r="2737" spans="1:3" x14ac:dyDescent="0.2">
      <c r="A2737" s="5">
        <v>2730</v>
      </c>
      <c r="B2737" s="12">
        <v>5.67E-2</v>
      </c>
      <c r="C2737" s="12">
        <v>0.1628</v>
      </c>
    </row>
    <row r="2738" spans="1:3" x14ac:dyDescent="0.2">
      <c r="A2738" s="5">
        <v>2731</v>
      </c>
      <c r="B2738" s="12">
        <v>5.2299999999999999E-2</v>
      </c>
      <c r="C2738" s="12">
        <v>0.18079999999999999</v>
      </c>
    </row>
    <row r="2739" spans="1:3" x14ac:dyDescent="0.2">
      <c r="A2739" s="5">
        <v>2732</v>
      </c>
      <c r="B2739" s="12">
        <v>5.4899999999999997E-2</v>
      </c>
      <c r="C2739" s="12">
        <v>0.1578</v>
      </c>
    </row>
    <row r="2740" spans="1:3" x14ac:dyDescent="0.2">
      <c r="A2740" s="5">
        <v>2733</v>
      </c>
      <c r="B2740" s="12">
        <v>6.5000000000000002E-2</v>
      </c>
      <c r="C2740" s="12">
        <v>0.13020000000000001</v>
      </c>
    </row>
    <row r="2741" spans="1:3" x14ac:dyDescent="0.2">
      <c r="A2741" s="5">
        <v>2734</v>
      </c>
      <c r="B2741" s="12">
        <v>5.2999999999999999E-2</v>
      </c>
      <c r="C2741" s="12">
        <v>0.1764</v>
      </c>
    </row>
    <row r="2742" spans="1:3" x14ac:dyDescent="0.2">
      <c r="A2742" s="5">
        <v>2735</v>
      </c>
      <c r="B2742" s="12">
        <v>5.3600000000000002E-2</v>
      </c>
      <c r="C2742" s="12">
        <v>0.18099999999999999</v>
      </c>
    </row>
    <row r="2743" spans="1:3" x14ac:dyDescent="0.2">
      <c r="A2743" s="5">
        <v>2736</v>
      </c>
      <c r="B2743" s="12">
        <v>5.3100000000000001E-2</v>
      </c>
      <c r="C2743" s="12">
        <v>0.154</v>
      </c>
    </row>
    <row r="2744" spans="1:3" x14ac:dyDescent="0.2">
      <c r="A2744" s="5">
        <v>2737</v>
      </c>
      <c r="B2744" s="12">
        <v>5.45E-2</v>
      </c>
      <c r="C2744" s="12">
        <v>0.16139999999999999</v>
      </c>
    </row>
    <row r="2745" spans="1:3" x14ac:dyDescent="0.2">
      <c r="A2745" s="5">
        <v>2738</v>
      </c>
      <c r="B2745" s="12">
        <v>5.3699999999999998E-2</v>
      </c>
      <c r="C2745" s="12">
        <v>0.15229999999999999</v>
      </c>
    </row>
    <row r="2746" spans="1:3" x14ac:dyDescent="0.2">
      <c r="A2746" s="5">
        <v>2739</v>
      </c>
      <c r="B2746" s="12">
        <v>5.3999999999999999E-2</v>
      </c>
      <c r="C2746" s="12">
        <v>0.16830000000000001</v>
      </c>
    </row>
    <row r="2747" spans="1:3" x14ac:dyDescent="0.2">
      <c r="A2747" s="5">
        <v>2740</v>
      </c>
      <c r="B2747" s="12">
        <v>5.1200000000000002E-2</v>
      </c>
      <c r="C2747" s="12">
        <v>0.19159999999999999</v>
      </c>
    </row>
    <row r="2748" spans="1:3" x14ac:dyDescent="0.2">
      <c r="A2748" s="5">
        <v>2741</v>
      </c>
      <c r="B2748" s="12">
        <v>5.8099999999999999E-2</v>
      </c>
      <c r="C2748" s="12">
        <v>0.15759999999999999</v>
      </c>
    </row>
    <row r="2749" spans="1:3" x14ac:dyDescent="0.2">
      <c r="A2749" s="5">
        <v>2742</v>
      </c>
      <c r="B2749" s="12">
        <v>5.0799999999999998E-2</v>
      </c>
      <c r="C2749" s="12">
        <v>0.17630000000000001</v>
      </c>
    </row>
    <row r="2750" spans="1:3" x14ac:dyDescent="0.2">
      <c r="A2750" s="5">
        <v>2743</v>
      </c>
      <c r="B2750" s="12">
        <v>5.0799999999999998E-2</v>
      </c>
      <c r="C2750" s="12">
        <v>0.18290000000000001</v>
      </c>
    </row>
    <row r="2751" spans="1:3" x14ac:dyDescent="0.2">
      <c r="A2751" s="5">
        <v>2744</v>
      </c>
      <c r="B2751" s="12">
        <v>5.16E-2</v>
      </c>
      <c r="C2751" s="12">
        <v>0.18440000000000001</v>
      </c>
    </row>
    <row r="2752" spans="1:3" x14ac:dyDescent="0.2">
      <c r="A2752" s="5">
        <v>2745</v>
      </c>
      <c r="B2752" s="12">
        <v>5.3699999999999998E-2</v>
      </c>
      <c r="C2752" s="12">
        <v>0.17030000000000001</v>
      </c>
    </row>
    <row r="2753" spans="1:3" x14ac:dyDescent="0.2">
      <c r="A2753" s="5">
        <v>2746</v>
      </c>
      <c r="B2753" s="12">
        <v>5.8000000000000003E-2</v>
      </c>
      <c r="C2753" s="12">
        <v>0.1739</v>
      </c>
    </row>
    <row r="2754" spans="1:3" x14ac:dyDescent="0.2">
      <c r="A2754" s="5">
        <v>2747</v>
      </c>
      <c r="B2754" s="12">
        <v>5.45E-2</v>
      </c>
      <c r="C2754" s="12">
        <v>0.1893</v>
      </c>
    </row>
    <row r="2755" spans="1:3" x14ac:dyDescent="0.2">
      <c r="A2755" s="5">
        <v>2748</v>
      </c>
      <c r="B2755" s="12">
        <v>5.4600000000000003E-2</v>
      </c>
      <c r="C2755" s="12">
        <v>0.1739</v>
      </c>
    </row>
    <row r="2756" spans="1:3" x14ac:dyDescent="0.2">
      <c r="A2756" s="5">
        <v>2749</v>
      </c>
      <c r="B2756" s="12">
        <v>5.8900000000000001E-2</v>
      </c>
      <c r="C2756" s="12">
        <v>0.16930000000000001</v>
      </c>
    </row>
    <row r="2757" spans="1:3" x14ac:dyDescent="0.2">
      <c r="A2757" s="5">
        <v>2750</v>
      </c>
      <c r="B2757" s="12">
        <v>5.4800000000000001E-2</v>
      </c>
      <c r="C2757" s="12">
        <v>0.16639999999999999</v>
      </c>
    </row>
    <row r="2758" spans="1:3" x14ac:dyDescent="0.2">
      <c r="A2758" s="5">
        <v>2751</v>
      </c>
      <c r="B2758" s="12">
        <v>5.4100000000000002E-2</v>
      </c>
      <c r="C2758" s="12">
        <v>0.15920000000000001</v>
      </c>
    </row>
    <row r="2759" spans="1:3" x14ac:dyDescent="0.2">
      <c r="A2759" s="5">
        <v>2752</v>
      </c>
      <c r="B2759" s="12">
        <v>5.0799999999999998E-2</v>
      </c>
      <c r="C2759" s="12">
        <v>0.1663</v>
      </c>
    </row>
    <row r="2760" spans="1:3" x14ac:dyDescent="0.2">
      <c r="A2760" s="5">
        <v>2753</v>
      </c>
      <c r="B2760" s="12">
        <v>5.5199999999999999E-2</v>
      </c>
      <c r="C2760" s="12">
        <v>0.14680000000000001</v>
      </c>
    </row>
    <row r="2761" spans="1:3" x14ac:dyDescent="0.2">
      <c r="A2761" s="5">
        <v>2754</v>
      </c>
      <c r="B2761" s="12">
        <v>5.4600000000000003E-2</v>
      </c>
      <c r="C2761" s="12">
        <v>0.1663</v>
      </c>
    </row>
    <row r="2762" spans="1:3" x14ac:dyDescent="0.2">
      <c r="A2762" s="5">
        <v>2755</v>
      </c>
      <c r="B2762" s="12">
        <v>5.2999999999999999E-2</v>
      </c>
      <c r="C2762" s="12">
        <v>0.17630000000000001</v>
      </c>
    </row>
    <row r="2763" spans="1:3" x14ac:dyDescent="0.2">
      <c r="A2763" s="5">
        <v>2756</v>
      </c>
      <c r="B2763" s="12">
        <v>5.0900000000000001E-2</v>
      </c>
      <c r="C2763" s="12">
        <v>0.16500000000000001</v>
      </c>
    </row>
    <row r="2764" spans="1:3" x14ac:dyDescent="0.2">
      <c r="A2764" s="5">
        <v>2757</v>
      </c>
      <c r="B2764" s="12">
        <v>5.8799999999999998E-2</v>
      </c>
      <c r="C2764" s="12">
        <v>0.1923</v>
      </c>
    </row>
    <row r="2765" spans="1:3" x14ac:dyDescent="0.2">
      <c r="A2765" s="5">
        <v>2758</v>
      </c>
      <c r="B2765" s="12">
        <v>5.62E-2</v>
      </c>
      <c r="C2765" s="12">
        <v>0.14949999999999999</v>
      </c>
    </row>
    <row r="2766" spans="1:3" x14ac:dyDescent="0.2">
      <c r="A2766" s="5">
        <v>2759</v>
      </c>
      <c r="B2766" s="12">
        <v>5.2600000000000001E-2</v>
      </c>
      <c r="C2766" s="12">
        <v>0.18909999999999999</v>
      </c>
    </row>
    <row r="2767" spans="1:3" x14ac:dyDescent="0.2">
      <c r="A2767" s="5">
        <v>2760</v>
      </c>
      <c r="B2767" s="12">
        <v>5.8200000000000002E-2</v>
      </c>
      <c r="C2767" s="12">
        <v>0.14660000000000001</v>
      </c>
    </row>
    <row r="2768" spans="1:3" x14ac:dyDescent="0.2">
      <c r="A2768" s="5">
        <v>2761</v>
      </c>
      <c r="B2768" s="12">
        <v>5.2299999999999999E-2</v>
      </c>
      <c r="C2768" s="12">
        <v>0.19259999999999999</v>
      </c>
    </row>
    <row r="2769" spans="1:3" x14ac:dyDescent="0.2">
      <c r="A2769" s="5">
        <v>2762</v>
      </c>
      <c r="B2769" s="12">
        <v>5.5800000000000002E-2</v>
      </c>
      <c r="C2769" s="12">
        <v>0.14940000000000001</v>
      </c>
    </row>
    <row r="2770" spans="1:3" x14ac:dyDescent="0.2">
      <c r="A2770" s="5">
        <v>2763</v>
      </c>
      <c r="B2770" s="12">
        <v>5.1999999999999998E-2</v>
      </c>
      <c r="C2770" s="12">
        <v>0.1633</v>
      </c>
    </row>
    <row r="2771" spans="1:3" x14ac:dyDescent="0.2">
      <c r="A2771" s="5">
        <v>2764</v>
      </c>
      <c r="B2771" s="12">
        <v>5.1400000000000001E-2</v>
      </c>
      <c r="C2771" s="12">
        <v>0.1585</v>
      </c>
    </row>
    <row r="2772" spans="1:3" x14ac:dyDescent="0.2">
      <c r="A2772" s="5">
        <v>2765</v>
      </c>
      <c r="B2772" s="12">
        <v>5.74E-2</v>
      </c>
      <c r="C2772" s="12">
        <v>0.18079999999999999</v>
      </c>
    </row>
    <row r="2773" spans="1:3" x14ac:dyDescent="0.2">
      <c r="A2773" s="5">
        <v>2766</v>
      </c>
      <c r="B2773" s="12">
        <v>5.7799999999999997E-2</v>
      </c>
      <c r="C2773" s="12">
        <v>0.1694</v>
      </c>
    </row>
    <row r="2774" spans="1:3" x14ac:dyDescent="0.2">
      <c r="A2774" s="5">
        <v>2767</v>
      </c>
      <c r="B2774" s="12">
        <v>0.05</v>
      </c>
      <c r="C2774" s="12">
        <v>0.18129999999999999</v>
      </c>
    </row>
    <row r="2775" spans="1:3" x14ac:dyDescent="0.2">
      <c r="A2775" s="5">
        <v>2768</v>
      </c>
      <c r="B2775" s="12">
        <v>5.4199999999999998E-2</v>
      </c>
      <c r="C2775" s="12">
        <v>0.14729999999999999</v>
      </c>
    </row>
    <row r="2776" spans="1:3" x14ac:dyDescent="0.2">
      <c r="A2776" s="5">
        <v>2769</v>
      </c>
      <c r="B2776" s="12">
        <v>5.3600000000000002E-2</v>
      </c>
      <c r="C2776" s="12">
        <v>0.16600000000000001</v>
      </c>
    </row>
    <row r="2777" spans="1:3" x14ac:dyDescent="0.2">
      <c r="A2777" s="5">
        <v>2770</v>
      </c>
      <c r="B2777" s="12">
        <v>5.8999999999999997E-2</v>
      </c>
      <c r="C2777" s="12">
        <v>0.14030000000000001</v>
      </c>
    </row>
    <row r="2778" spans="1:3" x14ac:dyDescent="0.2">
      <c r="A2778" s="5">
        <v>2771</v>
      </c>
      <c r="B2778" s="12">
        <v>6.0199999999999997E-2</v>
      </c>
      <c r="C2778" s="12">
        <v>0.14180000000000001</v>
      </c>
    </row>
    <row r="2779" spans="1:3" x14ac:dyDescent="0.2">
      <c r="A2779" s="5">
        <v>2772</v>
      </c>
      <c r="B2779" s="12">
        <v>5.6500000000000002E-2</v>
      </c>
      <c r="C2779" s="12">
        <v>0.1852</v>
      </c>
    </row>
    <row r="2780" spans="1:3" x14ac:dyDescent="0.2">
      <c r="A2780" s="5">
        <v>2773</v>
      </c>
      <c r="B2780" s="12">
        <v>5.8999999999999997E-2</v>
      </c>
      <c r="C2780" s="12">
        <v>0.16400000000000001</v>
      </c>
    </row>
    <row r="2781" spans="1:3" x14ac:dyDescent="0.2">
      <c r="A2781" s="5">
        <v>2774</v>
      </c>
      <c r="B2781" s="12">
        <v>5.1900000000000002E-2</v>
      </c>
      <c r="C2781" s="12">
        <v>0.15820000000000001</v>
      </c>
    </row>
    <row r="2782" spans="1:3" x14ac:dyDescent="0.2">
      <c r="A2782" s="5">
        <v>2775</v>
      </c>
      <c r="B2782" s="12">
        <v>5.5100000000000003E-2</v>
      </c>
      <c r="C2782" s="12">
        <v>0.1477</v>
      </c>
    </row>
    <row r="2783" spans="1:3" x14ac:dyDescent="0.2">
      <c r="A2783" s="5">
        <v>2776</v>
      </c>
      <c r="B2783" s="12">
        <v>6.1499999999999999E-2</v>
      </c>
      <c r="C2783" s="12">
        <v>0.20949999999999999</v>
      </c>
    </row>
    <row r="2784" spans="1:3" x14ac:dyDescent="0.2">
      <c r="A2784" s="5">
        <v>2777</v>
      </c>
      <c r="B2784" s="12">
        <v>5.33E-2</v>
      </c>
      <c r="C2784" s="12">
        <v>0.1721</v>
      </c>
    </row>
    <row r="2785" spans="1:3" x14ac:dyDescent="0.2">
      <c r="A2785" s="5">
        <v>2778</v>
      </c>
      <c r="B2785" s="12">
        <v>5.2400000000000002E-2</v>
      </c>
      <c r="C2785" s="12">
        <v>0.1618</v>
      </c>
    </row>
    <row r="2786" spans="1:3" x14ac:dyDescent="0.2">
      <c r="A2786" s="5">
        <v>2779</v>
      </c>
      <c r="B2786" s="12">
        <v>5.33E-2</v>
      </c>
      <c r="C2786" s="12">
        <v>0.15529999999999999</v>
      </c>
    </row>
    <row r="2787" spans="1:3" x14ac:dyDescent="0.2">
      <c r="A2787" s="5">
        <v>2780</v>
      </c>
      <c r="B2787" s="12">
        <v>5.0900000000000001E-2</v>
      </c>
      <c r="C2787" s="12">
        <v>0.17810000000000001</v>
      </c>
    </row>
    <row r="2788" spans="1:3" x14ac:dyDescent="0.2">
      <c r="A2788" s="5">
        <v>2781</v>
      </c>
      <c r="B2788" s="12">
        <v>5.3499999999999999E-2</v>
      </c>
      <c r="C2788" s="12">
        <v>0.17</v>
      </c>
    </row>
    <row r="2789" spans="1:3" x14ac:dyDescent="0.2">
      <c r="A2789" s="5">
        <v>2782</v>
      </c>
      <c r="B2789" s="12">
        <v>5.6500000000000002E-2</v>
      </c>
      <c r="C2789" s="12">
        <v>0.15179999999999999</v>
      </c>
    </row>
    <row r="2790" spans="1:3" x14ac:dyDescent="0.2">
      <c r="A2790" s="5">
        <v>2783</v>
      </c>
      <c r="B2790" s="12">
        <v>5.3800000000000001E-2</v>
      </c>
      <c r="C2790" s="12">
        <v>0.15440000000000001</v>
      </c>
    </row>
    <row r="2791" spans="1:3" x14ac:dyDescent="0.2">
      <c r="A2791" s="5">
        <v>2784</v>
      </c>
      <c r="B2791" s="12">
        <v>5.8200000000000002E-2</v>
      </c>
      <c r="C2791" s="12">
        <v>0.15010000000000001</v>
      </c>
    </row>
    <row r="2792" spans="1:3" x14ac:dyDescent="0.2">
      <c r="A2792" s="5">
        <v>2785</v>
      </c>
      <c r="B2792" s="12">
        <v>5.4399999999999997E-2</v>
      </c>
      <c r="C2792" s="12">
        <v>0.20880000000000001</v>
      </c>
    </row>
    <row r="2793" spans="1:3" x14ac:dyDescent="0.2">
      <c r="A2793" s="5">
        <v>2786</v>
      </c>
      <c r="B2793" s="12">
        <v>5.3600000000000002E-2</v>
      </c>
      <c r="C2793" s="12">
        <v>0.18959999999999999</v>
      </c>
    </row>
    <row r="2794" spans="1:3" x14ac:dyDescent="0.2">
      <c r="A2794" s="5">
        <v>2787</v>
      </c>
      <c r="B2794" s="12">
        <v>6.3200000000000006E-2</v>
      </c>
      <c r="C2794" s="12">
        <v>0.1988</v>
      </c>
    </row>
    <row r="2795" spans="1:3" x14ac:dyDescent="0.2">
      <c r="A2795" s="5">
        <v>2788</v>
      </c>
      <c r="B2795" s="12">
        <v>5.4199999999999998E-2</v>
      </c>
      <c r="C2795" s="12">
        <v>0.15959999999999999</v>
      </c>
    </row>
    <row r="2796" spans="1:3" x14ac:dyDescent="0.2">
      <c r="A2796" s="5">
        <v>2789</v>
      </c>
      <c r="B2796" s="12">
        <v>5.0500000000000003E-2</v>
      </c>
      <c r="C2796" s="12">
        <v>0.1666</v>
      </c>
    </row>
    <row r="2797" spans="1:3" x14ac:dyDescent="0.2">
      <c r="A2797" s="5">
        <v>2790</v>
      </c>
      <c r="B2797" s="12">
        <v>5.28E-2</v>
      </c>
      <c r="C2797" s="12">
        <v>0.16700000000000001</v>
      </c>
    </row>
    <row r="2798" spans="1:3" x14ac:dyDescent="0.2">
      <c r="A2798" s="5">
        <v>2791</v>
      </c>
      <c r="B2798" s="12">
        <v>5.8900000000000001E-2</v>
      </c>
      <c r="C2798" s="12">
        <v>0.15279999999999999</v>
      </c>
    </row>
    <row r="2799" spans="1:3" x14ac:dyDescent="0.2">
      <c r="A2799" s="5">
        <v>2792</v>
      </c>
      <c r="B2799" s="12">
        <v>5.4800000000000001E-2</v>
      </c>
      <c r="C2799" s="12">
        <v>0.16039999999999999</v>
      </c>
    </row>
    <row r="2800" spans="1:3" x14ac:dyDescent="0.2">
      <c r="A2800" s="5">
        <v>2793</v>
      </c>
      <c r="B2800" s="12">
        <v>5.5100000000000003E-2</v>
      </c>
      <c r="C2800" s="12">
        <v>0.1744</v>
      </c>
    </row>
    <row r="2801" spans="1:3" x14ac:dyDescent="0.2">
      <c r="A2801" s="5">
        <v>2794</v>
      </c>
      <c r="B2801" s="12">
        <v>5.3699999999999998E-2</v>
      </c>
      <c r="C2801" s="12">
        <v>0.1628</v>
      </c>
    </row>
    <row r="2802" spans="1:3" x14ac:dyDescent="0.2">
      <c r="A2802" s="5">
        <v>2795</v>
      </c>
      <c r="B2802" s="12">
        <v>5.1799999999999999E-2</v>
      </c>
      <c r="C2802" s="12">
        <v>0.16320000000000001</v>
      </c>
    </row>
    <row r="2803" spans="1:3" x14ac:dyDescent="0.2">
      <c r="A2803" s="5">
        <v>2796</v>
      </c>
      <c r="B2803" s="12">
        <v>6.4100000000000004E-2</v>
      </c>
      <c r="C2803" s="12">
        <v>0.13389999999999999</v>
      </c>
    </row>
    <row r="2804" spans="1:3" x14ac:dyDescent="0.2">
      <c r="A2804" s="5">
        <v>2797</v>
      </c>
      <c r="B2804" s="12">
        <v>5.8400000000000001E-2</v>
      </c>
      <c r="C2804" s="12">
        <v>0.16789999999999999</v>
      </c>
    </row>
    <row r="2805" spans="1:3" x14ac:dyDescent="0.2">
      <c r="A2805" s="5">
        <v>2798</v>
      </c>
      <c r="B2805" s="12">
        <v>5.6099999999999997E-2</v>
      </c>
      <c r="C2805" s="12">
        <v>0.193</v>
      </c>
    </row>
    <row r="2806" spans="1:3" x14ac:dyDescent="0.2">
      <c r="A2806" s="5">
        <v>2799</v>
      </c>
      <c r="B2806" s="12">
        <v>5.4600000000000003E-2</v>
      </c>
      <c r="C2806" s="12">
        <v>0.18920000000000001</v>
      </c>
    </row>
    <row r="2807" spans="1:3" x14ac:dyDescent="0.2">
      <c r="A2807" s="5">
        <v>2800</v>
      </c>
      <c r="B2807" s="12">
        <v>5.2900000000000003E-2</v>
      </c>
      <c r="C2807" s="12">
        <v>0.15540000000000001</v>
      </c>
    </row>
    <row r="2808" spans="1:3" x14ac:dyDescent="0.2">
      <c r="A2808" s="5">
        <v>2801</v>
      </c>
      <c r="B2808" s="12">
        <v>5.9200000000000003E-2</v>
      </c>
      <c r="C2808" s="12">
        <v>0.19470000000000001</v>
      </c>
    </row>
    <row r="2809" spans="1:3" x14ac:dyDescent="0.2">
      <c r="A2809" s="5">
        <v>2802</v>
      </c>
      <c r="B2809" s="12">
        <v>6.0400000000000002E-2</v>
      </c>
      <c r="C2809" s="12">
        <v>0.15679999999999999</v>
      </c>
    </row>
    <row r="2810" spans="1:3" x14ac:dyDescent="0.2">
      <c r="A2810" s="5">
        <v>2803</v>
      </c>
      <c r="B2810" s="12">
        <v>5.5100000000000003E-2</v>
      </c>
      <c r="C2810" s="12">
        <v>0.1757</v>
      </c>
    </row>
    <row r="2811" spans="1:3" x14ac:dyDescent="0.2">
      <c r="A2811" s="5">
        <v>2804</v>
      </c>
      <c r="B2811" s="12">
        <v>5.0500000000000003E-2</v>
      </c>
      <c r="C2811" s="12">
        <v>0.1638</v>
      </c>
    </row>
    <row r="2812" spans="1:3" x14ac:dyDescent="0.2">
      <c r="A2812" s="5">
        <v>2805</v>
      </c>
      <c r="B2812" s="12">
        <v>5.3400000000000003E-2</v>
      </c>
      <c r="C2812" s="12">
        <v>0.1883</v>
      </c>
    </row>
    <row r="2813" spans="1:3" x14ac:dyDescent="0.2">
      <c r="A2813" s="5">
        <v>2806</v>
      </c>
      <c r="B2813" s="12">
        <v>5.1999999999999998E-2</v>
      </c>
      <c r="C2813" s="12">
        <v>0.1633</v>
      </c>
    </row>
    <row r="2814" spans="1:3" x14ac:dyDescent="0.2">
      <c r="A2814" s="5">
        <v>2807</v>
      </c>
      <c r="B2814" s="12">
        <v>5.28E-2</v>
      </c>
      <c r="C2814" s="12">
        <v>0.1973</v>
      </c>
    </row>
    <row r="2815" spans="1:3" x14ac:dyDescent="0.2">
      <c r="A2815" s="5">
        <v>2808</v>
      </c>
      <c r="B2815" s="12">
        <v>5.2499999999999998E-2</v>
      </c>
      <c r="C2815" s="12">
        <v>0.16</v>
      </c>
    </row>
    <row r="2816" spans="1:3" x14ac:dyDescent="0.2">
      <c r="A2816" s="5">
        <v>2809</v>
      </c>
      <c r="B2816" s="12">
        <v>5.8599999999999999E-2</v>
      </c>
      <c r="C2816" s="12">
        <v>0.1721</v>
      </c>
    </row>
    <row r="2817" spans="1:3" x14ac:dyDescent="0.2">
      <c r="A2817" s="5">
        <v>2810</v>
      </c>
      <c r="B2817" s="12">
        <v>5.2200000000000003E-2</v>
      </c>
      <c r="C2817" s="12">
        <v>0.1686</v>
      </c>
    </row>
    <row r="2818" spans="1:3" x14ac:dyDescent="0.2">
      <c r="A2818" s="5">
        <v>2811</v>
      </c>
      <c r="B2818" s="12">
        <v>5.45E-2</v>
      </c>
      <c r="C2818" s="12">
        <v>0.17080000000000001</v>
      </c>
    </row>
    <row r="2819" spans="1:3" x14ac:dyDescent="0.2">
      <c r="A2819" s="5">
        <v>2812</v>
      </c>
      <c r="B2819" s="12">
        <v>5.5300000000000002E-2</v>
      </c>
      <c r="C2819" s="12">
        <v>0.1573</v>
      </c>
    </row>
    <row r="2820" spans="1:3" x14ac:dyDescent="0.2">
      <c r="A2820" s="5">
        <v>2813</v>
      </c>
      <c r="B2820" s="12">
        <v>5.5399999999999998E-2</v>
      </c>
      <c r="C2820" s="12">
        <v>0.19689999999999999</v>
      </c>
    </row>
    <row r="2821" spans="1:3" x14ac:dyDescent="0.2">
      <c r="A2821" s="5">
        <v>2814</v>
      </c>
      <c r="B2821" s="12">
        <v>5.3499999999999999E-2</v>
      </c>
      <c r="C2821" s="12">
        <v>0.18659999999999999</v>
      </c>
    </row>
    <row r="2822" spans="1:3" x14ac:dyDescent="0.2">
      <c r="A2822" s="5">
        <v>2815</v>
      </c>
      <c r="B2822" s="12">
        <v>5.5E-2</v>
      </c>
      <c r="C2822" s="12">
        <v>0.18340000000000001</v>
      </c>
    </row>
    <row r="2823" spans="1:3" x14ac:dyDescent="0.2">
      <c r="A2823" s="5">
        <v>2816</v>
      </c>
      <c r="B2823" s="12">
        <v>5.7299999999999997E-2</v>
      </c>
      <c r="C2823" s="12">
        <v>0.17030000000000001</v>
      </c>
    </row>
    <row r="2824" spans="1:3" x14ac:dyDescent="0.2">
      <c r="A2824" s="5">
        <v>2817</v>
      </c>
      <c r="B2824" s="12">
        <v>5.3499999999999999E-2</v>
      </c>
      <c r="C2824" s="12">
        <v>0.1719</v>
      </c>
    </row>
    <row r="2825" spans="1:3" x14ac:dyDescent="0.2">
      <c r="A2825" s="5">
        <v>2818</v>
      </c>
      <c r="B2825" s="12">
        <v>5.3199999999999997E-2</v>
      </c>
      <c r="C2825" s="12">
        <v>0.152</v>
      </c>
    </row>
    <row r="2826" spans="1:3" x14ac:dyDescent="0.2">
      <c r="A2826" s="5">
        <v>2819</v>
      </c>
      <c r="B2826" s="12">
        <v>5.21E-2</v>
      </c>
      <c r="C2826" s="12">
        <v>0.1777</v>
      </c>
    </row>
    <row r="2827" spans="1:3" x14ac:dyDescent="0.2">
      <c r="A2827" s="5">
        <v>2820</v>
      </c>
      <c r="B2827" s="12">
        <v>5.5E-2</v>
      </c>
      <c r="C2827" s="12">
        <v>0.1807</v>
      </c>
    </row>
    <row r="2828" spans="1:3" x14ac:dyDescent="0.2">
      <c r="A2828" s="5">
        <v>2821</v>
      </c>
      <c r="B2828" s="12">
        <v>5.3800000000000001E-2</v>
      </c>
      <c r="C2828" s="12">
        <v>0.17030000000000001</v>
      </c>
    </row>
    <row r="2829" spans="1:3" x14ac:dyDescent="0.2">
      <c r="A2829" s="5">
        <v>2822</v>
      </c>
      <c r="B2829" s="12">
        <v>5.4199999999999998E-2</v>
      </c>
      <c r="C2829" s="12">
        <v>0.1583</v>
      </c>
    </row>
    <row r="2830" spans="1:3" x14ac:dyDescent="0.2">
      <c r="A2830" s="5">
        <v>2823</v>
      </c>
      <c r="B2830" s="12">
        <v>5.1999999999999998E-2</v>
      </c>
      <c r="C2830" s="12">
        <v>0.17430000000000001</v>
      </c>
    </row>
    <row r="2831" spans="1:3" x14ac:dyDescent="0.2">
      <c r="A2831" s="5">
        <v>2824</v>
      </c>
      <c r="B2831" s="12">
        <v>5.5599999999999997E-2</v>
      </c>
      <c r="C2831" s="12">
        <v>0.17369999999999999</v>
      </c>
    </row>
    <row r="2832" spans="1:3" x14ac:dyDescent="0.2">
      <c r="A2832" s="5">
        <v>2825</v>
      </c>
      <c r="B2832" s="12">
        <v>5.1799999999999999E-2</v>
      </c>
      <c r="C2832" s="12">
        <v>0.16470000000000001</v>
      </c>
    </row>
    <row r="2833" spans="1:3" x14ac:dyDescent="0.2">
      <c r="A2833" s="5">
        <v>2826</v>
      </c>
      <c r="B2833" s="12">
        <v>5.4300000000000001E-2</v>
      </c>
      <c r="C2833" s="12">
        <v>0.1653</v>
      </c>
    </row>
    <row r="2834" spans="1:3" x14ac:dyDescent="0.2">
      <c r="A2834" s="5">
        <v>2827</v>
      </c>
      <c r="B2834" s="12">
        <v>5.5500000000000001E-2</v>
      </c>
      <c r="C2834" s="12">
        <v>0.1794</v>
      </c>
    </row>
    <row r="2835" spans="1:3" x14ac:dyDescent="0.2">
      <c r="A2835" s="5">
        <v>2828</v>
      </c>
      <c r="B2835" s="12">
        <v>5.1400000000000001E-2</v>
      </c>
      <c r="C2835" s="12">
        <v>0.17630000000000001</v>
      </c>
    </row>
    <row r="2836" spans="1:3" x14ac:dyDescent="0.2">
      <c r="A2836" s="5">
        <v>2829</v>
      </c>
      <c r="B2836" s="12">
        <v>6.7199999999999996E-2</v>
      </c>
      <c r="C2836" s="12">
        <v>0.2117</v>
      </c>
    </row>
    <row r="2837" spans="1:3" x14ac:dyDescent="0.2">
      <c r="A2837" s="5">
        <v>2830</v>
      </c>
      <c r="B2837" s="12">
        <v>5.2699999999999997E-2</v>
      </c>
      <c r="C2837" s="12">
        <v>0.17230000000000001</v>
      </c>
    </row>
    <row r="2838" spans="1:3" x14ac:dyDescent="0.2">
      <c r="A2838" s="5">
        <v>2831</v>
      </c>
      <c r="B2838" s="12">
        <v>5.57E-2</v>
      </c>
      <c r="C2838" s="12">
        <v>0.18870000000000001</v>
      </c>
    </row>
    <row r="2839" spans="1:3" x14ac:dyDescent="0.2">
      <c r="A2839" s="5">
        <v>2832</v>
      </c>
      <c r="B2839" s="12">
        <v>5.6300000000000003E-2</v>
      </c>
      <c r="C2839" s="12">
        <v>0.1714</v>
      </c>
    </row>
    <row r="2840" spans="1:3" x14ac:dyDescent="0.2">
      <c r="A2840" s="5">
        <v>2833</v>
      </c>
      <c r="B2840" s="12">
        <v>5.3800000000000001E-2</v>
      </c>
      <c r="C2840" s="12">
        <v>0.19309999999999999</v>
      </c>
    </row>
    <row r="2841" spans="1:3" x14ac:dyDescent="0.2">
      <c r="A2841" s="5">
        <v>2834</v>
      </c>
      <c r="B2841" s="12">
        <v>5.5E-2</v>
      </c>
      <c r="C2841" s="12">
        <v>0.1794</v>
      </c>
    </row>
    <row r="2842" spans="1:3" x14ac:dyDescent="0.2">
      <c r="A2842" s="5">
        <v>2835</v>
      </c>
      <c r="B2842" s="12">
        <v>5.2200000000000003E-2</v>
      </c>
      <c r="C2842" s="12">
        <v>0.1918</v>
      </c>
    </row>
    <row r="2843" spans="1:3" x14ac:dyDescent="0.2">
      <c r="A2843" s="5">
        <v>2836</v>
      </c>
      <c r="B2843" s="12">
        <v>5.2699999999999997E-2</v>
      </c>
      <c r="C2843" s="12">
        <v>0.16270000000000001</v>
      </c>
    </row>
    <row r="2844" spans="1:3" x14ac:dyDescent="0.2">
      <c r="A2844" s="5">
        <v>2837</v>
      </c>
      <c r="B2844" s="12">
        <v>5.45E-2</v>
      </c>
      <c r="C2844" s="12">
        <v>0.16919999999999999</v>
      </c>
    </row>
    <row r="2845" spans="1:3" x14ac:dyDescent="0.2">
      <c r="A2845" s="5">
        <v>2838</v>
      </c>
      <c r="B2845" s="12">
        <v>5.67E-2</v>
      </c>
      <c r="C2845" s="12">
        <v>0.15160000000000001</v>
      </c>
    </row>
    <row r="2846" spans="1:3" x14ac:dyDescent="0.2">
      <c r="A2846" s="5">
        <v>2839</v>
      </c>
      <c r="B2846" s="12">
        <v>5.8700000000000002E-2</v>
      </c>
      <c r="C2846" s="12">
        <v>0.14360000000000001</v>
      </c>
    </row>
    <row r="2847" spans="1:3" x14ac:dyDescent="0.2">
      <c r="A2847" s="5">
        <v>2840</v>
      </c>
      <c r="B2847" s="12">
        <v>5.2900000000000003E-2</v>
      </c>
      <c r="C2847" s="12">
        <v>0.17319999999999999</v>
      </c>
    </row>
    <row r="2848" spans="1:3" x14ac:dyDescent="0.2">
      <c r="A2848" s="5">
        <v>2841</v>
      </c>
      <c r="B2848" s="12">
        <v>5.7000000000000002E-2</v>
      </c>
      <c r="C2848" s="12">
        <v>0.14480000000000001</v>
      </c>
    </row>
    <row r="2849" spans="1:3" x14ac:dyDescent="0.2">
      <c r="A2849" s="5">
        <v>2842</v>
      </c>
      <c r="B2849" s="12">
        <v>6.2E-2</v>
      </c>
      <c r="C2849" s="12">
        <v>0.18579999999999999</v>
      </c>
    </row>
    <row r="2850" spans="1:3" x14ac:dyDescent="0.2">
      <c r="A2850" s="5">
        <v>2843</v>
      </c>
      <c r="B2850" s="12">
        <v>5.7500000000000002E-2</v>
      </c>
      <c r="C2850" s="12">
        <v>0.14199999999999999</v>
      </c>
    </row>
    <row r="2851" spans="1:3" x14ac:dyDescent="0.2">
      <c r="A2851" s="5">
        <v>2844</v>
      </c>
      <c r="B2851" s="12">
        <v>5.2200000000000003E-2</v>
      </c>
      <c r="C2851" s="12">
        <v>0.156</v>
      </c>
    </row>
    <row r="2852" spans="1:3" x14ac:dyDescent="0.2">
      <c r="A2852" s="5">
        <v>2845</v>
      </c>
      <c r="B2852" s="12">
        <v>5.1400000000000001E-2</v>
      </c>
      <c r="C2852" s="12">
        <v>0.188</v>
      </c>
    </row>
    <row r="2853" spans="1:3" x14ac:dyDescent="0.2">
      <c r="A2853" s="5">
        <v>2846</v>
      </c>
      <c r="B2853" s="12">
        <v>5.16E-2</v>
      </c>
      <c r="C2853" s="12">
        <v>0.1575</v>
      </c>
    </row>
    <row r="2854" spans="1:3" x14ac:dyDescent="0.2">
      <c r="A2854" s="5">
        <v>2847</v>
      </c>
      <c r="B2854" s="12">
        <v>5.2400000000000002E-2</v>
      </c>
      <c r="C2854" s="12">
        <v>0.1565</v>
      </c>
    </row>
    <row r="2855" spans="1:3" x14ac:dyDescent="0.2">
      <c r="A2855" s="5">
        <v>2848</v>
      </c>
      <c r="B2855" s="12">
        <v>5.67E-2</v>
      </c>
      <c r="C2855" s="12">
        <v>0.20499999999999999</v>
      </c>
    </row>
    <row r="2856" spans="1:3" x14ac:dyDescent="0.2">
      <c r="A2856" s="5">
        <v>2849</v>
      </c>
      <c r="B2856" s="12">
        <v>5.4699999999999999E-2</v>
      </c>
      <c r="C2856" s="12">
        <v>0.1694</v>
      </c>
    </row>
    <row r="2857" spans="1:3" x14ac:dyDescent="0.2">
      <c r="A2857" s="5">
        <v>2850</v>
      </c>
      <c r="B2857" s="12">
        <v>5.0500000000000003E-2</v>
      </c>
      <c r="C2857" s="12">
        <v>0.17460000000000001</v>
      </c>
    </row>
    <row r="2858" spans="1:3" x14ac:dyDescent="0.2">
      <c r="A2858" s="5">
        <v>2851</v>
      </c>
      <c r="B2858" s="12">
        <v>5.4600000000000003E-2</v>
      </c>
      <c r="C2858" s="12">
        <v>0.15909999999999999</v>
      </c>
    </row>
    <row r="2859" spans="1:3" x14ac:dyDescent="0.2">
      <c r="A2859" s="5">
        <v>2852</v>
      </c>
      <c r="B2859" s="12">
        <v>5.4899999999999997E-2</v>
      </c>
      <c r="C2859" s="12">
        <v>0.18260000000000001</v>
      </c>
    </row>
    <row r="2860" spans="1:3" x14ac:dyDescent="0.2">
      <c r="A2860" s="5">
        <v>2853</v>
      </c>
      <c r="B2860" s="12">
        <v>5.1499999999999997E-2</v>
      </c>
      <c r="C2860" s="12">
        <v>0.17269999999999999</v>
      </c>
    </row>
    <row r="2861" spans="1:3" x14ac:dyDescent="0.2">
      <c r="A2861" s="5">
        <v>2854</v>
      </c>
      <c r="B2861" s="12">
        <v>5.0900000000000001E-2</v>
      </c>
      <c r="C2861" s="12">
        <v>0.1736</v>
      </c>
    </row>
    <row r="2862" spans="1:3" x14ac:dyDescent="0.2">
      <c r="A2862" s="5">
        <v>2855</v>
      </c>
      <c r="B2862" s="12">
        <v>5.1200000000000002E-2</v>
      </c>
      <c r="C2862" s="12">
        <v>0.16320000000000001</v>
      </c>
    </row>
    <row r="2863" spans="1:3" x14ac:dyDescent="0.2">
      <c r="A2863" s="5">
        <v>2856</v>
      </c>
      <c r="B2863" s="12">
        <v>5.2900000000000003E-2</v>
      </c>
      <c r="C2863" s="12">
        <v>0.18329999999999999</v>
      </c>
    </row>
    <row r="2864" spans="1:3" x14ac:dyDescent="0.2">
      <c r="A2864" s="5">
        <v>2857</v>
      </c>
      <c r="B2864" s="12">
        <v>6.6400000000000001E-2</v>
      </c>
      <c r="C2864" s="12">
        <v>0.14630000000000001</v>
      </c>
    </row>
    <row r="2865" spans="1:3" x14ac:dyDescent="0.2">
      <c r="A2865" s="5">
        <v>2858</v>
      </c>
      <c r="B2865" s="12">
        <v>5.6500000000000002E-2</v>
      </c>
      <c r="C2865" s="12">
        <v>0.1976</v>
      </c>
    </row>
    <row r="2866" spans="1:3" x14ac:dyDescent="0.2">
      <c r="A2866" s="5">
        <v>2859</v>
      </c>
      <c r="B2866" s="12">
        <v>5.2200000000000003E-2</v>
      </c>
      <c r="C2866" s="12">
        <v>0.1709</v>
      </c>
    </row>
    <row r="2867" spans="1:3" x14ac:dyDescent="0.2">
      <c r="A2867" s="5">
        <v>2860</v>
      </c>
      <c r="B2867" s="12">
        <v>5.8599999999999999E-2</v>
      </c>
      <c r="C2867" s="12">
        <v>0.1956</v>
      </c>
    </row>
    <row r="2868" spans="1:3" x14ac:dyDescent="0.2">
      <c r="A2868" s="5">
        <v>2861</v>
      </c>
      <c r="B2868" s="12">
        <v>5.2699999999999997E-2</v>
      </c>
      <c r="C2868" s="12">
        <v>0.17069999999999999</v>
      </c>
    </row>
    <row r="2869" spans="1:3" x14ac:dyDescent="0.2">
      <c r="A2869" s="5">
        <v>2862</v>
      </c>
      <c r="B2869" s="12">
        <v>5.21E-2</v>
      </c>
      <c r="C2869" s="12">
        <v>0.17100000000000001</v>
      </c>
    </row>
    <row r="2870" spans="1:3" x14ac:dyDescent="0.2">
      <c r="A2870" s="5">
        <v>2863</v>
      </c>
      <c r="B2870" s="12">
        <v>5.5300000000000002E-2</v>
      </c>
      <c r="C2870" s="12">
        <v>0.15609999999999999</v>
      </c>
    </row>
    <row r="2871" spans="1:3" x14ac:dyDescent="0.2">
      <c r="A2871" s="5">
        <v>2864</v>
      </c>
      <c r="B2871" s="12">
        <v>5.28E-2</v>
      </c>
      <c r="C2871" s="12">
        <v>0.19009999999999999</v>
      </c>
    </row>
    <row r="2872" spans="1:3" x14ac:dyDescent="0.2">
      <c r="A2872" s="5">
        <v>2865</v>
      </c>
      <c r="B2872" s="12">
        <v>5.4199999999999998E-2</v>
      </c>
      <c r="C2872" s="12">
        <v>0.1764</v>
      </c>
    </row>
    <row r="2873" spans="1:3" x14ac:dyDescent="0.2">
      <c r="A2873" s="5">
        <v>2866</v>
      </c>
      <c r="B2873" s="12">
        <v>5.7000000000000002E-2</v>
      </c>
      <c r="C2873" s="12">
        <v>0.16420000000000001</v>
      </c>
    </row>
    <row r="2874" spans="1:3" x14ac:dyDescent="0.2">
      <c r="A2874" s="5">
        <v>2867</v>
      </c>
      <c r="B2874" s="12">
        <v>5.2400000000000002E-2</v>
      </c>
      <c r="C2874" s="12">
        <v>0.19</v>
      </c>
    </row>
    <row r="2875" spans="1:3" x14ac:dyDescent="0.2">
      <c r="A2875" s="5">
        <v>2868</v>
      </c>
      <c r="B2875" s="12">
        <v>5.0099999999999999E-2</v>
      </c>
      <c r="C2875" s="12">
        <v>0.16980000000000001</v>
      </c>
    </row>
    <row r="2876" spans="1:3" x14ac:dyDescent="0.2">
      <c r="A2876" s="5">
        <v>2869</v>
      </c>
      <c r="B2876" s="12">
        <v>5.2499999999999998E-2</v>
      </c>
      <c r="C2876" s="12">
        <v>0.1716</v>
      </c>
    </row>
    <row r="2877" spans="1:3" x14ac:dyDescent="0.2">
      <c r="A2877" s="5">
        <v>2870</v>
      </c>
      <c r="B2877" s="12">
        <v>5.3400000000000003E-2</v>
      </c>
      <c r="C2877" s="12">
        <v>0.1663</v>
      </c>
    </row>
    <row r="2878" spans="1:3" x14ac:dyDescent="0.2">
      <c r="A2878" s="5">
        <v>2871</v>
      </c>
      <c r="B2878" s="12">
        <v>5.8999999999999997E-2</v>
      </c>
      <c r="C2878" s="12">
        <v>0.21149999999999999</v>
      </c>
    </row>
    <row r="2879" spans="1:3" x14ac:dyDescent="0.2">
      <c r="A2879" s="5">
        <v>2872</v>
      </c>
      <c r="B2879" s="12">
        <v>5.2299999999999999E-2</v>
      </c>
      <c r="C2879" s="12">
        <v>0.16589999999999999</v>
      </c>
    </row>
    <row r="2880" spans="1:3" x14ac:dyDescent="0.2">
      <c r="A2880" s="5">
        <v>2873</v>
      </c>
      <c r="B2880" s="12">
        <v>5.5100000000000003E-2</v>
      </c>
      <c r="C2880" s="12">
        <v>0.1857</v>
      </c>
    </row>
    <row r="2881" spans="1:3" x14ac:dyDescent="0.2">
      <c r="A2881" s="5">
        <v>2874</v>
      </c>
      <c r="B2881" s="12">
        <v>5.57E-2</v>
      </c>
      <c r="C2881" s="12">
        <v>0.1734</v>
      </c>
    </row>
    <row r="2882" spans="1:3" x14ac:dyDescent="0.2">
      <c r="A2882" s="5">
        <v>2875</v>
      </c>
      <c r="B2882" s="12">
        <v>5.6599999999999998E-2</v>
      </c>
      <c r="C2882" s="12">
        <v>0.1578</v>
      </c>
    </row>
    <row r="2883" spans="1:3" x14ac:dyDescent="0.2">
      <c r="A2883" s="5">
        <v>2876</v>
      </c>
      <c r="B2883" s="12">
        <v>5.6099999999999997E-2</v>
      </c>
      <c r="C2883" s="12">
        <v>0.19420000000000001</v>
      </c>
    </row>
    <row r="2884" spans="1:3" x14ac:dyDescent="0.2">
      <c r="A2884" s="5">
        <v>2877</v>
      </c>
      <c r="B2884" s="12">
        <v>5.5300000000000002E-2</v>
      </c>
      <c r="C2884" s="12">
        <v>0.15820000000000001</v>
      </c>
    </row>
    <row r="2885" spans="1:3" x14ac:dyDescent="0.2">
      <c r="A2885" s="5">
        <v>2878</v>
      </c>
      <c r="B2885" s="12">
        <v>5.3800000000000001E-2</v>
      </c>
      <c r="C2885" s="12">
        <v>0.18279999999999999</v>
      </c>
    </row>
    <row r="2886" spans="1:3" x14ac:dyDescent="0.2">
      <c r="A2886" s="5">
        <v>2879</v>
      </c>
      <c r="B2886" s="12">
        <v>5.6899999999999999E-2</v>
      </c>
      <c r="C2886" s="12">
        <v>0.1986</v>
      </c>
    </row>
    <row r="2887" spans="1:3" x14ac:dyDescent="0.2">
      <c r="A2887" s="5">
        <v>2880</v>
      </c>
      <c r="B2887" s="12">
        <v>5.6300000000000003E-2</v>
      </c>
      <c r="C2887" s="12">
        <v>0.15989999999999999</v>
      </c>
    </row>
    <row r="2888" spans="1:3" x14ac:dyDescent="0.2">
      <c r="A2888" s="5">
        <v>2881</v>
      </c>
      <c r="B2888" s="12">
        <v>5.0599999999999999E-2</v>
      </c>
      <c r="C2888" s="12">
        <v>0.17899999999999999</v>
      </c>
    </row>
    <row r="2889" spans="1:3" x14ac:dyDescent="0.2">
      <c r="A2889" s="5">
        <v>2882</v>
      </c>
      <c r="B2889" s="12">
        <v>5.21E-2</v>
      </c>
      <c r="C2889" s="12">
        <v>0.16539999999999999</v>
      </c>
    </row>
    <row r="2890" spans="1:3" x14ac:dyDescent="0.2">
      <c r="A2890" s="5">
        <v>2883</v>
      </c>
      <c r="B2890" s="12">
        <v>5.45E-2</v>
      </c>
      <c r="C2890" s="12">
        <v>0.14810000000000001</v>
      </c>
    </row>
    <row r="2891" spans="1:3" x14ac:dyDescent="0.2">
      <c r="A2891" s="5">
        <v>2884</v>
      </c>
      <c r="B2891" s="12">
        <v>5.2400000000000002E-2</v>
      </c>
      <c r="C2891" s="12">
        <v>0.15559999999999999</v>
      </c>
    </row>
    <row r="2892" spans="1:3" x14ac:dyDescent="0.2">
      <c r="A2892" s="5">
        <v>2885</v>
      </c>
      <c r="B2892" s="12">
        <v>5.3100000000000001E-2</v>
      </c>
      <c r="C2892" s="12">
        <v>0.18729999999999999</v>
      </c>
    </row>
    <row r="2893" spans="1:3" x14ac:dyDescent="0.2">
      <c r="A2893" s="5">
        <v>2886</v>
      </c>
      <c r="B2893" s="12">
        <v>5.2699999999999997E-2</v>
      </c>
      <c r="C2893" s="12">
        <v>0.1593</v>
      </c>
    </row>
    <row r="2894" spans="1:3" x14ac:dyDescent="0.2">
      <c r="A2894" s="5">
        <v>2887</v>
      </c>
      <c r="B2894" s="12">
        <v>5.3800000000000001E-2</v>
      </c>
      <c r="C2894" s="12">
        <v>0.18110000000000001</v>
      </c>
    </row>
    <row r="2895" spans="1:3" x14ac:dyDescent="0.2">
      <c r="A2895" s="5">
        <v>2888</v>
      </c>
      <c r="B2895" s="12">
        <v>5.1900000000000002E-2</v>
      </c>
      <c r="C2895" s="12">
        <v>0.1605</v>
      </c>
    </row>
    <row r="2896" spans="1:3" x14ac:dyDescent="0.2">
      <c r="A2896" s="5">
        <v>2889</v>
      </c>
      <c r="B2896" s="12">
        <v>5.3800000000000001E-2</v>
      </c>
      <c r="C2896" s="12">
        <v>0.15279999999999999</v>
      </c>
    </row>
    <row r="2897" spans="1:3" x14ac:dyDescent="0.2">
      <c r="A2897" s="5">
        <v>2890</v>
      </c>
      <c r="B2897" s="12">
        <v>5.2299999999999999E-2</v>
      </c>
      <c r="C2897" s="12">
        <v>0.1825</v>
      </c>
    </row>
    <row r="2898" spans="1:3" x14ac:dyDescent="0.2">
      <c r="A2898" s="5">
        <v>2891</v>
      </c>
      <c r="B2898" s="12">
        <v>5.5800000000000002E-2</v>
      </c>
      <c r="C2898" s="12">
        <v>0.1588</v>
      </c>
    </row>
    <row r="2899" spans="1:3" x14ac:dyDescent="0.2">
      <c r="A2899" s="5">
        <v>2892</v>
      </c>
      <c r="B2899" s="12">
        <v>5.3999999999999999E-2</v>
      </c>
      <c r="C2899" s="12">
        <v>0.18410000000000001</v>
      </c>
    </row>
    <row r="2900" spans="1:3" x14ac:dyDescent="0.2">
      <c r="A2900" s="5">
        <v>2893</v>
      </c>
      <c r="B2900" s="12">
        <v>5.4300000000000001E-2</v>
      </c>
      <c r="C2900" s="12">
        <v>0.16669999999999999</v>
      </c>
    </row>
    <row r="2901" spans="1:3" x14ac:dyDescent="0.2">
      <c r="A2901" s="5">
        <v>2894</v>
      </c>
      <c r="B2901" s="12">
        <v>5.2699999999999997E-2</v>
      </c>
      <c r="C2901" s="12">
        <v>0.19120000000000001</v>
      </c>
    </row>
    <row r="2902" spans="1:3" x14ac:dyDescent="0.2">
      <c r="A2902" s="5">
        <v>2895</v>
      </c>
      <c r="B2902" s="12">
        <v>5.2900000000000003E-2</v>
      </c>
      <c r="C2902" s="12">
        <v>0.16489999999999999</v>
      </c>
    </row>
    <row r="2903" spans="1:3" x14ac:dyDescent="0.2">
      <c r="A2903" s="5">
        <v>2896</v>
      </c>
      <c r="B2903" s="12">
        <v>5.21E-2</v>
      </c>
      <c r="C2903" s="12">
        <v>0.1656</v>
      </c>
    </row>
    <row r="2904" spans="1:3" x14ac:dyDescent="0.2">
      <c r="A2904" s="5">
        <v>2897</v>
      </c>
      <c r="B2904" s="12">
        <v>5.6000000000000001E-2</v>
      </c>
      <c r="C2904" s="12">
        <v>0.1736</v>
      </c>
    </row>
    <row r="2905" spans="1:3" x14ac:dyDescent="0.2">
      <c r="A2905" s="5">
        <v>2898</v>
      </c>
      <c r="B2905" s="12">
        <v>5.1799999999999999E-2</v>
      </c>
      <c r="C2905" s="12">
        <v>0.17910000000000001</v>
      </c>
    </row>
    <row r="2906" spans="1:3" x14ac:dyDescent="0.2">
      <c r="A2906" s="5">
        <v>2899</v>
      </c>
      <c r="B2906" s="12">
        <v>5.9700000000000003E-2</v>
      </c>
      <c r="C2906" s="12">
        <v>0.17</v>
      </c>
    </row>
    <row r="2907" spans="1:3" x14ac:dyDescent="0.2">
      <c r="A2907" s="5">
        <v>2900</v>
      </c>
      <c r="B2907" s="12">
        <v>5.4600000000000003E-2</v>
      </c>
      <c r="C2907" s="12">
        <v>0.19139999999999999</v>
      </c>
    </row>
    <row r="2908" spans="1:3" x14ac:dyDescent="0.2">
      <c r="A2908" s="5">
        <v>2901</v>
      </c>
      <c r="B2908" s="12">
        <v>5.2699999999999997E-2</v>
      </c>
      <c r="C2908" s="12">
        <v>0.19639999999999999</v>
      </c>
    </row>
    <row r="2909" spans="1:3" x14ac:dyDescent="0.2">
      <c r="A2909" s="5">
        <v>2902</v>
      </c>
      <c r="B2909" s="12">
        <v>5.1400000000000001E-2</v>
      </c>
      <c r="C2909" s="12">
        <v>0.18609999999999999</v>
      </c>
    </row>
    <row r="2910" spans="1:3" x14ac:dyDescent="0.2">
      <c r="A2910" s="5">
        <v>2903</v>
      </c>
      <c r="B2910" s="12">
        <v>5.0700000000000002E-2</v>
      </c>
      <c r="C2910" s="12">
        <v>0.1648</v>
      </c>
    </row>
    <row r="2911" spans="1:3" x14ac:dyDescent="0.2">
      <c r="A2911" s="5">
        <v>2904</v>
      </c>
      <c r="B2911" s="12">
        <v>5.74E-2</v>
      </c>
      <c r="C2911" s="12">
        <v>0.1479</v>
      </c>
    </row>
    <row r="2912" spans="1:3" x14ac:dyDescent="0.2">
      <c r="A2912" s="5">
        <v>2905</v>
      </c>
      <c r="B2912" s="12">
        <v>5.0500000000000003E-2</v>
      </c>
      <c r="C2912" s="12">
        <v>0.18909999999999999</v>
      </c>
    </row>
    <row r="2913" spans="1:3" x14ac:dyDescent="0.2">
      <c r="A2913" s="5">
        <v>2906</v>
      </c>
      <c r="B2913" s="12">
        <v>5.0200000000000002E-2</v>
      </c>
      <c r="C2913" s="12">
        <v>0.1671</v>
      </c>
    </row>
    <row r="2914" spans="1:3" x14ac:dyDescent="0.2">
      <c r="A2914" s="5">
        <v>2907</v>
      </c>
      <c r="B2914" s="12">
        <v>5.1499999999999997E-2</v>
      </c>
      <c r="C2914" s="12">
        <v>0.16830000000000001</v>
      </c>
    </row>
    <row r="2915" spans="1:3" x14ac:dyDescent="0.2">
      <c r="A2915" s="5">
        <v>2908</v>
      </c>
      <c r="B2915" s="12">
        <v>5.3100000000000001E-2</v>
      </c>
      <c r="C2915" s="12">
        <v>0.15840000000000001</v>
      </c>
    </row>
    <row r="2916" spans="1:3" x14ac:dyDescent="0.2">
      <c r="A2916" s="5">
        <v>2909</v>
      </c>
      <c r="B2916" s="12">
        <v>5.4600000000000003E-2</v>
      </c>
      <c r="C2916" s="12">
        <v>0.1888</v>
      </c>
    </row>
    <row r="2917" spans="1:3" x14ac:dyDescent="0.2">
      <c r="A2917" s="5">
        <v>2910</v>
      </c>
      <c r="B2917" s="12">
        <v>5.11E-2</v>
      </c>
      <c r="C2917" s="12">
        <v>0.1598</v>
      </c>
    </row>
    <row r="2918" spans="1:3" x14ac:dyDescent="0.2">
      <c r="A2918" s="5">
        <v>2911</v>
      </c>
      <c r="B2918" s="12">
        <v>5.1299999999999998E-2</v>
      </c>
      <c r="C2918" s="12">
        <v>0.15989999999999999</v>
      </c>
    </row>
    <row r="2919" spans="1:3" x14ac:dyDescent="0.2">
      <c r="A2919" s="5">
        <v>2912</v>
      </c>
      <c r="B2919" s="12">
        <v>5.0299999999999997E-2</v>
      </c>
      <c r="C2919" s="12">
        <v>0.1719</v>
      </c>
    </row>
    <row r="2920" spans="1:3" x14ac:dyDescent="0.2">
      <c r="A2920" s="5">
        <v>2913</v>
      </c>
      <c r="B2920" s="12">
        <v>5.5800000000000002E-2</v>
      </c>
      <c r="C2920" s="12">
        <v>0.15429999999999999</v>
      </c>
    </row>
    <row r="2921" spans="1:3" x14ac:dyDescent="0.2">
      <c r="A2921" s="5">
        <v>2914</v>
      </c>
      <c r="B2921" s="12">
        <v>5.3100000000000001E-2</v>
      </c>
      <c r="C2921" s="12">
        <v>0.16270000000000001</v>
      </c>
    </row>
    <row r="2922" spans="1:3" x14ac:dyDescent="0.2">
      <c r="A2922" s="5">
        <v>2915</v>
      </c>
      <c r="B2922" s="12">
        <v>5.5100000000000003E-2</v>
      </c>
      <c r="C2922" s="12">
        <v>0.14710000000000001</v>
      </c>
    </row>
    <row r="2923" spans="1:3" x14ac:dyDescent="0.2">
      <c r="A2923" s="5">
        <v>2916</v>
      </c>
      <c r="B2923" s="12">
        <v>5.0299999999999997E-2</v>
      </c>
      <c r="C2923" s="12">
        <v>0.18720000000000001</v>
      </c>
    </row>
    <row r="2924" spans="1:3" x14ac:dyDescent="0.2">
      <c r="A2924" s="5">
        <v>2917</v>
      </c>
      <c r="B2924" s="12">
        <v>5.3699999999999998E-2</v>
      </c>
      <c r="C2924" s="12">
        <v>0.18060000000000001</v>
      </c>
    </row>
    <row r="2925" spans="1:3" x14ac:dyDescent="0.2">
      <c r="A2925" s="5">
        <v>2918</v>
      </c>
      <c r="B2925" s="12">
        <v>5.0500000000000003E-2</v>
      </c>
      <c r="C2925" s="12">
        <v>0.1656</v>
      </c>
    </row>
    <row r="2926" spans="1:3" x14ac:dyDescent="0.2">
      <c r="A2926" s="5">
        <v>2919</v>
      </c>
      <c r="B2926" s="12">
        <v>5.0999999999999997E-2</v>
      </c>
      <c r="C2926" s="12">
        <v>0.1754</v>
      </c>
    </row>
    <row r="2927" spans="1:3" x14ac:dyDescent="0.2">
      <c r="A2927" s="5">
        <v>2920</v>
      </c>
      <c r="B2927" s="12">
        <v>5.33E-2</v>
      </c>
      <c r="C2927" s="12">
        <v>0.1731</v>
      </c>
    </row>
    <row r="2928" spans="1:3" x14ac:dyDescent="0.2">
      <c r="A2928" s="5">
        <v>2921</v>
      </c>
      <c r="B2928" s="12">
        <v>5.1999999999999998E-2</v>
      </c>
      <c r="C2928" s="12">
        <v>0.1802</v>
      </c>
    </row>
    <row r="2929" spans="1:3" x14ac:dyDescent="0.2">
      <c r="A2929" s="5">
        <v>2922</v>
      </c>
      <c r="B2929" s="12">
        <v>5.4100000000000002E-2</v>
      </c>
      <c r="C2929" s="12">
        <v>0.17069999999999999</v>
      </c>
    </row>
    <row r="2930" spans="1:3" x14ac:dyDescent="0.2">
      <c r="A2930" s="5">
        <v>2923</v>
      </c>
      <c r="B2930" s="12">
        <v>5.5800000000000002E-2</v>
      </c>
      <c r="C2930" s="12">
        <v>0.1744</v>
      </c>
    </row>
    <row r="2931" spans="1:3" x14ac:dyDescent="0.2">
      <c r="A2931" s="5">
        <v>2924</v>
      </c>
      <c r="B2931" s="12">
        <v>5.4600000000000003E-2</v>
      </c>
      <c r="C2931" s="12">
        <v>0.19270000000000001</v>
      </c>
    </row>
    <row r="2932" spans="1:3" x14ac:dyDescent="0.2">
      <c r="A2932" s="5">
        <v>2925</v>
      </c>
      <c r="B2932" s="12">
        <v>5.2999999999999999E-2</v>
      </c>
      <c r="C2932" s="12">
        <v>0.18429999999999999</v>
      </c>
    </row>
    <row r="2933" spans="1:3" x14ac:dyDescent="0.2">
      <c r="A2933" s="5">
        <v>2926</v>
      </c>
      <c r="B2933" s="12">
        <v>5.96E-2</v>
      </c>
      <c r="C2933" s="12">
        <v>0.16880000000000001</v>
      </c>
    </row>
    <row r="2934" spans="1:3" x14ac:dyDescent="0.2">
      <c r="A2934" s="5">
        <v>2927</v>
      </c>
      <c r="B2934" s="12">
        <v>5.4800000000000001E-2</v>
      </c>
      <c r="C2934" s="12">
        <v>0.17599999999999999</v>
      </c>
    </row>
    <row r="2935" spans="1:3" x14ac:dyDescent="0.2">
      <c r="A2935" s="5">
        <v>2928</v>
      </c>
      <c r="B2935" s="12">
        <v>5.3199999999999997E-2</v>
      </c>
      <c r="C2935" s="12">
        <v>0.18160000000000001</v>
      </c>
    </row>
    <row r="2936" spans="1:3" x14ac:dyDescent="0.2">
      <c r="A2936" s="5">
        <v>2929</v>
      </c>
      <c r="B2936" s="12">
        <v>5.8200000000000002E-2</v>
      </c>
      <c r="C2936" s="12">
        <v>0.15759999999999999</v>
      </c>
    </row>
    <row r="2937" spans="1:3" x14ac:dyDescent="0.2">
      <c r="A2937" s="5">
        <v>2930</v>
      </c>
      <c r="B2937" s="12">
        <v>5.1299999999999998E-2</v>
      </c>
      <c r="C2937" s="12">
        <v>0.16259999999999999</v>
      </c>
    </row>
    <row r="2938" spans="1:3" x14ac:dyDescent="0.2">
      <c r="A2938" s="5">
        <v>2931</v>
      </c>
      <c r="B2938" s="12">
        <v>5.8000000000000003E-2</v>
      </c>
      <c r="C2938" s="12">
        <v>0.1789</v>
      </c>
    </row>
    <row r="2939" spans="1:3" x14ac:dyDescent="0.2">
      <c r="A2939" s="5">
        <v>2932</v>
      </c>
      <c r="B2939" s="12">
        <v>5.3499999999999999E-2</v>
      </c>
      <c r="C2939" s="12">
        <v>0.16800000000000001</v>
      </c>
    </row>
    <row r="2940" spans="1:3" x14ac:dyDescent="0.2">
      <c r="A2940" s="5">
        <v>2933</v>
      </c>
      <c r="B2940" s="12">
        <v>5.4899999999999997E-2</v>
      </c>
      <c r="C2940" s="12">
        <v>0.18090000000000001</v>
      </c>
    </row>
    <row r="2941" spans="1:3" x14ac:dyDescent="0.2">
      <c r="A2941" s="5">
        <v>2934</v>
      </c>
      <c r="B2941" s="12">
        <v>5.0700000000000002E-2</v>
      </c>
      <c r="C2941" s="12">
        <v>0.1641</v>
      </c>
    </row>
    <row r="2942" spans="1:3" x14ac:dyDescent="0.2">
      <c r="A2942" s="5">
        <v>2935</v>
      </c>
      <c r="B2942" s="12">
        <v>5.3199999999999997E-2</v>
      </c>
      <c r="C2942" s="12">
        <v>0.18890000000000001</v>
      </c>
    </row>
    <row r="2943" spans="1:3" x14ac:dyDescent="0.2">
      <c r="A2943" s="5">
        <v>2936</v>
      </c>
      <c r="B2943" s="12">
        <v>5.33E-2</v>
      </c>
      <c r="C2943" s="12">
        <v>0.19089999999999999</v>
      </c>
    </row>
    <row r="2944" spans="1:3" x14ac:dyDescent="0.2">
      <c r="A2944" s="5">
        <v>2937</v>
      </c>
      <c r="B2944" s="12">
        <v>5.7299999999999997E-2</v>
      </c>
      <c r="C2944" s="12">
        <v>0.13289999999999999</v>
      </c>
    </row>
    <row r="2945" spans="1:3" x14ac:dyDescent="0.2">
      <c r="A2945" s="5">
        <v>2938</v>
      </c>
      <c r="B2945" s="12">
        <v>5.6399999999999999E-2</v>
      </c>
      <c r="C2945" s="12">
        <v>0.185</v>
      </c>
    </row>
    <row r="2946" spans="1:3" x14ac:dyDescent="0.2">
      <c r="A2946" s="5">
        <v>2939</v>
      </c>
      <c r="B2946" s="12">
        <v>5.4100000000000002E-2</v>
      </c>
      <c r="C2946" s="12">
        <v>0.18440000000000001</v>
      </c>
    </row>
    <row r="2947" spans="1:3" x14ac:dyDescent="0.2">
      <c r="A2947" s="5">
        <v>2940</v>
      </c>
      <c r="B2947" s="12">
        <v>5.4399999999999997E-2</v>
      </c>
      <c r="C2947" s="12">
        <v>0.1812</v>
      </c>
    </row>
    <row r="2948" spans="1:3" x14ac:dyDescent="0.2">
      <c r="A2948" s="5">
        <v>2941</v>
      </c>
      <c r="B2948" s="12">
        <v>5.7099999999999998E-2</v>
      </c>
      <c r="C2948" s="12">
        <v>0.1613</v>
      </c>
    </row>
    <row r="2949" spans="1:3" x14ac:dyDescent="0.2">
      <c r="A2949" s="5">
        <v>2942</v>
      </c>
      <c r="B2949" s="12">
        <v>5.2999999999999999E-2</v>
      </c>
      <c r="C2949" s="12">
        <v>0.1479</v>
      </c>
    </row>
    <row r="2950" spans="1:3" x14ac:dyDescent="0.2">
      <c r="A2950" s="5">
        <v>2943</v>
      </c>
      <c r="B2950" s="12">
        <v>5.5899999999999998E-2</v>
      </c>
      <c r="C2950" s="12">
        <v>0.14269999999999999</v>
      </c>
    </row>
    <row r="2951" spans="1:3" x14ac:dyDescent="0.2">
      <c r="A2951" s="5">
        <v>2944</v>
      </c>
      <c r="B2951" s="12">
        <v>5.04E-2</v>
      </c>
      <c r="C2951" s="12">
        <v>0.16489999999999999</v>
      </c>
    </row>
    <row r="2952" spans="1:3" x14ac:dyDescent="0.2">
      <c r="A2952" s="5">
        <v>2945</v>
      </c>
      <c r="B2952" s="12">
        <v>5.3199999999999997E-2</v>
      </c>
      <c r="C2952" s="12">
        <v>0.17100000000000001</v>
      </c>
    </row>
    <row r="2953" spans="1:3" x14ac:dyDescent="0.2">
      <c r="A2953" s="5">
        <v>2946</v>
      </c>
      <c r="B2953" s="12">
        <v>5.21E-2</v>
      </c>
      <c r="C2953" s="12">
        <v>0.16669999999999999</v>
      </c>
    </row>
    <row r="2954" spans="1:3" x14ac:dyDescent="0.2">
      <c r="A2954" s="5">
        <v>2947</v>
      </c>
      <c r="B2954" s="12">
        <v>5.6599999999999998E-2</v>
      </c>
      <c r="C2954" s="12">
        <v>0.15110000000000001</v>
      </c>
    </row>
    <row r="2955" spans="1:3" x14ac:dyDescent="0.2">
      <c r="A2955" s="5">
        <v>2948</v>
      </c>
      <c r="B2955" s="12">
        <v>5.2400000000000002E-2</v>
      </c>
      <c r="C2955" s="12">
        <v>0.16139999999999999</v>
      </c>
    </row>
    <row r="2956" spans="1:3" x14ac:dyDescent="0.2">
      <c r="A2956" s="5">
        <v>2949</v>
      </c>
      <c r="B2956" s="12">
        <v>5.0200000000000002E-2</v>
      </c>
      <c r="C2956" s="12">
        <v>0.1721</v>
      </c>
    </row>
    <row r="2957" spans="1:3" x14ac:dyDescent="0.2">
      <c r="A2957" s="5">
        <v>2950</v>
      </c>
      <c r="B2957" s="12">
        <v>5.0599999999999999E-2</v>
      </c>
      <c r="C2957" s="12">
        <v>0.1633</v>
      </c>
    </row>
    <row r="2958" spans="1:3" x14ac:dyDescent="0.2">
      <c r="A2958" s="5">
        <v>2951</v>
      </c>
      <c r="B2958" s="12">
        <v>5.2699999999999997E-2</v>
      </c>
      <c r="C2958" s="12">
        <v>0.1792</v>
      </c>
    </row>
    <row r="2959" spans="1:3" x14ac:dyDescent="0.2">
      <c r="A2959" s="5">
        <v>2952</v>
      </c>
      <c r="B2959" s="12">
        <v>5.4100000000000002E-2</v>
      </c>
      <c r="C2959" s="12">
        <v>0.1762</v>
      </c>
    </row>
    <row r="2960" spans="1:3" x14ac:dyDescent="0.2">
      <c r="A2960" s="5">
        <v>2953</v>
      </c>
      <c r="B2960" s="12">
        <v>5.3199999999999997E-2</v>
      </c>
      <c r="C2960" s="12">
        <v>0.1983</v>
      </c>
    </row>
    <row r="2961" spans="1:3" x14ac:dyDescent="0.2">
      <c r="A2961" s="5">
        <v>2954</v>
      </c>
      <c r="B2961" s="12">
        <v>5.3400000000000003E-2</v>
      </c>
      <c r="C2961" s="12">
        <v>0.185</v>
      </c>
    </row>
    <row r="2962" spans="1:3" x14ac:dyDescent="0.2">
      <c r="A2962" s="5">
        <v>2955</v>
      </c>
      <c r="B2962" s="12">
        <v>5.5399999999999998E-2</v>
      </c>
      <c r="C2962" s="12">
        <v>0.15939999999999999</v>
      </c>
    </row>
    <row r="2963" spans="1:3" x14ac:dyDescent="0.2">
      <c r="A2963" s="5">
        <v>2956</v>
      </c>
      <c r="B2963" s="12">
        <v>5.74E-2</v>
      </c>
      <c r="C2963" s="12">
        <v>0.1636</v>
      </c>
    </row>
    <row r="2964" spans="1:3" x14ac:dyDescent="0.2">
      <c r="A2964" s="5">
        <v>2957</v>
      </c>
      <c r="B2964" s="12">
        <v>5.6599999999999998E-2</v>
      </c>
      <c r="C2964" s="12">
        <v>0.1651</v>
      </c>
    </row>
    <row r="2965" spans="1:3" x14ac:dyDescent="0.2">
      <c r="A2965" s="5">
        <v>2958</v>
      </c>
      <c r="B2965" s="12">
        <v>5.1400000000000001E-2</v>
      </c>
      <c r="C2965" s="12">
        <v>0.17499999999999999</v>
      </c>
    </row>
    <row r="2966" spans="1:3" x14ac:dyDescent="0.2">
      <c r="A2966" s="5">
        <v>2959</v>
      </c>
      <c r="B2966" s="12">
        <v>5.8500000000000003E-2</v>
      </c>
      <c r="C2966" s="12">
        <v>0.1764</v>
      </c>
    </row>
    <row r="2967" spans="1:3" x14ac:dyDescent="0.2">
      <c r="A2967" s="5">
        <v>2960</v>
      </c>
      <c r="B2967" s="12">
        <v>5.4899999999999997E-2</v>
      </c>
      <c r="C2967" s="12">
        <v>0.17660000000000001</v>
      </c>
    </row>
    <row r="2968" spans="1:3" x14ac:dyDescent="0.2">
      <c r="A2968" s="5">
        <v>2961</v>
      </c>
      <c r="B2968" s="12">
        <v>5.2299999999999999E-2</v>
      </c>
      <c r="C2968" s="12">
        <v>0.16880000000000001</v>
      </c>
    </row>
    <row r="2969" spans="1:3" x14ac:dyDescent="0.2">
      <c r="A2969" s="5">
        <v>2962</v>
      </c>
      <c r="B2969" s="12">
        <v>5.8200000000000002E-2</v>
      </c>
      <c r="C2969" s="12">
        <v>0.14510000000000001</v>
      </c>
    </row>
    <row r="2970" spans="1:3" x14ac:dyDescent="0.2">
      <c r="A2970" s="5">
        <v>2963</v>
      </c>
      <c r="B2970" s="12">
        <v>5.0599999999999999E-2</v>
      </c>
      <c r="C2970" s="12">
        <v>0.18360000000000001</v>
      </c>
    </row>
    <row r="2971" spans="1:3" x14ac:dyDescent="0.2">
      <c r="A2971" s="5">
        <v>2964</v>
      </c>
      <c r="B2971" s="12">
        <v>5.5300000000000002E-2</v>
      </c>
      <c r="C2971" s="12">
        <v>0.17150000000000001</v>
      </c>
    </row>
    <row r="2972" spans="1:3" x14ac:dyDescent="0.2">
      <c r="A2972" s="5">
        <v>2965</v>
      </c>
      <c r="B2972" s="12">
        <v>5.6099999999999997E-2</v>
      </c>
      <c r="C2972" s="12">
        <v>0.18340000000000001</v>
      </c>
    </row>
    <row r="2973" spans="1:3" x14ac:dyDescent="0.2">
      <c r="A2973" s="5">
        <v>2966</v>
      </c>
      <c r="B2973" s="12">
        <v>5.28E-2</v>
      </c>
      <c r="C2973" s="12">
        <v>0.16589999999999999</v>
      </c>
    </row>
    <row r="2974" spans="1:3" x14ac:dyDescent="0.2">
      <c r="A2974" s="5">
        <v>2967</v>
      </c>
      <c r="B2974" s="12">
        <v>5.4800000000000001E-2</v>
      </c>
      <c r="C2974" s="12">
        <v>0.19819999999999999</v>
      </c>
    </row>
    <row r="2975" spans="1:3" x14ac:dyDescent="0.2">
      <c r="A2975" s="5">
        <v>2968</v>
      </c>
      <c r="B2975" s="12">
        <v>5.6500000000000002E-2</v>
      </c>
      <c r="C2975" s="12">
        <v>0.16520000000000001</v>
      </c>
    </row>
    <row r="2976" spans="1:3" x14ac:dyDescent="0.2">
      <c r="A2976" s="5">
        <v>2969</v>
      </c>
      <c r="B2976" s="12">
        <v>5.4399999999999997E-2</v>
      </c>
      <c r="C2976" s="12">
        <v>0.17030000000000001</v>
      </c>
    </row>
    <row r="2977" spans="1:3" x14ac:dyDescent="0.2">
      <c r="A2977" s="5">
        <v>2970</v>
      </c>
      <c r="B2977" s="12">
        <v>5.1499999999999997E-2</v>
      </c>
      <c r="C2977" s="12">
        <v>0.1605</v>
      </c>
    </row>
    <row r="2978" spans="1:3" x14ac:dyDescent="0.2">
      <c r="A2978" s="5">
        <v>2971</v>
      </c>
      <c r="B2978" s="12">
        <v>5.5399999999999998E-2</v>
      </c>
      <c r="C2978" s="12">
        <v>0.189</v>
      </c>
    </row>
    <row r="2979" spans="1:3" x14ac:dyDescent="0.2">
      <c r="A2979" s="5">
        <v>2972</v>
      </c>
      <c r="B2979" s="12">
        <v>5.5100000000000003E-2</v>
      </c>
      <c r="C2979" s="12">
        <v>0.1721</v>
      </c>
    </row>
    <row r="2980" spans="1:3" x14ac:dyDescent="0.2">
      <c r="A2980" s="5">
        <v>2973</v>
      </c>
      <c r="B2980" s="12">
        <v>5.3900000000000003E-2</v>
      </c>
      <c r="C2980" s="12">
        <v>0.1573</v>
      </c>
    </row>
    <row r="2981" spans="1:3" x14ac:dyDescent="0.2">
      <c r="A2981" s="5">
        <v>2974</v>
      </c>
      <c r="B2981" s="12">
        <v>5.3100000000000001E-2</v>
      </c>
      <c r="C2981" s="12">
        <v>0.1598</v>
      </c>
    </row>
    <row r="2982" spans="1:3" x14ac:dyDescent="0.2">
      <c r="A2982" s="5">
        <v>2975</v>
      </c>
      <c r="B2982" s="12">
        <v>5.6099999999999997E-2</v>
      </c>
      <c r="C2982" s="12">
        <v>0.18609999999999999</v>
      </c>
    </row>
    <row r="2983" spans="1:3" x14ac:dyDescent="0.2">
      <c r="A2983" s="5">
        <v>2976</v>
      </c>
      <c r="B2983" s="12">
        <v>5.2600000000000001E-2</v>
      </c>
      <c r="C2983" s="12">
        <v>0.1686</v>
      </c>
    </row>
    <row r="2984" spans="1:3" x14ac:dyDescent="0.2">
      <c r="A2984" s="5">
        <v>2977</v>
      </c>
      <c r="B2984" s="12">
        <v>5.0700000000000002E-2</v>
      </c>
      <c r="C2984" s="12">
        <v>0.16789999999999999</v>
      </c>
    </row>
    <row r="2985" spans="1:3" x14ac:dyDescent="0.2">
      <c r="A2985" s="5">
        <v>2978</v>
      </c>
      <c r="B2985" s="12">
        <v>5.2299999999999999E-2</v>
      </c>
      <c r="C2985" s="12">
        <v>0.1734</v>
      </c>
    </row>
    <row r="2986" spans="1:3" x14ac:dyDescent="0.2">
      <c r="A2986" s="5">
        <v>2979</v>
      </c>
      <c r="B2986" s="12">
        <v>5.5E-2</v>
      </c>
      <c r="C2986" s="12">
        <v>0.17829999999999999</v>
      </c>
    </row>
    <row r="2987" spans="1:3" x14ac:dyDescent="0.2">
      <c r="A2987" s="5">
        <v>2980</v>
      </c>
      <c r="B2987" s="12">
        <v>5.8200000000000002E-2</v>
      </c>
      <c r="C2987" s="12">
        <v>0.17050000000000001</v>
      </c>
    </row>
    <row r="2988" spans="1:3" x14ac:dyDescent="0.2">
      <c r="A2988" s="5">
        <v>2981</v>
      </c>
      <c r="B2988" s="12">
        <v>5.1299999999999998E-2</v>
      </c>
      <c r="C2988" s="12">
        <v>0.1774</v>
      </c>
    </row>
    <row r="2989" spans="1:3" x14ac:dyDescent="0.2">
      <c r="A2989" s="5">
        <v>2982</v>
      </c>
      <c r="B2989" s="12">
        <v>5.33E-2</v>
      </c>
      <c r="C2989" s="12">
        <v>0.16750000000000001</v>
      </c>
    </row>
    <row r="2990" spans="1:3" x14ac:dyDescent="0.2">
      <c r="A2990" s="5">
        <v>2983</v>
      </c>
      <c r="B2990" s="12">
        <v>5.2299999999999999E-2</v>
      </c>
      <c r="C2990" s="12">
        <v>0.1847</v>
      </c>
    </row>
    <row r="2991" spans="1:3" x14ac:dyDescent="0.2">
      <c r="A2991" s="5">
        <v>2984</v>
      </c>
      <c r="B2991" s="12">
        <v>5.5E-2</v>
      </c>
      <c r="C2991" s="12">
        <v>0.1472</v>
      </c>
    </row>
    <row r="2992" spans="1:3" x14ac:dyDescent="0.2">
      <c r="A2992" s="5">
        <v>2985</v>
      </c>
      <c r="B2992" s="12">
        <v>5.2400000000000002E-2</v>
      </c>
      <c r="C2992" s="12">
        <v>0.161</v>
      </c>
    </row>
    <row r="2993" spans="1:3" x14ac:dyDescent="0.2">
      <c r="A2993" s="5">
        <v>2986</v>
      </c>
      <c r="B2993" s="12">
        <v>5.0200000000000002E-2</v>
      </c>
      <c r="C2993" s="12">
        <v>0.1749</v>
      </c>
    </row>
    <row r="2994" spans="1:3" x14ac:dyDescent="0.2">
      <c r="A2994" s="5">
        <v>2987</v>
      </c>
      <c r="B2994" s="12">
        <v>5.96E-2</v>
      </c>
      <c r="C2994" s="12">
        <v>0.1636</v>
      </c>
    </row>
    <row r="2995" spans="1:3" x14ac:dyDescent="0.2">
      <c r="A2995" s="5">
        <v>2988</v>
      </c>
      <c r="B2995" s="12">
        <v>5.3900000000000003E-2</v>
      </c>
      <c r="C2995" s="12">
        <v>0.19170000000000001</v>
      </c>
    </row>
    <row r="2996" spans="1:3" x14ac:dyDescent="0.2">
      <c r="A2996" s="5">
        <v>2989</v>
      </c>
      <c r="B2996" s="12">
        <v>5.7299999999999997E-2</v>
      </c>
      <c r="C2996" s="12">
        <v>0.1646</v>
      </c>
    </row>
    <row r="2997" spans="1:3" x14ac:dyDescent="0.2">
      <c r="A2997" s="5">
        <v>2990</v>
      </c>
      <c r="B2997" s="12">
        <v>5.21E-2</v>
      </c>
      <c r="C2997" s="12">
        <v>0.1633</v>
      </c>
    </row>
    <row r="2998" spans="1:3" x14ac:dyDescent="0.2">
      <c r="A2998" s="5">
        <v>2991</v>
      </c>
      <c r="B2998" s="12">
        <v>5.2299999999999999E-2</v>
      </c>
      <c r="C2998" s="12">
        <v>0.1794</v>
      </c>
    </row>
    <row r="2999" spans="1:3" x14ac:dyDescent="0.2">
      <c r="A2999" s="5">
        <v>2992</v>
      </c>
      <c r="B2999" s="12">
        <v>5.5E-2</v>
      </c>
      <c r="C2999" s="12">
        <v>0.16819999999999999</v>
      </c>
    </row>
    <row r="3000" spans="1:3" x14ac:dyDescent="0.2">
      <c r="A3000" s="5">
        <v>2993</v>
      </c>
      <c r="B3000" s="12">
        <v>5.5500000000000001E-2</v>
      </c>
      <c r="C3000" s="12">
        <v>0.158</v>
      </c>
    </row>
    <row r="3001" spans="1:3" x14ac:dyDescent="0.2">
      <c r="A3001" s="5">
        <v>2994</v>
      </c>
      <c r="B3001" s="12">
        <v>5.2999999999999999E-2</v>
      </c>
      <c r="C3001" s="12">
        <v>0.1769</v>
      </c>
    </row>
    <row r="3002" spans="1:3" x14ac:dyDescent="0.2">
      <c r="A3002" s="5">
        <v>2995</v>
      </c>
      <c r="B3002" s="12">
        <v>5.21E-2</v>
      </c>
      <c r="C3002" s="12">
        <v>0.17399999999999999</v>
      </c>
    </row>
    <row r="3003" spans="1:3" x14ac:dyDescent="0.2">
      <c r="A3003" s="5">
        <v>2996</v>
      </c>
      <c r="B3003" s="12">
        <v>5.3699999999999998E-2</v>
      </c>
      <c r="C3003" s="12">
        <v>0.1479</v>
      </c>
    </row>
    <row r="3004" spans="1:3" x14ac:dyDescent="0.2">
      <c r="A3004" s="5">
        <v>2997</v>
      </c>
      <c r="B3004" s="12">
        <v>5.4800000000000001E-2</v>
      </c>
      <c r="C3004" s="12">
        <v>0.16700000000000001</v>
      </c>
    </row>
    <row r="3005" spans="1:3" x14ac:dyDescent="0.2">
      <c r="A3005" s="5">
        <v>2998</v>
      </c>
      <c r="B3005" s="12">
        <v>5.2200000000000003E-2</v>
      </c>
      <c r="C3005" s="12">
        <v>0.1895</v>
      </c>
    </row>
    <row r="3006" spans="1:3" x14ac:dyDescent="0.2">
      <c r="A3006" s="5">
        <v>2999</v>
      </c>
      <c r="B3006" s="12">
        <v>5.8099999999999999E-2</v>
      </c>
      <c r="C3006" s="12">
        <v>0.16850000000000001</v>
      </c>
    </row>
    <row r="3007" spans="1:3" x14ac:dyDescent="0.2">
      <c r="A3007" s="5">
        <v>3000</v>
      </c>
      <c r="B3007" s="12">
        <v>5.2499999999999998E-2</v>
      </c>
      <c r="C3007" s="12">
        <v>0.16800000000000001</v>
      </c>
    </row>
    <row r="3008" spans="1:3" x14ac:dyDescent="0.2">
      <c r="A3008" s="5">
        <v>3001</v>
      </c>
      <c r="B3008" s="12">
        <v>5.3100000000000001E-2</v>
      </c>
      <c r="C3008" s="12">
        <v>0.159</v>
      </c>
    </row>
    <row r="3009" spans="1:3" x14ac:dyDescent="0.2">
      <c r="A3009" s="5">
        <v>3002</v>
      </c>
      <c r="B3009" s="12">
        <v>5.3800000000000001E-2</v>
      </c>
      <c r="C3009" s="12">
        <v>0.16719999999999999</v>
      </c>
    </row>
    <row r="3010" spans="1:3" x14ac:dyDescent="0.2">
      <c r="A3010" s="5">
        <v>3003</v>
      </c>
      <c r="B3010" s="12">
        <v>5.28E-2</v>
      </c>
      <c r="C3010" s="12">
        <v>0.17330000000000001</v>
      </c>
    </row>
    <row r="3011" spans="1:3" x14ac:dyDescent="0.2">
      <c r="A3011" s="5">
        <v>3004</v>
      </c>
      <c r="B3011" s="12">
        <v>5.4800000000000001E-2</v>
      </c>
      <c r="C3011" s="12">
        <v>0.14960000000000001</v>
      </c>
    </row>
    <row r="3012" spans="1:3" x14ac:dyDescent="0.2">
      <c r="A3012" s="5">
        <v>3005</v>
      </c>
      <c r="B3012" s="12">
        <v>4.9799999999999997E-2</v>
      </c>
      <c r="C3012" s="12">
        <v>0.1724</v>
      </c>
    </row>
    <row r="3013" spans="1:3" x14ac:dyDescent="0.2">
      <c r="A3013" s="5">
        <v>3006</v>
      </c>
      <c r="B3013" s="12">
        <v>5.5800000000000002E-2</v>
      </c>
      <c r="C3013" s="12">
        <v>0.1578</v>
      </c>
    </row>
    <row r="3014" spans="1:3" x14ac:dyDescent="0.2">
      <c r="A3014" s="5">
        <v>3007</v>
      </c>
      <c r="B3014" s="12">
        <v>5.0200000000000002E-2</v>
      </c>
      <c r="C3014" s="12">
        <v>0.18060000000000001</v>
      </c>
    </row>
    <row r="3015" spans="1:3" x14ac:dyDescent="0.2">
      <c r="A3015" s="5">
        <v>3008</v>
      </c>
      <c r="B3015" s="12">
        <v>5.2600000000000001E-2</v>
      </c>
      <c r="C3015" s="12">
        <v>0.16869999999999999</v>
      </c>
    </row>
    <row r="3016" spans="1:3" x14ac:dyDescent="0.2">
      <c r="A3016" s="5">
        <v>3009</v>
      </c>
      <c r="B3016" s="12">
        <v>5.7299999999999997E-2</v>
      </c>
      <c r="C3016" s="12">
        <v>0.18099999999999999</v>
      </c>
    </row>
    <row r="3017" spans="1:3" x14ac:dyDescent="0.2">
      <c r="A3017" s="5">
        <v>3010</v>
      </c>
      <c r="B3017" s="12">
        <v>5.1400000000000001E-2</v>
      </c>
      <c r="C3017" s="12">
        <v>0.18240000000000001</v>
      </c>
    </row>
    <row r="3018" spans="1:3" x14ac:dyDescent="0.2">
      <c r="A3018" s="5">
        <v>3011</v>
      </c>
      <c r="B3018" s="12">
        <v>6.0100000000000001E-2</v>
      </c>
      <c r="C3018" s="12">
        <v>0.1661</v>
      </c>
    </row>
    <row r="3019" spans="1:3" x14ac:dyDescent="0.2">
      <c r="A3019" s="5">
        <v>3012</v>
      </c>
      <c r="B3019" s="12">
        <v>5.2400000000000002E-2</v>
      </c>
      <c r="C3019" s="12">
        <v>0.17949999999999999</v>
      </c>
    </row>
    <row r="3020" spans="1:3" x14ac:dyDescent="0.2">
      <c r="A3020" s="5">
        <v>3013</v>
      </c>
      <c r="B3020" s="12">
        <v>5.3600000000000002E-2</v>
      </c>
      <c r="C3020" s="12">
        <v>0.18659999999999999</v>
      </c>
    </row>
    <row r="3021" spans="1:3" x14ac:dyDescent="0.2">
      <c r="A3021" s="5">
        <v>3014</v>
      </c>
      <c r="B3021" s="12">
        <v>5.1499999999999997E-2</v>
      </c>
      <c r="C3021" s="12">
        <v>0.18970000000000001</v>
      </c>
    </row>
    <row r="3022" spans="1:3" x14ac:dyDescent="0.2">
      <c r="A3022" s="5">
        <v>3015</v>
      </c>
      <c r="B3022" s="12">
        <v>5.1200000000000002E-2</v>
      </c>
      <c r="C3022" s="12">
        <v>0.18260000000000001</v>
      </c>
    </row>
    <row r="3023" spans="1:3" x14ac:dyDescent="0.2">
      <c r="A3023" s="5">
        <v>3016</v>
      </c>
      <c r="B3023" s="12">
        <v>5.6800000000000003E-2</v>
      </c>
      <c r="C3023" s="12">
        <v>0.17280000000000001</v>
      </c>
    </row>
    <row r="3024" spans="1:3" x14ac:dyDescent="0.2">
      <c r="A3024" s="5">
        <v>3017</v>
      </c>
      <c r="B3024" s="12">
        <v>5.2299999999999999E-2</v>
      </c>
      <c r="C3024" s="12">
        <v>0.15939999999999999</v>
      </c>
    </row>
    <row r="3025" spans="1:3" x14ac:dyDescent="0.2">
      <c r="A3025" s="5">
        <v>3018</v>
      </c>
      <c r="B3025" s="12">
        <v>5.0999999999999997E-2</v>
      </c>
      <c r="C3025" s="12">
        <v>0.17829999999999999</v>
      </c>
    </row>
    <row r="3026" spans="1:3" x14ac:dyDescent="0.2">
      <c r="A3026" s="5">
        <v>3019</v>
      </c>
      <c r="B3026" s="12">
        <v>5.4300000000000001E-2</v>
      </c>
      <c r="C3026" s="12">
        <v>0.18149999999999999</v>
      </c>
    </row>
    <row r="3027" spans="1:3" x14ac:dyDescent="0.2">
      <c r="A3027" s="5">
        <v>3020</v>
      </c>
      <c r="B3027" s="12">
        <v>5.3100000000000001E-2</v>
      </c>
      <c r="C3027" s="12">
        <v>0.17829999999999999</v>
      </c>
    </row>
    <row r="3028" spans="1:3" x14ac:dyDescent="0.2">
      <c r="A3028" s="5">
        <v>3021</v>
      </c>
      <c r="B3028" s="12">
        <v>5.7500000000000002E-2</v>
      </c>
      <c r="C3028" s="12">
        <v>0.19600000000000001</v>
      </c>
    </row>
    <row r="3029" spans="1:3" x14ac:dyDescent="0.2">
      <c r="A3029" s="5">
        <v>3022</v>
      </c>
      <c r="B3029" s="12">
        <v>5.4300000000000001E-2</v>
      </c>
      <c r="C3029" s="12">
        <v>0.1787</v>
      </c>
    </row>
    <row r="3030" spans="1:3" x14ac:dyDescent="0.2">
      <c r="A3030" s="5">
        <v>3023</v>
      </c>
      <c r="B3030" s="12">
        <v>5.79E-2</v>
      </c>
      <c r="C3030" s="12">
        <v>0.13439999999999999</v>
      </c>
    </row>
    <row r="3031" spans="1:3" x14ac:dyDescent="0.2">
      <c r="A3031" s="5">
        <v>3024</v>
      </c>
      <c r="B3031" s="12">
        <v>5.6099999999999997E-2</v>
      </c>
      <c r="C3031" s="12">
        <v>0.16619999999999999</v>
      </c>
    </row>
    <row r="3032" spans="1:3" x14ac:dyDescent="0.2">
      <c r="A3032" s="5">
        <v>3025</v>
      </c>
      <c r="B3032" s="12">
        <v>5.2299999999999999E-2</v>
      </c>
      <c r="C3032" s="12">
        <v>0.18609999999999999</v>
      </c>
    </row>
    <row r="3033" spans="1:3" x14ac:dyDescent="0.2">
      <c r="A3033" s="5">
        <v>3026</v>
      </c>
      <c r="B3033" s="12">
        <v>5.2699999999999997E-2</v>
      </c>
      <c r="C3033" s="12">
        <v>0.16520000000000001</v>
      </c>
    </row>
    <row r="3034" spans="1:3" x14ac:dyDescent="0.2">
      <c r="A3034" s="5">
        <v>3027</v>
      </c>
      <c r="B3034" s="12">
        <v>5.1900000000000002E-2</v>
      </c>
      <c r="C3034" s="12">
        <v>0.18990000000000001</v>
      </c>
    </row>
    <row r="3035" spans="1:3" x14ac:dyDescent="0.2">
      <c r="A3035" s="5">
        <v>3028</v>
      </c>
      <c r="B3035" s="12">
        <v>5.1999999999999998E-2</v>
      </c>
      <c r="C3035" s="12">
        <v>0.16880000000000001</v>
      </c>
    </row>
    <row r="3036" spans="1:3" x14ac:dyDescent="0.2">
      <c r="A3036" s="5">
        <v>3029</v>
      </c>
      <c r="B3036" s="12">
        <v>5.3499999999999999E-2</v>
      </c>
      <c r="C3036" s="12">
        <v>0.16980000000000001</v>
      </c>
    </row>
    <row r="3037" spans="1:3" x14ac:dyDescent="0.2">
      <c r="A3037" s="5">
        <v>3030</v>
      </c>
      <c r="B3037" s="12">
        <v>5.79E-2</v>
      </c>
      <c r="C3037" s="12">
        <v>0.14660000000000001</v>
      </c>
    </row>
    <row r="3038" spans="1:3" x14ac:dyDescent="0.2">
      <c r="A3038" s="5">
        <v>3031</v>
      </c>
      <c r="B3038" s="12">
        <v>5.4800000000000001E-2</v>
      </c>
      <c r="C3038" s="12">
        <v>0.1615</v>
      </c>
    </row>
    <row r="3039" spans="1:3" x14ac:dyDescent="0.2">
      <c r="A3039" s="5">
        <v>3032</v>
      </c>
      <c r="B3039" s="12">
        <v>5.1400000000000001E-2</v>
      </c>
      <c r="C3039" s="12">
        <v>0.1973</v>
      </c>
    </row>
    <row r="3040" spans="1:3" x14ac:dyDescent="0.2">
      <c r="A3040" s="5">
        <v>3033</v>
      </c>
      <c r="B3040" s="12">
        <v>5.1200000000000002E-2</v>
      </c>
      <c r="C3040" s="12">
        <v>0.16769999999999999</v>
      </c>
    </row>
    <row r="3041" spans="1:3" x14ac:dyDescent="0.2">
      <c r="A3041" s="5">
        <v>3034</v>
      </c>
      <c r="B3041" s="12">
        <v>5.3999999999999999E-2</v>
      </c>
      <c r="C3041" s="12">
        <v>0.16389999999999999</v>
      </c>
    </row>
    <row r="3042" spans="1:3" x14ac:dyDescent="0.2">
      <c r="A3042" s="5">
        <v>3035</v>
      </c>
      <c r="B3042" s="12">
        <v>5.2299999999999999E-2</v>
      </c>
      <c r="C3042" s="12">
        <v>0.16470000000000001</v>
      </c>
    </row>
    <row r="3043" spans="1:3" x14ac:dyDescent="0.2">
      <c r="A3043" s="5">
        <v>3036</v>
      </c>
      <c r="B3043" s="12">
        <v>5.2400000000000002E-2</v>
      </c>
      <c r="C3043" s="12">
        <v>0.15809999999999999</v>
      </c>
    </row>
    <row r="3044" spans="1:3" x14ac:dyDescent="0.2">
      <c r="A3044" s="5">
        <v>3037</v>
      </c>
      <c r="B3044" s="12">
        <v>5.8799999999999998E-2</v>
      </c>
      <c r="C3044" s="12">
        <v>0.1328</v>
      </c>
    </row>
    <row r="3045" spans="1:3" x14ac:dyDescent="0.2">
      <c r="A3045" s="5">
        <v>3038</v>
      </c>
      <c r="B3045" s="12">
        <v>5.3999999999999999E-2</v>
      </c>
      <c r="C3045" s="12">
        <v>0.15440000000000001</v>
      </c>
    </row>
    <row r="3046" spans="1:3" x14ac:dyDescent="0.2">
      <c r="A3046" s="5">
        <v>3039</v>
      </c>
      <c r="B3046" s="12">
        <v>5.2400000000000002E-2</v>
      </c>
      <c r="C3046" s="12">
        <v>0.182</v>
      </c>
    </row>
    <row r="3047" spans="1:3" x14ac:dyDescent="0.2">
      <c r="A3047" s="5">
        <v>3040</v>
      </c>
      <c r="B3047" s="12">
        <v>5.0599999999999999E-2</v>
      </c>
      <c r="C3047" s="12">
        <v>0.1817</v>
      </c>
    </row>
    <row r="3048" spans="1:3" x14ac:dyDescent="0.2">
      <c r="A3048" s="5">
        <v>3041</v>
      </c>
      <c r="B3048" s="12">
        <v>5.45E-2</v>
      </c>
      <c r="C3048" s="12">
        <v>0.17519999999999999</v>
      </c>
    </row>
    <row r="3049" spans="1:3" x14ac:dyDescent="0.2">
      <c r="A3049" s="5">
        <v>3042</v>
      </c>
      <c r="B3049" s="12">
        <v>5.2699999999999997E-2</v>
      </c>
      <c r="C3049" s="12">
        <v>0.19020000000000001</v>
      </c>
    </row>
    <row r="3050" spans="1:3" x14ac:dyDescent="0.2">
      <c r="A3050" s="5">
        <v>3043</v>
      </c>
      <c r="B3050" s="12">
        <v>5.3400000000000003E-2</v>
      </c>
      <c r="C3050" s="12">
        <v>0.18479999999999999</v>
      </c>
    </row>
    <row r="3051" spans="1:3" x14ac:dyDescent="0.2">
      <c r="A3051" s="5">
        <v>3044</v>
      </c>
      <c r="B3051" s="12">
        <v>5.0500000000000003E-2</v>
      </c>
      <c r="C3051" s="12">
        <v>0.1681</v>
      </c>
    </row>
    <row r="3052" spans="1:3" x14ac:dyDescent="0.2">
      <c r="A3052" s="5">
        <v>3045</v>
      </c>
      <c r="B3052" s="12">
        <v>5.0200000000000002E-2</v>
      </c>
      <c r="C3052" s="12">
        <v>0.18090000000000001</v>
      </c>
    </row>
    <row r="3053" spans="1:3" x14ac:dyDescent="0.2">
      <c r="A3053" s="5">
        <v>3046</v>
      </c>
      <c r="B3053" s="12">
        <v>5.2600000000000001E-2</v>
      </c>
      <c r="C3053" s="12">
        <v>0.1754</v>
      </c>
    </row>
    <row r="3054" spans="1:3" x14ac:dyDescent="0.2">
      <c r="A3054" s="5">
        <v>3047</v>
      </c>
      <c r="B3054" s="12">
        <v>5.3800000000000001E-2</v>
      </c>
      <c r="C3054" s="12">
        <v>0.17749999999999999</v>
      </c>
    </row>
    <row r="3055" spans="1:3" x14ac:dyDescent="0.2">
      <c r="A3055" s="5">
        <v>3048</v>
      </c>
      <c r="B3055" s="12">
        <v>5.3999999999999999E-2</v>
      </c>
      <c r="C3055" s="12">
        <v>0.19070000000000001</v>
      </c>
    </row>
    <row r="3056" spans="1:3" x14ac:dyDescent="0.2">
      <c r="A3056" s="5">
        <v>3049</v>
      </c>
      <c r="B3056" s="12">
        <v>5.3400000000000003E-2</v>
      </c>
      <c r="C3056" s="12">
        <v>0.19159999999999999</v>
      </c>
    </row>
    <row r="3057" spans="1:3" x14ac:dyDescent="0.2">
      <c r="A3057" s="5">
        <v>3050</v>
      </c>
      <c r="B3057" s="12">
        <v>5.1400000000000001E-2</v>
      </c>
      <c r="C3057" s="12">
        <v>0.18659999999999999</v>
      </c>
    </row>
    <row r="3058" spans="1:3" x14ac:dyDescent="0.2">
      <c r="A3058" s="5">
        <v>3051</v>
      </c>
      <c r="B3058" s="12">
        <v>5.0599999999999999E-2</v>
      </c>
      <c r="C3058" s="12">
        <v>0.183</v>
      </c>
    </row>
    <row r="3059" spans="1:3" x14ac:dyDescent="0.2">
      <c r="A3059" s="5">
        <v>3052</v>
      </c>
      <c r="B3059" s="12">
        <v>5.3100000000000001E-2</v>
      </c>
      <c r="C3059" s="12">
        <v>0.1799</v>
      </c>
    </row>
    <row r="3060" spans="1:3" x14ac:dyDescent="0.2">
      <c r="A3060" s="5">
        <v>3053</v>
      </c>
      <c r="B3060" s="12">
        <v>5.2900000000000003E-2</v>
      </c>
      <c r="C3060" s="12">
        <v>0.15870000000000001</v>
      </c>
    </row>
    <row r="3061" spans="1:3" x14ac:dyDescent="0.2">
      <c r="A3061" s="5">
        <v>3054</v>
      </c>
      <c r="B3061" s="12">
        <v>5.6099999999999997E-2</v>
      </c>
      <c r="C3061" s="12">
        <v>0.16320000000000001</v>
      </c>
    </row>
    <row r="3062" spans="1:3" x14ac:dyDescent="0.2">
      <c r="A3062" s="5">
        <v>3055</v>
      </c>
      <c r="B3062" s="12">
        <v>5.0900000000000001E-2</v>
      </c>
      <c r="C3062" s="12">
        <v>0.17369999999999999</v>
      </c>
    </row>
    <row r="3063" spans="1:3" x14ac:dyDescent="0.2">
      <c r="A3063" s="5">
        <v>3056</v>
      </c>
      <c r="B3063" s="12">
        <v>5.2600000000000001E-2</v>
      </c>
      <c r="C3063" s="12">
        <v>0.16550000000000001</v>
      </c>
    </row>
    <row r="3064" spans="1:3" x14ac:dyDescent="0.2">
      <c r="A3064" s="5">
        <v>3057</v>
      </c>
      <c r="B3064" s="12">
        <v>5.6800000000000003E-2</v>
      </c>
      <c r="C3064" s="12">
        <v>0.18149999999999999</v>
      </c>
    </row>
    <row r="3065" spans="1:3" x14ac:dyDescent="0.2">
      <c r="A3065" s="5">
        <v>3058</v>
      </c>
      <c r="B3065" s="12">
        <v>5.1999999999999998E-2</v>
      </c>
      <c r="C3065" s="12">
        <v>0.1736</v>
      </c>
    </row>
    <row r="3066" spans="1:3" x14ac:dyDescent="0.2">
      <c r="A3066" s="5">
        <v>3059</v>
      </c>
      <c r="B3066" s="12">
        <v>5.2600000000000001E-2</v>
      </c>
      <c r="C3066" s="12">
        <v>0.1835</v>
      </c>
    </row>
    <row r="3067" spans="1:3" x14ac:dyDescent="0.2">
      <c r="A3067" s="5">
        <v>3060</v>
      </c>
      <c r="B3067" s="12">
        <v>5.1799999999999999E-2</v>
      </c>
      <c r="C3067" s="12">
        <v>0.18390000000000001</v>
      </c>
    </row>
    <row r="3068" spans="1:3" x14ac:dyDescent="0.2">
      <c r="A3068" s="5">
        <v>3061</v>
      </c>
      <c r="B3068" s="12">
        <v>5.3900000000000003E-2</v>
      </c>
      <c r="C3068" s="12">
        <v>0.15179999999999999</v>
      </c>
    </row>
    <row r="3069" spans="1:3" x14ac:dyDescent="0.2">
      <c r="A3069" s="5">
        <v>3062</v>
      </c>
      <c r="B3069" s="12">
        <v>5.4100000000000002E-2</v>
      </c>
      <c r="C3069" s="12">
        <v>0.1497</v>
      </c>
    </row>
    <row r="3070" spans="1:3" x14ac:dyDescent="0.2">
      <c r="A3070" s="5">
        <v>3063</v>
      </c>
      <c r="B3070" s="12">
        <v>5.3699999999999998E-2</v>
      </c>
      <c r="C3070" s="12">
        <v>0.1772</v>
      </c>
    </row>
    <row r="3071" spans="1:3" x14ac:dyDescent="0.2">
      <c r="A3071" s="5">
        <v>3064</v>
      </c>
      <c r="B3071" s="12">
        <v>5.2299999999999999E-2</v>
      </c>
      <c r="C3071" s="12">
        <v>0.15970000000000001</v>
      </c>
    </row>
    <row r="3072" spans="1:3" x14ac:dyDescent="0.2">
      <c r="A3072" s="5">
        <v>3065</v>
      </c>
      <c r="B3072" s="12">
        <v>5.2900000000000003E-2</v>
      </c>
      <c r="C3072" s="12">
        <v>0.16930000000000001</v>
      </c>
    </row>
    <row r="3073" spans="1:3" x14ac:dyDescent="0.2">
      <c r="A3073" s="5">
        <v>3066</v>
      </c>
      <c r="B3073" s="12">
        <v>5.3499999999999999E-2</v>
      </c>
      <c r="C3073" s="12">
        <v>0.1694</v>
      </c>
    </row>
    <row r="3074" spans="1:3" x14ac:dyDescent="0.2">
      <c r="A3074" s="5">
        <v>3067</v>
      </c>
      <c r="B3074" s="12">
        <v>5.4399999999999997E-2</v>
      </c>
      <c r="C3074" s="12">
        <v>0.1888</v>
      </c>
    </row>
    <row r="3075" spans="1:3" x14ac:dyDescent="0.2">
      <c r="A3075" s="5">
        <v>3068</v>
      </c>
      <c r="B3075" s="12">
        <v>5.4899999999999997E-2</v>
      </c>
      <c r="C3075" s="12">
        <v>0.1779</v>
      </c>
    </row>
    <row r="3076" spans="1:3" x14ac:dyDescent="0.2">
      <c r="A3076" s="5">
        <v>3069</v>
      </c>
      <c r="B3076" s="12">
        <v>5.8500000000000003E-2</v>
      </c>
      <c r="C3076" s="12">
        <v>0.14410000000000001</v>
      </c>
    </row>
    <row r="3077" spans="1:3" x14ac:dyDescent="0.2">
      <c r="A3077" s="5">
        <v>3070</v>
      </c>
      <c r="B3077" s="12">
        <v>5.3900000000000003E-2</v>
      </c>
      <c r="C3077" s="12">
        <v>0.1772</v>
      </c>
    </row>
    <row r="3078" spans="1:3" x14ac:dyDescent="0.2">
      <c r="A3078" s="5">
        <v>3071</v>
      </c>
      <c r="B3078" s="12">
        <v>5.1700000000000003E-2</v>
      </c>
      <c r="C3078" s="12">
        <v>0.182</v>
      </c>
    </row>
    <row r="3079" spans="1:3" x14ac:dyDescent="0.2">
      <c r="A3079" s="5">
        <v>3072</v>
      </c>
      <c r="B3079" s="12">
        <v>5.5300000000000002E-2</v>
      </c>
      <c r="C3079" s="12">
        <v>0.16139999999999999</v>
      </c>
    </row>
    <row r="3080" spans="1:3" x14ac:dyDescent="0.2">
      <c r="A3080" s="5">
        <v>3073</v>
      </c>
      <c r="B3080" s="12">
        <v>5.8900000000000001E-2</v>
      </c>
      <c r="C3080" s="12">
        <v>0.13950000000000001</v>
      </c>
    </row>
    <row r="3081" spans="1:3" x14ac:dyDescent="0.2">
      <c r="A3081" s="5">
        <v>3074</v>
      </c>
      <c r="B3081" s="12">
        <v>5.33E-2</v>
      </c>
      <c r="C3081" s="12">
        <v>0.1603</v>
      </c>
    </row>
    <row r="3082" spans="1:3" x14ac:dyDescent="0.2">
      <c r="A3082" s="5">
        <v>3075</v>
      </c>
      <c r="B3082" s="12">
        <v>5.2900000000000003E-2</v>
      </c>
      <c r="C3082" s="12">
        <v>0.15579999999999999</v>
      </c>
    </row>
    <row r="3083" spans="1:3" x14ac:dyDescent="0.2">
      <c r="A3083" s="5">
        <v>3076</v>
      </c>
      <c r="B3083" s="12">
        <v>5.3699999999999998E-2</v>
      </c>
      <c r="C3083" s="12">
        <v>0.19550000000000001</v>
      </c>
    </row>
    <row r="3084" spans="1:3" x14ac:dyDescent="0.2">
      <c r="A3084" s="5">
        <v>3077</v>
      </c>
      <c r="B3084" s="12">
        <v>5.5E-2</v>
      </c>
      <c r="C3084" s="12">
        <v>0.18490000000000001</v>
      </c>
    </row>
    <row r="3085" spans="1:3" x14ac:dyDescent="0.2">
      <c r="A3085" s="5">
        <v>3078</v>
      </c>
      <c r="B3085" s="12">
        <v>5.4899999999999997E-2</v>
      </c>
      <c r="C3085" s="12">
        <v>0.17449999999999999</v>
      </c>
    </row>
    <row r="3086" spans="1:3" x14ac:dyDescent="0.2">
      <c r="A3086" s="5">
        <v>3079</v>
      </c>
      <c r="B3086" s="12">
        <v>5.45E-2</v>
      </c>
      <c r="C3086" s="12">
        <v>0.1721</v>
      </c>
    </row>
    <row r="3087" spans="1:3" x14ac:dyDescent="0.2">
      <c r="A3087" s="5">
        <v>3080</v>
      </c>
      <c r="B3087" s="12">
        <v>5.5E-2</v>
      </c>
      <c r="C3087" s="12">
        <v>0.16569999999999999</v>
      </c>
    </row>
    <row r="3088" spans="1:3" x14ac:dyDescent="0.2">
      <c r="A3088" s="5">
        <v>3081</v>
      </c>
      <c r="B3088" s="12">
        <v>5.2299999999999999E-2</v>
      </c>
      <c r="C3088" s="12">
        <v>0.18029999999999999</v>
      </c>
    </row>
    <row r="3089" spans="1:3" x14ac:dyDescent="0.2">
      <c r="A3089" s="5">
        <v>3082</v>
      </c>
      <c r="B3089" s="12">
        <v>5.3499999999999999E-2</v>
      </c>
      <c r="C3089" s="12">
        <v>0.16239999999999999</v>
      </c>
    </row>
    <row r="3090" spans="1:3" x14ac:dyDescent="0.2">
      <c r="A3090" s="5">
        <v>3083</v>
      </c>
      <c r="B3090" s="12">
        <v>5.3600000000000002E-2</v>
      </c>
      <c r="C3090" s="12">
        <v>0.1678</v>
      </c>
    </row>
    <row r="3091" spans="1:3" x14ac:dyDescent="0.2">
      <c r="A3091" s="5">
        <v>3084</v>
      </c>
      <c r="B3091" s="12">
        <v>5.3699999999999998E-2</v>
      </c>
      <c r="C3091" s="12">
        <v>0.15770000000000001</v>
      </c>
    </row>
    <row r="3092" spans="1:3" x14ac:dyDescent="0.2">
      <c r="A3092" s="5">
        <v>3085</v>
      </c>
      <c r="B3092" s="12">
        <v>4.9799999999999997E-2</v>
      </c>
      <c r="C3092" s="12">
        <v>0.18360000000000001</v>
      </c>
    </row>
    <row r="3093" spans="1:3" x14ac:dyDescent="0.2">
      <c r="A3093" s="5">
        <v>3086</v>
      </c>
      <c r="B3093" s="12">
        <v>5.1200000000000002E-2</v>
      </c>
      <c r="C3093" s="12">
        <v>0.183</v>
      </c>
    </row>
    <row r="3094" spans="1:3" x14ac:dyDescent="0.2">
      <c r="A3094" s="5">
        <v>3087</v>
      </c>
      <c r="B3094" s="12">
        <v>5.5100000000000003E-2</v>
      </c>
      <c r="C3094" s="12">
        <v>0.18129999999999999</v>
      </c>
    </row>
    <row r="3095" spans="1:3" x14ac:dyDescent="0.2">
      <c r="A3095" s="5">
        <v>3088</v>
      </c>
      <c r="B3095" s="12">
        <v>5.1700000000000003E-2</v>
      </c>
      <c r="C3095" s="12">
        <v>0.17549999999999999</v>
      </c>
    </row>
    <row r="3096" spans="1:3" x14ac:dyDescent="0.2">
      <c r="A3096" s="5">
        <v>3089</v>
      </c>
      <c r="B3096" s="12">
        <v>5.3999999999999999E-2</v>
      </c>
      <c r="C3096" s="12">
        <v>0.16009999999999999</v>
      </c>
    </row>
    <row r="3097" spans="1:3" x14ac:dyDescent="0.2">
      <c r="A3097" s="5">
        <v>3090</v>
      </c>
      <c r="B3097" s="12">
        <v>5.1700000000000003E-2</v>
      </c>
      <c r="C3097" s="12">
        <v>0.18140000000000001</v>
      </c>
    </row>
    <row r="3098" spans="1:3" x14ac:dyDescent="0.2">
      <c r="A3098" s="5">
        <v>3091</v>
      </c>
      <c r="B3098" s="12">
        <v>5.2999999999999999E-2</v>
      </c>
      <c r="C3098" s="12">
        <v>0.17180000000000001</v>
      </c>
    </row>
    <row r="3099" spans="1:3" x14ac:dyDescent="0.2">
      <c r="A3099" s="5">
        <v>3092</v>
      </c>
      <c r="B3099" s="12">
        <v>5.3100000000000001E-2</v>
      </c>
      <c r="C3099" s="12">
        <v>0.17879999999999999</v>
      </c>
    </row>
    <row r="3100" spans="1:3" x14ac:dyDescent="0.2">
      <c r="A3100" s="5">
        <v>3093</v>
      </c>
      <c r="B3100" s="12">
        <v>5.4899999999999997E-2</v>
      </c>
      <c r="C3100" s="12">
        <v>0.17449999999999999</v>
      </c>
    </row>
    <row r="3101" spans="1:3" x14ac:dyDescent="0.2">
      <c r="A3101" s="5">
        <v>3094</v>
      </c>
      <c r="B3101" s="12">
        <v>5.2499999999999998E-2</v>
      </c>
      <c r="C3101" s="12">
        <v>0.1525</v>
      </c>
    </row>
    <row r="3102" spans="1:3" x14ac:dyDescent="0.2">
      <c r="A3102" s="5">
        <v>3095</v>
      </c>
      <c r="B3102" s="12">
        <v>5.3100000000000001E-2</v>
      </c>
      <c r="C3102" s="12">
        <v>0.18820000000000001</v>
      </c>
    </row>
    <row r="3103" spans="1:3" x14ac:dyDescent="0.2">
      <c r="A3103" s="5">
        <v>3096</v>
      </c>
      <c r="B3103" s="12">
        <v>5.6399999999999999E-2</v>
      </c>
      <c r="C3103" s="12">
        <v>0.19070000000000001</v>
      </c>
    </row>
    <row r="3104" spans="1:3" x14ac:dyDescent="0.2">
      <c r="A3104" s="5">
        <v>3097</v>
      </c>
      <c r="B3104" s="12">
        <v>5.4199999999999998E-2</v>
      </c>
      <c r="C3104" s="12">
        <v>0.1802</v>
      </c>
    </row>
    <row r="3105" spans="1:3" x14ac:dyDescent="0.2">
      <c r="A3105" s="5">
        <v>3098</v>
      </c>
      <c r="B3105" s="12">
        <v>5.2200000000000003E-2</v>
      </c>
      <c r="C3105" s="12">
        <v>0.16950000000000001</v>
      </c>
    </row>
    <row r="3106" spans="1:3" x14ac:dyDescent="0.2">
      <c r="A3106" s="5">
        <v>3099</v>
      </c>
      <c r="B3106" s="12">
        <v>5.5100000000000003E-2</v>
      </c>
      <c r="C3106" s="12">
        <v>0.1794</v>
      </c>
    </row>
    <row r="3107" spans="1:3" x14ac:dyDescent="0.2">
      <c r="A3107" s="5">
        <v>3100</v>
      </c>
      <c r="B3107" s="12">
        <v>6.4699999999999994E-2</v>
      </c>
      <c r="C3107" s="12">
        <v>0.1842</v>
      </c>
    </row>
    <row r="3108" spans="1:3" x14ac:dyDescent="0.2">
      <c r="A3108" s="5">
        <v>3101</v>
      </c>
      <c r="B3108" s="12">
        <v>5.5399999999999998E-2</v>
      </c>
      <c r="C3108" s="12">
        <v>0.14990000000000001</v>
      </c>
    </row>
    <row r="3109" spans="1:3" x14ac:dyDescent="0.2">
      <c r="A3109" s="5">
        <v>3102</v>
      </c>
      <c r="B3109" s="12">
        <v>5.4600000000000003E-2</v>
      </c>
      <c r="C3109" s="12">
        <v>0.1865</v>
      </c>
    </row>
    <row r="3110" spans="1:3" x14ac:dyDescent="0.2">
      <c r="A3110" s="5">
        <v>3103</v>
      </c>
      <c r="B3110" s="12">
        <v>5.1799999999999999E-2</v>
      </c>
      <c r="C3110" s="12">
        <v>0.1772</v>
      </c>
    </row>
    <row r="3111" spans="1:3" x14ac:dyDescent="0.2">
      <c r="A3111" s="5">
        <v>3104</v>
      </c>
      <c r="B3111" s="12">
        <v>5.7099999999999998E-2</v>
      </c>
      <c r="C3111" s="12">
        <v>0.154</v>
      </c>
    </row>
    <row r="3112" spans="1:3" x14ac:dyDescent="0.2">
      <c r="A3112" s="5">
        <v>3105</v>
      </c>
      <c r="B3112" s="12">
        <v>5.3199999999999997E-2</v>
      </c>
      <c r="C3112" s="12">
        <v>0.19040000000000001</v>
      </c>
    </row>
    <row r="3113" spans="1:3" x14ac:dyDescent="0.2">
      <c r="A3113" s="5">
        <v>3106</v>
      </c>
      <c r="B3113" s="12">
        <v>5.6899999999999999E-2</v>
      </c>
      <c r="C3113" s="12">
        <v>0.2036</v>
      </c>
    </row>
    <row r="3114" spans="1:3" x14ac:dyDescent="0.2">
      <c r="A3114" s="5">
        <v>3107</v>
      </c>
      <c r="B3114" s="12">
        <v>5.2900000000000003E-2</v>
      </c>
      <c r="C3114" s="12">
        <v>0.16669999999999999</v>
      </c>
    </row>
    <row r="3115" spans="1:3" x14ac:dyDescent="0.2">
      <c r="A3115" s="5">
        <v>3108</v>
      </c>
      <c r="B3115" s="12">
        <v>5.8599999999999999E-2</v>
      </c>
      <c r="C3115" s="12">
        <v>0.15629999999999999</v>
      </c>
    </row>
    <row r="3116" spans="1:3" x14ac:dyDescent="0.2">
      <c r="A3116" s="5">
        <v>3109</v>
      </c>
      <c r="B3116" s="12">
        <v>5.0700000000000002E-2</v>
      </c>
      <c r="C3116" s="12">
        <v>0.17069999999999999</v>
      </c>
    </row>
    <row r="3117" spans="1:3" x14ac:dyDescent="0.2">
      <c r="A3117" s="5">
        <v>3110</v>
      </c>
      <c r="B3117" s="12">
        <v>5.2400000000000002E-2</v>
      </c>
      <c r="C3117" s="12">
        <v>0.1736</v>
      </c>
    </row>
    <row r="3118" spans="1:3" x14ac:dyDescent="0.2">
      <c r="A3118" s="5">
        <v>3111</v>
      </c>
      <c r="B3118" s="12">
        <v>5.4199999999999998E-2</v>
      </c>
      <c r="C3118" s="12">
        <v>0.17</v>
      </c>
    </row>
    <row r="3119" spans="1:3" x14ac:dyDescent="0.2">
      <c r="A3119" s="5">
        <v>3112</v>
      </c>
      <c r="B3119" s="12">
        <v>5.1200000000000002E-2</v>
      </c>
      <c r="C3119" s="12">
        <v>0.17469999999999999</v>
      </c>
    </row>
    <row r="3120" spans="1:3" x14ac:dyDescent="0.2">
      <c r="A3120" s="5">
        <v>3113</v>
      </c>
      <c r="B3120" s="12">
        <v>5.4199999999999998E-2</v>
      </c>
      <c r="C3120" s="12">
        <v>0.16669999999999999</v>
      </c>
    </row>
    <row r="3121" spans="1:3" x14ac:dyDescent="0.2">
      <c r="A3121" s="5">
        <v>3114</v>
      </c>
      <c r="B3121" s="12">
        <v>5.2600000000000001E-2</v>
      </c>
      <c r="C3121" s="12">
        <v>0.1552</v>
      </c>
    </row>
    <row r="3122" spans="1:3" x14ac:dyDescent="0.2">
      <c r="A3122" s="5">
        <v>3115</v>
      </c>
      <c r="B3122" s="12">
        <v>6.0999999999999999E-2</v>
      </c>
      <c r="C3122" s="12">
        <v>0.16320000000000001</v>
      </c>
    </row>
    <row r="3123" spans="1:3" x14ac:dyDescent="0.2">
      <c r="A3123" s="5">
        <v>3116</v>
      </c>
      <c r="B3123" s="12">
        <v>5.62E-2</v>
      </c>
      <c r="C3123" s="12">
        <v>0.1454</v>
      </c>
    </row>
    <row r="3124" spans="1:3" x14ac:dyDescent="0.2">
      <c r="A3124" s="5">
        <v>3117</v>
      </c>
      <c r="B3124" s="12">
        <v>5.5599999999999997E-2</v>
      </c>
      <c r="C3124" s="12">
        <v>0.187</v>
      </c>
    </row>
    <row r="3125" spans="1:3" x14ac:dyDescent="0.2">
      <c r="A3125" s="5">
        <v>3118</v>
      </c>
      <c r="B3125" s="12">
        <v>5.8299999999999998E-2</v>
      </c>
      <c r="C3125" s="12">
        <v>0.19159999999999999</v>
      </c>
    </row>
    <row r="3126" spans="1:3" x14ac:dyDescent="0.2">
      <c r="A3126" s="5">
        <v>3119</v>
      </c>
      <c r="B3126" s="12">
        <v>5.3900000000000003E-2</v>
      </c>
      <c r="C3126" s="12">
        <v>0.1661</v>
      </c>
    </row>
    <row r="3127" spans="1:3" x14ac:dyDescent="0.2">
      <c r="A3127" s="5">
        <v>3120</v>
      </c>
      <c r="B3127" s="12">
        <v>5.2600000000000001E-2</v>
      </c>
      <c r="C3127" s="12">
        <v>0.19420000000000001</v>
      </c>
    </row>
    <row r="3128" spans="1:3" x14ac:dyDescent="0.2">
      <c r="A3128" s="5">
        <v>3121</v>
      </c>
      <c r="B3128" s="12">
        <v>5.67E-2</v>
      </c>
      <c r="C3128" s="12">
        <v>0.1457</v>
      </c>
    </row>
    <row r="3129" spans="1:3" x14ac:dyDescent="0.2">
      <c r="A3129" s="5">
        <v>3122</v>
      </c>
      <c r="B3129" s="12">
        <v>5.2299999999999999E-2</v>
      </c>
      <c r="C3129" s="12">
        <v>0.17249999999999999</v>
      </c>
    </row>
    <row r="3130" spans="1:3" x14ac:dyDescent="0.2">
      <c r="A3130" s="5">
        <v>3123</v>
      </c>
      <c r="B3130" s="12">
        <v>5.2600000000000001E-2</v>
      </c>
      <c r="C3130" s="12">
        <v>0.18920000000000001</v>
      </c>
    </row>
    <row r="3131" spans="1:3" x14ac:dyDescent="0.2">
      <c r="A3131" s="5">
        <v>3124</v>
      </c>
      <c r="B3131" s="12">
        <v>5.3499999999999999E-2</v>
      </c>
      <c r="C3131" s="12">
        <v>0.1988</v>
      </c>
    </row>
    <row r="3132" spans="1:3" x14ac:dyDescent="0.2">
      <c r="A3132" s="5">
        <v>3125</v>
      </c>
      <c r="B3132" s="12">
        <v>5.6000000000000001E-2</v>
      </c>
      <c r="C3132" s="12">
        <v>0.18629999999999999</v>
      </c>
    </row>
    <row r="3133" spans="1:3" x14ac:dyDescent="0.2">
      <c r="A3133" s="5">
        <v>3126</v>
      </c>
      <c r="B3133" s="12">
        <v>5.3100000000000001E-2</v>
      </c>
      <c r="C3133" s="12">
        <v>0.15659999999999999</v>
      </c>
    </row>
    <row r="3134" spans="1:3" x14ac:dyDescent="0.2">
      <c r="A3134" s="5">
        <v>3127</v>
      </c>
      <c r="B3134" s="12">
        <v>5.4199999999999998E-2</v>
      </c>
      <c r="C3134" s="12">
        <v>0.19919999999999999</v>
      </c>
    </row>
    <row r="3135" spans="1:3" x14ac:dyDescent="0.2">
      <c r="A3135" s="5">
        <v>3128</v>
      </c>
      <c r="B3135" s="12">
        <v>5.2699999999999997E-2</v>
      </c>
      <c r="C3135" s="12">
        <v>0.1555</v>
      </c>
    </row>
    <row r="3136" spans="1:3" x14ac:dyDescent="0.2">
      <c r="A3136" s="5">
        <v>3129</v>
      </c>
      <c r="B3136" s="12">
        <v>5.62E-2</v>
      </c>
      <c r="C3136" s="12">
        <v>0.17949999999999999</v>
      </c>
    </row>
    <row r="3137" spans="1:3" x14ac:dyDescent="0.2">
      <c r="A3137" s="5">
        <v>3130</v>
      </c>
      <c r="B3137" s="12">
        <v>5.2299999999999999E-2</v>
      </c>
      <c r="C3137" s="12">
        <v>0.185</v>
      </c>
    </row>
    <row r="3138" spans="1:3" x14ac:dyDescent="0.2">
      <c r="A3138" s="5">
        <v>3131</v>
      </c>
      <c r="B3138" s="12">
        <v>5.5599999999999997E-2</v>
      </c>
      <c r="C3138" s="12">
        <v>0.19439999999999999</v>
      </c>
    </row>
    <row r="3139" spans="1:3" x14ac:dyDescent="0.2">
      <c r="A3139" s="5">
        <v>3132</v>
      </c>
      <c r="B3139" s="12">
        <v>5.2400000000000002E-2</v>
      </c>
      <c r="C3139" s="12">
        <v>0.1832</v>
      </c>
    </row>
    <row r="3140" spans="1:3" x14ac:dyDescent="0.2">
      <c r="A3140" s="5">
        <v>3133</v>
      </c>
      <c r="B3140" s="12">
        <v>5.4399999999999997E-2</v>
      </c>
      <c r="C3140" s="12">
        <v>0.1711</v>
      </c>
    </row>
    <row r="3141" spans="1:3" x14ac:dyDescent="0.2">
      <c r="A3141" s="5">
        <v>3134</v>
      </c>
      <c r="B3141" s="12">
        <v>5.33E-2</v>
      </c>
      <c r="C3141" s="12">
        <v>0.17080000000000001</v>
      </c>
    </row>
    <row r="3142" spans="1:3" x14ac:dyDescent="0.2">
      <c r="A3142" s="5">
        <v>3135</v>
      </c>
      <c r="B3142" s="12">
        <v>5.5899999999999998E-2</v>
      </c>
      <c r="C3142" s="12">
        <v>0.14230000000000001</v>
      </c>
    </row>
    <row r="3143" spans="1:3" x14ac:dyDescent="0.2">
      <c r="A3143" s="5">
        <v>3136</v>
      </c>
      <c r="B3143" s="12">
        <v>5.33E-2</v>
      </c>
      <c r="C3143" s="12">
        <v>0.1484</v>
      </c>
    </row>
    <row r="3144" spans="1:3" x14ac:dyDescent="0.2">
      <c r="A3144" s="5">
        <v>3137</v>
      </c>
      <c r="B3144" s="12">
        <v>5.57E-2</v>
      </c>
      <c r="C3144" s="12">
        <v>0.15620000000000001</v>
      </c>
    </row>
    <row r="3145" spans="1:3" x14ac:dyDescent="0.2">
      <c r="A3145" s="5">
        <v>3138</v>
      </c>
      <c r="B3145" s="12">
        <v>5.7599999999999998E-2</v>
      </c>
      <c r="C3145" s="12">
        <v>0.2046</v>
      </c>
    </row>
    <row r="3146" spans="1:3" x14ac:dyDescent="0.2">
      <c r="A3146" s="5">
        <v>3139</v>
      </c>
      <c r="B3146" s="12">
        <v>5.6399999999999999E-2</v>
      </c>
      <c r="C3146" s="12">
        <v>0.1623</v>
      </c>
    </row>
    <row r="3147" spans="1:3" x14ac:dyDescent="0.2">
      <c r="A3147" s="5">
        <v>3140</v>
      </c>
      <c r="B3147" s="12">
        <v>5.2900000000000003E-2</v>
      </c>
      <c r="C3147" s="12">
        <v>0.16650000000000001</v>
      </c>
    </row>
    <row r="3148" spans="1:3" x14ac:dyDescent="0.2">
      <c r="A3148" s="5">
        <v>3141</v>
      </c>
      <c r="B3148" s="12">
        <v>5.4399999999999997E-2</v>
      </c>
      <c r="C3148" s="12">
        <v>0.1459</v>
      </c>
    </row>
    <row r="3149" spans="1:3" x14ac:dyDescent="0.2">
      <c r="A3149" s="5">
        <v>3142</v>
      </c>
      <c r="B3149" s="12">
        <v>5.4399999999999997E-2</v>
      </c>
      <c r="C3149" s="12">
        <v>0.17119999999999999</v>
      </c>
    </row>
    <row r="3150" spans="1:3" x14ac:dyDescent="0.2">
      <c r="A3150" s="5">
        <v>3143</v>
      </c>
      <c r="B3150" s="12">
        <v>5.16E-2</v>
      </c>
      <c r="C3150" s="12">
        <v>0.17660000000000001</v>
      </c>
    </row>
    <row r="3151" spans="1:3" x14ac:dyDescent="0.2">
      <c r="A3151" s="5">
        <v>3144</v>
      </c>
      <c r="B3151" s="12">
        <v>5.7000000000000002E-2</v>
      </c>
      <c r="C3151" s="12">
        <v>0.16400000000000001</v>
      </c>
    </row>
    <row r="3152" spans="1:3" x14ac:dyDescent="0.2">
      <c r="A3152" s="5">
        <v>3145</v>
      </c>
      <c r="B3152" s="12">
        <v>5.4100000000000002E-2</v>
      </c>
      <c r="C3152" s="12">
        <v>0.17730000000000001</v>
      </c>
    </row>
    <row r="3153" spans="1:3" x14ac:dyDescent="0.2">
      <c r="A3153" s="5">
        <v>3146</v>
      </c>
      <c r="B3153" s="12">
        <v>5.2200000000000003E-2</v>
      </c>
      <c r="C3153" s="12">
        <v>0.1666</v>
      </c>
    </row>
    <row r="3154" spans="1:3" x14ac:dyDescent="0.2">
      <c r="A3154" s="5">
        <v>3147</v>
      </c>
      <c r="B3154" s="12">
        <v>5.1499999999999997E-2</v>
      </c>
      <c r="C3154" s="12">
        <v>0.17829999999999999</v>
      </c>
    </row>
    <row r="3155" spans="1:3" x14ac:dyDescent="0.2">
      <c r="A3155" s="5">
        <v>3148</v>
      </c>
      <c r="B3155" s="12">
        <v>5.21E-2</v>
      </c>
      <c r="C3155" s="12">
        <v>0.18609999999999999</v>
      </c>
    </row>
    <row r="3156" spans="1:3" x14ac:dyDescent="0.2">
      <c r="A3156" s="5">
        <v>3149</v>
      </c>
      <c r="B3156" s="12">
        <v>5.5399999999999998E-2</v>
      </c>
      <c r="C3156" s="12">
        <v>0.17030000000000001</v>
      </c>
    </row>
    <row r="3157" spans="1:3" x14ac:dyDescent="0.2">
      <c r="A3157" s="5">
        <v>3150</v>
      </c>
      <c r="B3157" s="12">
        <v>5.5500000000000001E-2</v>
      </c>
      <c r="C3157" s="12">
        <v>0.18440000000000001</v>
      </c>
    </row>
    <row r="3158" spans="1:3" x14ac:dyDescent="0.2">
      <c r="A3158" s="5">
        <v>3151</v>
      </c>
      <c r="B3158" s="12">
        <v>5.7099999999999998E-2</v>
      </c>
      <c r="C3158" s="12">
        <v>0.17580000000000001</v>
      </c>
    </row>
    <row r="3159" spans="1:3" x14ac:dyDescent="0.2">
      <c r="A3159" s="5">
        <v>3152</v>
      </c>
      <c r="B3159" s="12">
        <v>5.2900000000000003E-2</v>
      </c>
      <c r="C3159" s="12">
        <v>0.157</v>
      </c>
    </row>
    <row r="3160" spans="1:3" x14ac:dyDescent="0.2">
      <c r="A3160" s="5">
        <v>3153</v>
      </c>
      <c r="B3160" s="12">
        <v>5.1299999999999998E-2</v>
      </c>
      <c r="C3160" s="12">
        <v>0.1699</v>
      </c>
    </row>
    <row r="3161" spans="1:3" x14ac:dyDescent="0.2">
      <c r="A3161" s="5">
        <v>3154</v>
      </c>
      <c r="B3161" s="12">
        <v>5.6000000000000001E-2</v>
      </c>
      <c r="C3161" s="12">
        <v>0.1923</v>
      </c>
    </row>
    <row r="3162" spans="1:3" x14ac:dyDescent="0.2">
      <c r="A3162" s="5">
        <v>3155</v>
      </c>
      <c r="B3162" s="12">
        <v>5.2900000000000003E-2</v>
      </c>
      <c r="C3162" s="12">
        <v>0.1782</v>
      </c>
    </row>
    <row r="3163" spans="1:3" x14ac:dyDescent="0.2">
      <c r="A3163" s="5">
        <v>3156</v>
      </c>
      <c r="B3163" s="12">
        <v>5.4699999999999999E-2</v>
      </c>
      <c r="C3163" s="12">
        <v>0.1678</v>
      </c>
    </row>
    <row r="3164" spans="1:3" x14ac:dyDescent="0.2">
      <c r="A3164" s="5">
        <v>3157</v>
      </c>
      <c r="B3164" s="12">
        <v>5.7099999999999998E-2</v>
      </c>
      <c r="C3164" s="12">
        <v>0.19450000000000001</v>
      </c>
    </row>
    <row r="3165" spans="1:3" x14ac:dyDescent="0.2">
      <c r="A3165" s="5">
        <v>3158</v>
      </c>
      <c r="B3165" s="12">
        <v>5.91E-2</v>
      </c>
      <c r="C3165" s="12">
        <v>0.13789999999999999</v>
      </c>
    </row>
    <row r="3166" spans="1:3" x14ac:dyDescent="0.2">
      <c r="A3166" s="5">
        <v>3159</v>
      </c>
      <c r="B3166" s="12">
        <v>5.3199999999999997E-2</v>
      </c>
      <c r="C3166" s="12">
        <v>0.1704</v>
      </c>
    </row>
    <row r="3167" spans="1:3" x14ac:dyDescent="0.2">
      <c r="A3167" s="5">
        <v>3160</v>
      </c>
      <c r="B3167" s="12">
        <v>5.1799999999999999E-2</v>
      </c>
      <c r="C3167" s="12">
        <v>0.17100000000000001</v>
      </c>
    </row>
    <row r="3168" spans="1:3" x14ac:dyDescent="0.2">
      <c r="A3168" s="5">
        <v>3161</v>
      </c>
      <c r="B3168" s="12">
        <v>5.21E-2</v>
      </c>
      <c r="C3168" s="12">
        <v>0.1583</v>
      </c>
    </row>
    <row r="3169" spans="1:3" x14ac:dyDescent="0.2">
      <c r="A3169" s="5">
        <v>3162</v>
      </c>
      <c r="B3169" s="12">
        <v>5.4699999999999999E-2</v>
      </c>
      <c r="C3169" s="12">
        <v>0.15759999999999999</v>
      </c>
    </row>
    <row r="3170" spans="1:3" x14ac:dyDescent="0.2">
      <c r="A3170" s="5">
        <v>3163</v>
      </c>
      <c r="B3170" s="12">
        <v>5.7000000000000002E-2</v>
      </c>
      <c r="C3170" s="12">
        <v>0.1633</v>
      </c>
    </row>
    <row r="3171" spans="1:3" x14ac:dyDescent="0.2">
      <c r="A3171" s="5">
        <v>3164</v>
      </c>
      <c r="B3171" s="12">
        <v>5.0700000000000002E-2</v>
      </c>
      <c r="C3171" s="12">
        <v>0.1729</v>
      </c>
    </row>
    <row r="3172" spans="1:3" x14ac:dyDescent="0.2">
      <c r="A3172" s="5">
        <v>3165</v>
      </c>
      <c r="B3172" s="12">
        <v>5.1299999999999998E-2</v>
      </c>
      <c r="C3172" s="12">
        <v>0.16650000000000001</v>
      </c>
    </row>
    <row r="3173" spans="1:3" x14ac:dyDescent="0.2">
      <c r="A3173" s="5">
        <v>3166</v>
      </c>
      <c r="B3173" s="12">
        <v>5.1799999999999999E-2</v>
      </c>
      <c r="C3173" s="12">
        <v>0.17430000000000001</v>
      </c>
    </row>
    <row r="3174" spans="1:3" x14ac:dyDescent="0.2">
      <c r="A3174" s="5">
        <v>3167</v>
      </c>
      <c r="B3174" s="12">
        <v>5.4800000000000001E-2</v>
      </c>
      <c r="C3174" s="12">
        <v>0.1484</v>
      </c>
    </row>
    <row r="3175" spans="1:3" x14ac:dyDescent="0.2">
      <c r="A3175" s="5">
        <v>3168</v>
      </c>
      <c r="B3175" s="12">
        <v>5.5800000000000002E-2</v>
      </c>
      <c r="C3175" s="12">
        <v>0.15970000000000001</v>
      </c>
    </row>
    <row r="3176" spans="1:3" x14ac:dyDescent="0.2">
      <c r="A3176" s="5">
        <v>3169</v>
      </c>
      <c r="B3176" s="12">
        <v>5.6399999999999999E-2</v>
      </c>
      <c r="C3176" s="12">
        <v>0.16689999999999999</v>
      </c>
    </row>
    <row r="3177" spans="1:3" x14ac:dyDescent="0.2">
      <c r="A3177" s="5">
        <v>3170</v>
      </c>
      <c r="B3177" s="12">
        <v>5.5599999999999997E-2</v>
      </c>
      <c r="C3177" s="12">
        <v>0.1938</v>
      </c>
    </row>
    <row r="3178" spans="1:3" x14ac:dyDescent="0.2">
      <c r="A3178" s="5">
        <v>3171</v>
      </c>
      <c r="B3178" s="12">
        <v>5.8700000000000002E-2</v>
      </c>
      <c r="C3178" s="12">
        <v>0.153</v>
      </c>
    </row>
    <row r="3179" spans="1:3" x14ac:dyDescent="0.2">
      <c r="A3179" s="5">
        <v>3172</v>
      </c>
      <c r="B3179" s="12">
        <v>5.4699999999999999E-2</v>
      </c>
      <c r="C3179" s="12">
        <v>0.16800000000000001</v>
      </c>
    </row>
    <row r="3180" spans="1:3" x14ac:dyDescent="0.2">
      <c r="A3180" s="5">
        <v>3173</v>
      </c>
      <c r="B3180" s="12">
        <v>5.7599999999999998E-2</v>
      </c>
      <c r="C3180" s="12">
        <v>0.13850000000000001</v>
      </c>
    </row>
    <row r="3181" spans="1:3" x14ac:dyDescent="0.2">
      <c r="A3181" s="5">
        <v>3174</v>
      </c>
      <c r="B3181" s="12">
        <v>5.2900000000000003E-2</v>
      </c>
      <c r="C3181" s="12">
        <v>0.17580000000000001</v>
      </c>
    </row>
    <row r="3182" spans="1:3" x14ac:dyDescent="0.2">
      <c r="A3182" s="5">
        <v>3175</v>
      </c>
      <c r="B3182" s="12">
        <v>5.3199999999999997E-2</v>
      </c>
      <c r="C3182" s="12">
        <v>0.1701</v>
      </c>
    </row>
    <row r="3183" spans="1:3" x14ac:dyDescent="0.2">
      <c r="A3183" s="5">
        <v>3176</v>
      </c>
      <c r="B3183" s="12">
        <v>5.5599999999999997E-2</v>
      </c>
      <c r="C3183" s="12">
        <v>0.1507</v>
      </c>
    </row>
    <row r="3184" spans="1:3" x14ac:dyDescent="0.2">
      <c r="A3184" s="5">
        <v>3177</v>
      </c>
      <c r="B3184" s="12">
        <v>5.4699999999999999E-2</v>
      </c>
      <c r="C3184" s="12">
        <v>0.17610000000000001</v>
      </c>
    </row>
    <row r="3185" spans="1:3" x14ac:dyDescent="0.2">
      <c r="A3185" s="5">
        <v>3178</v>
      </c>
      <c r="B3185" s="12">
        <v>5.8099999999999999E-2</v>
      </c>
      <c r="C3185" s="12">
        <v>0.18940000000000001</v>
      </c>
    </row>
    <row r="3186" spans="1:3" x14ac:dyDescent="0.2">
      <c r="A3186" s="5">
        <v>3179</v>
      </c>
      <c r="B3186" s="12">
        <v>5.2999999999999999E-2</v>
      </c>
      <c r="C3186" s="12">
        <v>0.16869999999999999</v>
      </c>
    </row>
    <row r="3187" spans="1:3" x14ac:dyDescent="0.2">
      <c r="A3187" s="5">
        <v>3180</v>
      </c>
      <c r="B3187" s="12">
        <v>5.21E-2</v>
      </c>
      <c r="C3187" s="12">
        <v>0.1714</v>
      </c>
    </row>
    <row r="3188" spans="1:3" x14ac:dyDescent="0.2">
      <c r="A3188" s="5">
        <v>3181</v>
      </c>
      <c r="B3188" s="12">
        <v>5.1499999999999997E-2</v>
      </c>
      <c r="C3188" s="12">
        <v>0.1867</v>
      </c>
    </row>
    <row r="3189" spans="1:3" x14ac:dyDescent="0.2">
      <c r="A3189" s="5">
        <v>3182</v>
      </c>
      <c r="B3189" s="12">
        <v>5.21E-2</v>
      </c>
      <c r="C3189" s="12">
        <v>0.16700000000000001</v>
      </c>
    </row>
    <row r="3190" spans="1:3" x14ac:dyDescent="0.2">
      <c r="A3190" s="5">
        <v>3183</v>
      </c>
      <c r="B3190" s="12">
        <v>5.28E-2</v>
      </c>
      <c r="C3190" s="12">
        <v>0.1578</v>
      </c>
    </row>
    <row r="3191" spans="1:3" x14ac:dyDescent="0.2">
      <c r="A3191" s="5">
        <v>3184</v>
      </c>
      <c r="B3191" s="12">
        <v>5.4600000000000003E-2</v>
      </c>
      <c r="C3191" s="12">
        <v>0.18740000000000001</v>
      </c>
    </row>
    <row r="3192" spans="1:3" x14ac:dyDescent="0.2">
      <c r="A3192" s="5">
        <v>3185</v>
      </c>
      <c r="B3192" s="12">
        <v>5.0099999999999999E-2</v>
      </c>
      <c r="C3192" s="12">
        <v>0.1711</v>
      </c>
    </row>
    <row r="3193" spans="1:3" x14ac:dyDescent="0.2">
      <c r="A3193" s="5">
        <v>3186</v>
      </c>
      <c r="B3193" s="12">
        <v>5.6899999999999999E-2</v>
      </c>
      <c r="C3193" s="12">
        <v>0.17319999999999999</v>
      </c>
    </row>
    <row r="3194" spans="1:3" x14ac:dyDescent="0.2">
      <c r="A3194" s="5">
        <v>3187</v>
      </c>
      <c r="B3194" s="12">
        <v>5.21E-2</v>
      </c>
      <c r="C3194" s="12">
        <v>0.1721</v>
      </c>
    </row>
    <row r="3195" spans="1:3" x14ac:dyDescent="0.2">
      <c r="A3195" s="5">
        <v>3188</v>
      </c>
      <c r="B3195" s="12">
        <v>5.2699999999999997E-2</v>
      </c>
      <c r="C3195" s="12">
        <v>0.17180000000000001</v>
      </c>
    </row>
    <row r="3196" spans="1:3" x14ac:dyDescent="0.2">
      <c r="A3196" s="5">
        <v>3189</v>
      </c>
      <c r="B3196" s="12">
        <v>5.04E-2</v>
      </c>
      <c r="C3196" s="12">
        <v>0.1779</v>
      </c>
    </row>
    <row r="3197" spans="1:3" x14ac:dyDescent="0.2">
      <c r="A3197" s="5">
        <v>3190</v>
      </c>
      <c r="B3197" s="12">
        <v>5.1999999999999998E-2</v>
      </c>
      <c r="C3197" s="12">
        <v>0.1701</v>
      </c>
    </row>
    <row r="3198" spans="1:3" x14ac:dyDescent="0.2">
      <c r="A3198" s="5">
        <v>3191</v>
      </c>
      <c r="B3198" s="12">
        <v>5.3400000000000003E-2</v>
      </c>
      <c r="C3198" s="12">
        <v>0.1668</v>
      </c>
    </row>
    <row r="3199" spans="1:3" x14ac:dyDescent="0.2">
      <c r="A3199" s="5">
        <v>3192</v>
      </c>
      <c r="B3199" s="12">
        <v>6.0900000000000003E-2</v>
      </c>
      <c r="C3199" s="12">
        <v>0.1515</v>
      </c>
    </row>
    <row r="3200" spans="1:3" x14ac:dyDescent="0.2">
      <c r="A3200" s="5">
        <v>3193</v>
      </c>
      <c r="B3200" s="12">
        <v>5.6500000000000002E-2</v>
      </c>
      <c r="C3200" s="12">
        <v>0.184</v>
      </c>
    </row>
    <row r="3201" spans="1:3" x14ac:dyDescent="0.2">
      <c r="A3201" s="5">
        <v>3194</v>
      </c>
      <c r="B3201" s="12">
        <v>6.1199999999999997E-2</v>
      </c>
      <c r="C3201" s="12">
        <v>0.1318</v>
      </c>
    </row>
    <row r="3202" spans="1:3" x14ac:dyDescent="0.2">
      <c r="A3202" s="5">
        <v>3195</v>
      </c>
      <c r="B3202" s="12">
        <v>5.8400000000000001E-2</v>
      </c>
      <c r="C3202" s="12">
        <v>0.16869999999999999</v>
      </c>
    </row>
    <row r="3203" spans="1:3" x14ac:dyDescent="0.2">
      <c r="A3203" s="5">
        <v>3196</v>
      </c>
      <c r="B3203" s="12">
        <v>5.0700000000000002E-2</v>
      </c>
      <c r="C3203" s="12">
        <v>0.17030000000000001</v>
      </c>
    </row>
    <row r="3204" spans="1:3" x14ac:dyDescent="0.2">
      <c r="A3204" s="5">
        <v>3197</v>
      </c>
      <c r="B3204" s="12">
        <v>5.5100000000000003E-2</v>
      </c>
      <c r="C3204" s="12">
        <v>0.16769999999999999</v>
      </c>
    </row>
    <row r="3205" spans="1:3" x14ac:dyDescent="0.2">
      <c r="A3205" s="5">
        <v>3198</v>
      </c>
      <c r="B3205" s="12">
        <v>5.4199999999999998E-2</v>
      </c>
      <c r="C3205" s="12">
        <v>0.1706</v>
      </c>
    </row>
    <row r="3206" spans="1:3" x14ac:dyDescent="0.2">
      <c r="A3206" s="5">
        <v>3199</v>
      </c>
      <c r="B3206" s="12">
        <v>5.2999999999999999E-2</v>
      </c>
      <c r="C3206" s="12">
        <v>0.18609999999999999</v>
      </c>
    </row>
    <row r="3207" spans="1:3" x14ac:dyDescent="0.2">
      <c r="A3207" s="5">
        <v>3200</v>
      </c>
      <c r="B3207" s="12">
        <v>5.3699999999999998E-2</v>
      </c>
      <c r="C3207" s="12">
        <v>0.18140000000000001</v>
      </c>
    </row>
    <row r="3208" spans="1:3" x14ac:dyDescent="0.2">
      <c r="A3208" s="5">
        <v>3201</v>
      </c>
      <c r="B3208" s="12">
        <v>5.67E-2</v>
      </c>
      <c r="C3208" s="12">
        <v>0.15870000000000001</v>
      </c>
    </row>
    <row r="3209" spans="1:3" x14ac:dyDescent="0.2">
      <c r="A3209" s="5">
        <v>3202</v>
      </c>
      <c r="B3209" s="12">
        <v>5.5E-2</v>
      </c>
      <c r="C3209" s="12">
        <v>0.19070000000000001</v>
      </c>
    </row>
    <row r="3210" spans="1:3" x14ac:dyDescent="0.2">
      <c r="A3210" s="5">
        <v>3203</v>
      </c>
      <c r="B3210" s="12">
        <v>5.2600000000000001E-2</v>
      </c>
      <c r="C3210" s="12">
        <v>0.18179999999999999</v>
      </c>
    </row>
    <row r="3211" spans="1:3" x14ac:dyDescent="0.2">
      <c r="A3211" s="5">
        <v>3204</v>
      </c>
      <c r="B3211" s="12">
        <v>5.0799999999999998E-2</v>
      </c>
      <c r="C3211" s="12">
        <v>0.1764</v>
      </c>
    </row>
    <row r="3212" spans="1:3" x14ac:dyDescent="0.2">
      <c r="A3212" s="5">
        <v>3205</v>
      </c>
      <c r="B3212" s="12">
        <v>5.7500000000000002E-2</v>
      </c>
      <c r="C3212" s="12">
        <v>0.17299999999999999</v>
      </c>
    </row>
    <row r="3213" spans="1:3" x14ac:dyDescent="0.2">
      <c r="A3213" s="5">
        <v>3206</v>
      </c>
      <c r="B3213" s="12">
        <v>5.8099999999999999E-2</v>
      </c>
      <c r="C3213" s="12">
        <v>0.15210000000000001</v>
      </c>
    </row>
    <row r="3214" spans="1:3" x14ac:dyDescent="0.2">
      <c r="A3214" s="5">
        <v>3207</v>
      </c>
      <c r="B3214" s="12">
        <v>5.1299999999999998E-2</v>
      </c>
      <c r="C3214" s="12">
        <v>0.18379999999999999</v>
      </c>
    </row>
    <row r="3215" spans="1:3" x14ac:dyDescent="0.2">
      <c r="A3215" s="5">
        <v>3208</v>
      </c>
      <c r="B3215" s="12">
        <v>5.4300000000000001E-2</v>
      </c>
      <c r="C3215" s="12">
        <v>0.17430000000000001</v>
      </c>
    </row>
    <row r="3216" spans="1:3" x14ac:dyDescent="0.2">
      <c r="A3216" s="5">
        <v>3209</v>
      </c>
      <c r="B3216" s="12">
        <v>5.4600000000000003E-2</v>
      </c>
      <c r="C3216" s="12">
        <v>0.15540000000000001</v>
      </c>
    </row>
    <row r="3217" spans="1:3" x14ac:dyDescent="0.2">
      <c r="A3217" s="5">
        <v>3210</v>
      </c>
      <c r="B3217" s="12">
        <v>5.7299999999999997E-2</v>
      </c>
      <c r="C3217" s="12">
        <v>0.1724</v>
      </c>
    </row>
    <row r="3218" spans="1:3" x14ac:dyDescent="0.2">
      <c r="A3218" s="5">
        <v>3211</v>
      </c>
      <c r="B3218" s="12">
        <v>5.5899999999999998E-2</v>
      </c>
      <c r="C3218" s="12">
        <v>0.1605</v>
      </c>
    </row>
    <row r="3219" spans="1:3" x14ac:dyDescent="0.2">
      <c r="A3219" s="5">
        <v>3212</v>
      </c>
      <c r="B3219" s="12">
        <v>5.8299999999999998E-2</v>
      </c>
      <c r="C3219" s="12">
        <v>0.18090000000000001</v>
      </c>
    </row>
    <row r="3220" spans="1:3" x14ac:dyDescent="0.2">
      <c r="A3220" s="5">
        <v>3213</v>
      </c>
      <c r="B3220" s="12">
        <v>5.1200000000000002E-2</v>
      </c>
      <c r="C3220" s="12">
        <v>0.18959999999999999</v>
      </c>
    </row>
    <row r="3221" spans="1:3" x14ac:dyDescent="0.2">
      <c r="A3221" s="5">
        <v>3214</v>
      </c>
      <c r="B3221" s="12">
        <v>5.5300000000000002E-2</v>
      </c>
      <c r="C3221" s="12">
        <v>0.1583</v>
      </c>
    </row>
    <row r="3222" spans="1:3" x14ac:dyDescent="0.2">
      <c r="A3222" s="5">
        <v>3215</v>
      </c>
      <c r="B3222" s="12">
        <v>5.7799999999999997E-2</v>
      </c>
      <c r="C3222" s="12">
        <v>0.18440000000000001</v>
      </c>
    </row>
    <row r="3223" spans="1:3" x14ac:dyDescent="0.2">
      <c r="A3223" s="5">
        <v>3216</v>
      </c>
      <c r="B3223" s="12">
        <v>5.4300000000000001E-2</v>
      </c>
      <c r="C3223" s="12">
        <v>0.1575</v>
      </c>
    </row>
    <row r="3224" spans="1:3" x14ac:dyDescent="0.2">
      <c r="A3224" s="5">
        <v>3217</v>
      </c>
      <c r="B3224" s="12">
        <v>5.6500000000000002E-2</v>
      </c>
      <c r="C3224" s="12">
        <v>0.14460000000000001</v>
      </c>
    </row>
    <row r="3225" spans="1:3" x14ac:dyDescent="0.2">
      <c r="A3225" s="5">
        <v>3218</v>
      </c>
      <c r="B3225" s="12">
        <v>5.2299999999999999E-2</v>
      </c>
      <c r="C3225" s="12">
        <v>0.1648</v>
      </c>
    </row>
    <row r="3226" spans="1:3" x14ac:dyDescent="0.2">
      <c r="A3226" s="5">
        <v>3219</v>
      </c>
      <c r="B3226" s="12">
        <v>5.0900000000000001E-2</v>
      </c>
      <c r="C3226" s="12">
        <v>0.17899999999999999</v>
      </c>
    </row>
    <row r="3227" spans="1:3" x14ac:dyDescent="0.2">
      <c r="A3227" s="5">
        <v>3220</v>
      </c>
      <c r="B3227" s="12">
        <v>5.3699999999999998E-2</v>
      </c>
      <c r="C3227" s="12">
        <v>0.15640000000000001</v>
      </c>
    </row>
    <row r="3228" spans="1:3" x14ac:dyDescent="0.2">
      <c r="A3228" s="5">
        <v>3221</v>
      </c>
      <c r="B3228" s="12">
        <v>5.4100000000000002E-2</v>
      </c>
      <c r="C3228" s="12">
        <v>0.16880000000000001</v>
      </c>
    </row>
    <row r="3229" spans="1:3" x14ac:dyDescent="0.2">
      <c r="A3229" s="5">
        <v>3222</v>
      </c>
      <c r="B3229" s="12">
        <v>5.16E-2</v>
      </c>
      <c r="C3229" s="12">
        <v>0.15620000000000001</v>
      </c>
    </row>
    <row r="3230" spans="1:3" x14ac:dyDescent="0.2">
      <c r="A3230" s="5">
        <v>3223</v>
      </c>
      <c r="B3230" s="12">
        <v>5.5599999999999997E-2</v>
      </c>
      <c r="C3230" s="12">
        <v>0.1757</v>
      </c>
    </row>
    <row r="3231" spans="1:3" x14ac:dyDescent="0.2">
      <c r="A3231" s="5">
        <v>3224</v>
      </c>
      <c r="B3231" s="12">
        <v>5.2499999999999998E-2</v>
      </c>
      <c r="C3231" s="12">
        <v>0.16400000000000001</v>
      </c>
    </row>
    <row r="3232" spans="1:3" x14ac:dyDescent="0.2">
      <c r="A3232" s="5">
        <v>3225</v>
      </c>
      <c r="B3232" s="12">
        <v>5.9299999999999999E-2</v>
      </c>
      <c r="C3232" s="12">
        <v>0.1709</v>
      </c>
    </row>
    <row r="3233" spans="1:3" x14ac:dyDescent="0.2">
      <c r="A3233" s="5">
        <v>3226</v>
      </c>
      <c r="B3233" s="12">
        <v>5.6000000000000001E-2</v>
      </c>
      <c r="C3233" s="12">
        <v>0.15620000000000001</v>
      </c>
    </row>
    <row r="3234" spans="1:3" x14ac:dyDescent="0.2">
      <c r="A3234" s="5">
        <v>3227</v>
      </c>
      <c r="B3234" s="12">
        <v>5.3699999999999998E-2</v>
      </c>
      <c r="C3234" s="12">
        <v>0.17299999999999999</v>
      </c>
    </row>
    <row r="3235" spans="1:3" x14ac:dyDescent="0.2">
      <c r="A3235" s="5">
        <v>3228</v>
      </c>
      <c r="B3235" s="12">
        <v>5.4699999999999999E-2</v>
      </c>
      <c r="C3235" s="12">
        <v>0.1739</v>
      </c>
    </row>
    <row r="3236" spans="1:3" x14ac:dyDescent="0.2">
      <c r="A3236" s="5">
        <v>3229</v>
      </c>
      <c r="B3236" s="12">
        <v>5.4100000000000002E-2</v>
      </c>
      <c r="C3236" s="12">
        <v>0.17829999999999999</v>
      </c>
    </row>
    <row r="3237" spans="1:3" x14ac:dyDescent="0.2">
      <c r="A3237" s="5">
        <v>3230</v>
      </c>
      <c r="B3237" s="12">
        <v>5.4699999999999999E-2</v>
      </c>
      <c r="C3237" s="12">
        <v>0.1905</v>
      </c>
    </row>
    <row r="3238" spans="1:3" x14ac:dyDescent="0.2">
      <c r="A3238" s="5">
        <v>3231</v>
      </c>
      <c r="B3238" s="12">
        <v>0.05</v>
      </c>
      <c r="C3238" s="12">
        <v>0.17829999999999999</v>
      </c>
    </row>
    <row r="3239" spans="1:3" x14ac:dyDescent="0.2">
      <c r="A3239" s="5">
        <v>3232</v>
      </c>
      <c r="B3239" s="12">
        <v>5.1799999999999999E-2</v>
      </c>
      <c r="C3239" s="12">
        <v>0.17519999999999999</v>
      </c>
    </row>
    <row r="3240" spans="1:3" x14ac:dyDescent="0.2">
      <c r="A3240" s="5">
        <v>3233</v>
      </c>
      <c r="B3240" s="12">
        <v>5.5899999999999998E-2</v>
      </c>
      <c r="C3240" s="12">
        <v>0.18190000000000001</v>
      </c>
    </row>
    <row r="3241" spans="1:3" x14ac:dyDescent="0.2">
      <c r="A3241" s="5">
        <v>3234</v>
      </c>
      <c r="B3241" s="12">
        <v>5.5199999999999999E-2</v>
      </c>
      <c r="C3241" s="12">
        <v>0.14410000000000001</v>
      </c>
    </row>
    <row r="3242" spans="1:3" x14ac:dyDescent="0.2">
      <c r="A3242" s="5">
        <v>3235</v>
      </c>
      <c r="B3242" s="12">
        <v>5.4699999999999999E-2</v>
      </c>
      <c r="C3242" s="12">
        <v>0.16250000000000001</v>
      </c>
    </row>
    <row r="3243" spans="1:3" x14ac:dyDescent="0.2">
      <c r="A3243" s="5">
        <v>3236</v>
      </c>
      <c r="B3243" s="12">
        <v>5.1499999999999997E-2</v>
      </c>
      <c r="C3243" s="12">
        <v>0.17399999999999999</v>
      </c>
    </row>
    <row r="3244" spans="1:3" x14ac:dyDescent="0.2">
      <c r="A3244" s="5">
        <v>3237</v>
      </c>
      <c r="B3244" s="12">
        <v>5.3100000000000001E-2</v>
      </c>
      <c r="C3244" s="12">
        <v>0.18160000000000001</v>
      </c>
    </row>
    <row r="3245" spans="1:3" x14ac:dyDescent="0.2">
      <c r="A3245" s="5">
        <v>3238</v>
      </c>
      <c r="B3245" s="12">
        <v>5.0799999999999998E-2</v>
      </c>
      <c r="C3245" s="12">
        <v>0.16930000000000001</v>
      </c>
    </row>
    <row r="3246" spans="1:3" x14ac:dyDescent="0.2">
      <c r="A3246" s="5">
        <v>3239</v>
      </c>
      <c r="B3246" s="12">
        <v>5.9700000000000003E-2</v>
      </c>
      <c r="C3246" s="12">
        <v>0.16869999999999999</v>
      </c>
    </row>
    <row r="3247" spans="1:3" x14ac:dyDescent="0.2">
      <c r="A3247" s="5">
        <v>3240</v>
      </c>
      <c r="B3247" s="12">
        <v>5.5100000000000003E-2</v>
      </c>
      <c r="C3247" s="12">
        <v>0.17299999999999999</v>
      </c>
    </row>
    <row r="3248" spans="1:3" x14ac:dyDescent="0.2">
      <c r="A3248" s="5">
        <v>3241</v>
      </c>
      <c r="B3248" s="12">
        <v>5.1799999999999999E-2</v>
      </c>
      <c r="C3248" s="12">
        <v>0.1749</v>
      </c>
    </row>
    <row r="3249" spans="1:3" x14ac:dyDescent="0.2">
      <c r="A3249" s="5">
        <v>3242</v>
      </c>
      <c r="B3249" s="12">
        <v>5.74E-2</v>
      </c>
      <c r="C3249" s="12">
        <v>0.18559999999999999</v>
      </c>
    </row>
    <row r="3250" spans="1:3" x14ac:dyDescent="0.2">
      <c r="A3250" s="5">
        <v>3243</v>
      </c>
      <c r="B3250" s="12">
        <v>5.5E-2</v>
      </c>
      <c r="C3250" s="12">
        <v>0.16259999999999999</v>
      </c>
    </row>
    <row r="3251" spans="1:3" x14ac:dyDescent="0.2">
      <c r="A3251" s="5">
        <v>3244</v>
      </c>
      <c r="B3251" s="12">
        <v>5.6800000000000003E-2</v>
      </c>
      <c r="C3251" s="12">
        <v>0.16370000000000001</v>
      </c>
    </row>
    <row r="3252" spans="1:3" x14ac:dyDescent="0.2">
      <c r="A3252" s="5">
        <v>3245</v>
      </c>
      <c r="B3252" s="12">
        <v>5.2600000000000001E-2</v>
      </c>
      <c r="C3252" s="12">
        <v>0.1709</v>
      </c>
    </row>
    <row r="3253" spans="1:3" x14ac:dyDescent="0.2">
      <c r="A3253" s="5">
        <v>3246</v>
      </c>
      <c r="B3253" s="12">
        <v>5.33E-2</v>
      </c>
      <c r="C3253" s="12">
        <v>0.1651</v>
      </c>
    </row>
    <row r="3254" spans="1:3" x14ac:dyDescent="0.2">
      <c r="A3254" s="5">
        <v>3247</v>
      </c>
      <c r="B3254" s="12">
        <v>5.8200000000000002E-2</v>
      </c>
      <c r="C3254" s="12">
        <v>0.17510000000000001</v>
      </c>
    </row>
    <row r="3255" spans="1:3" x14ac:dyDescent="0.2">
      <c r="A3255" s="5">
        <v>3248</v>
      </c>
      <c r="B3255" s="12">
        <v>5.6899999999999999E-2</v>
      </c>
      <c r="C3255" s="12">
        <v>0.17730000000000001</v>
      </c>
    </row>
    <row r="3256" spans="1:3" x14ac:dyDescent="0.2">
      <c r="A3256" s="5">
        <v>3249</v>
      </c>
      <c r="B3256" s="12">
        <v>5.11E-2</v>
      </c>
      <c r="C3256" s="12">
        <v>0.16500000000000001</v>
      </c>
    </row>
    <row r="3257" spans="1:3" x14ac:dyDescent="0.2">
      <c r="A3257" s="5">
        <v>3250</v>
      </c>
      <c r="B3257" s="12">
        <v>5.0999999999999997E-2</v>
      </c>
      <c r="C3257" s="12">
        <v>0.19220000000000001</v>
      </c>
    </row>
    <row r="3258" spans="1:3" x14ac:dyDescent="0.2">
      <c r="A3258" s="5">
        <v>3251</v>
      </c>
      <c r="B3258" s="12">
        <v>6.3700000000000007E-2</v>
      </c>
      <c r="C3258" s="12">
        <v>0.20849999999999999</v>
      </c>
    </row>
    <row r="3259" spans="1:3" x14ac:dyDescent="0.2">
      <c r="A3259" s="5">
        <v>3252</v>
      </c>
      <c r="B3259" s="12">
        <v>5.3800000000000001E-2</v>
      </c>
      <c r="C3259" s="12">
        <v>0.16880000000000001</v>
      </c>
    </row>
    <row r="3260" spans="1:3" x14ac:dyDescent="0.2">
      <c r="A3260" s="5">
        <v>3253</v>
      </c>
      <c r="B3260" s="12">
        <v>5.1700000000000003E-2</v>
      </c>
      <c r="C3260" s="12">
        <v>0.18149999999999999</v>
      </c>
    </row>
    <row r="3261" spans="1:3" x14ac:dyDescent="0.2">
      <c r="A3261" s="5">
        <v>3254</v>
      </c>
      <c r="B3261" s="12">
        <v>5.0500000000000003E-2</v>
      </c>
      <c r="C3261" s="12">
        <v>0.16650000000000001</v>
      </c>
    </row>
    <row r="3262" spans="1:3" x14ac:dyDescent="0.2">
      <c r="A3262" s="5">
        <v>3255</v>
      </c>
      <c r="B3262" s="12">
        <v>5.2499999999999998E-2</v>
      </c>
      <c r="C3262" s="12">
        <v>0.1898</v>
      </c>
    </row>
    <row r="3263" spans="1:3" x14ac:dyDescent="0.2">
      <c r="A3263" s="5">
        <v>3256</v>
      </c>
      <c r="B3263" s="12">
        <v>5.2999999999999999E-2</v>
      </c>
      <c r="C3263" s="12">
        <v>0.17829999999999999</v>
      </c>
    </row>
    <row r="3264" spans="1:3" x14ac:dyDescent="0.2">
      <c r="A3264" s="5">
        <v>3257</v>
      </c>
      <c r="B3264" s="12">
        <v>5.3699999999999998E-2</v>
      </c>
      <c r="C3264" s="12">
        <v>0.15890000000000001</v>
      </c>
    </row>
    <row r="3265" spans="1:3" x14ac:dyDescent="0.2">
      <c r="A3265" s="5">
        <v>3258</v>
      </c>
      <c r="B3265" s="12">
        <v>5.1299999999999998E-2</v>
      </c>
      <c r="C3265" s="12">
        <v>0.18490000000000001</v>
      </c>
    </row>
    <row r="3266" spans="1:3" x14ac:dyDescent="0.2">
      <c r="A3266" s="5">
        <v>3259</v>
      </c>
      <c r="B3266" s="12">
        <v>5.2999999999999999E-2</v>
      </c>
      <c r="C3266" s="12">
        <v>0.15609999999999999</v>
      </c>
    </row>
    <row r="3267" spans="1:3" x14ac:dyDescent="0.2">
      <c r="A3267" s="5">
        <v>3260</v>
      </c>
      <c r="B3267" s="12">
        <v>5.5E-2</v>
      </c>
      <c r="C3267" s="12">
        <v>0.16289999999999999</v>
      </c>
    </row>
    <row r="3268" spans="1:3" x14ac:dyDescent="0.2">
      <c r="A3268" s="5">
        <v>3261</v>
      </c>
      <c r="B3268" s="12">
        <v>5.0700000000000002E-2</v>
      </c>
      <c r="C3268" s="12">
        <v>0.17560000000000001</v>
      </c>
    </row>
    <row r="3269" spans="1:3" x14ac:dyDescent="0.2">
      <c r="A3269" s="5">
        <v>3262</v>
      </c>
      <c r="B3269" s="12">
        <v>5.5199999999999999E-2</v>
      </c>
      <c r="C3269" s="12">
        <v>0.17119999999999999</v>
      </c>
    </row>
    <row r="3270" spans="1:3" x14ac:dyDescent="0.2">
      <c r="A3270" s="5">
        <v>3263</v>
      </c>
      <c r="B3270" s="12">
        <v>5.1799999999999999E-2</v>
      </c>
      <c r="C3270" s="12">
        <v>0.18</v>
      </c>
    </row>
    <row r="3271" spans="1:3" x14ac:dyDescent="0.2">
      <c r="A3271" s="5">
        <v>3264</v>
      </c>
      <c r="B3271" s="12">
        <v>5.3199999999999997E-2</v>
      </c>
      <c r="C3271" s="12">
        <v>0.157</v>
      </c>
    </row>
    <row r="3272" spans="1:3" x14ac:dyDescent="0.2">
      <c r="A3272" s="5">
        <v>3265</v>
      </c>
      <c r="B3272" s="12">
        <v>5.28E-2</v>
      </c>
      <c r="C3272" s="12">
        <v>0.16439999999999999</v>
      </c>
    </row>
    <row r="3273" spans="1:3" x14ac:dyDescent="0.2">
      <c r="A3273" s="5">
        <v>3266</v>
      </c>
      <c r="B3273" s="12">
        <v>5.3400000000000003E-2</v>
      </c>
      <c r="C3273" s="12">
        <v>0.15590000000000001</v>
      </c>
    </row>
    <row r="3274" spans="1:3" x14ac:dyDescent="0.2">
      <c r="A3274" s="5">
        <v>3267</v>
      </c>
      <c r="B3274" s="12">
        <v>5.1999999999999998E-2</v>
      </c>
      <c r="C3274" s="12">
        <v>0.16300000000000001</v>
      </c>
    </row>
    <row r="3275" spans="1:3" x14ac:dyDescent="0.2">
      <c r="A3275" s="5">
        <v>3268</v>
      </c>
      <c r="B3275" s="12">
        <v>5.4600000000000003E-2</v>
      </c>
      <c r="C3275" s="12">
        <v>0.17660000000000001</v>
      </c>
    </row>
    <row r="3276" spans="1:3" x14ac:dyDescent="0.2">
      <c r="A3276" s="5">
        <v>3269</v>
      </c>
      <c r="B3276" s="12">
        <v>6.0199999999999997E-2</v>
      </c>
      <c r="C3276" s="12">
        <v>0.19980000000000001</v>
      </c>
    </row>
    <row r="3277" spans="1:3" x14ac:dyDescent="0.2">
      <c r="A3277" s="5">
        <v>3270</v>
      </c>
      <c r="B3277" s="12">
        <v>5.7299999999999997E-2</v>
      </c>
      <c r="C3277" s="12">
        <v>0.18160000000000001</v>
      </c>
    </row>
    <row r="3278" spans="1:3" x14ac:dyDescent="0.2">
      <c r="A3278" s="5">
        <v>3271</v>
      </c>
      <c r="B3278" s="12">
        <v>5.04E-2</v>
      </c>
      <c r="C3278" s="12">
        <v>0.1784</v>
      </c>
    </row>
    <row r="3279" spans="1:3" x14ac:dyDescent="0.2">
      <c r="A3279" s="5">
        <v>3272</v>
      </c>
      <c r="B3279" s="12">
        <v>5.7700000000000001E-2</v>
      </c>
      <c r="C3279" s="12">
        <v>0.16259999999999999</v>
      </c>
    </row>
    <row r="3280" spans="1:3" x14ac:dyDescent="0.2">
      <c r="A3280" s="5">
        <v>3273</v>
      </c>
      <c r="B3280" s="12">
        <v>5.2699999999999997E-2</v>
      </c>
      <c r="C3280" s="12">
        <v>0.1623</v>
      </c>
    </row>
    <row r="3281" spans="1:3" x14ac:dyDescent="0.2">
      <c r="A3281" s="5">
        <v>3274</v>
      </c>
      <c r="B3281" s="12">
        <v>5.1700000000000003E-2</v>
      </c>
      <c r="C3281" s="12">
        <v>0.1918</v>
      </c>
    </row>
    <row r="3282" spans="1:3" x14ac:dyDescent="0.2">
      <c r="A3282" s="5">
        <v>3275</v>
      </c>
      <c r="B3282" s="12">
        <v>5.2699999999999997E-2</v>
      </c>
      <c r="C3282" s="12">
        <v>0.17119999999999999</v>
      </c>
    </row>
    <row r="3283" spans="1:3" x14ac:dyDescent="0.2">
      <c r="A3283" s="5">
        <v>3276</v>
      </c>
      <c r="B3283" s="12">
        <v>5.3699999999999998E-2</v>
      </c>
      <c r="C3283" s="12">
        <v>0.1615</v>
      </c>
    </row>
    <row r="3284" spans="1:3" x14ac:dyDescent="0.2">
      <c r="A3284" s="5">
        <v>3277</v>
      </c>
      <c r="B3284" s="12">
        <v>5.4800000000000001E-2</v>
      </c>
      <c r="C3284" s="12">
        <v>0.19139999999999999</v>
      </c>
    </row>
    <row r="3285" spans="1:3" x14ac:dyDescent="0.2">
      <c r="A3285" s="5">
        <v>3278</v>
      </c>
      <c r="B3285" s="12">
        <v>5.8299999999999998E-2</v>
      </c>
      <c r="C3285" s="12">
        <v>0.21060000000000001</v>
      </c>
    </row>
    <row r="3286" spans="1:3" x14ac:dyDescent="0.2">
      <c r="A3286" s="5">
        <v>3279</v>
      </c>
      <c r="B3286" s="12">
        <v>5.6399999999999999E-2</v>
      </c>
      <c r="C3286" s="12">
        <v>0.1588</v>
      </c>
    </row>
    <row r="3287" spans="1:3" x14ac:dyDescent="0.2">
      <c r="A3287" s="5">
        <v>3280</v>
      </c>
      <c r="B3287" s="12">
        <v>5.6599999999999998E-2</v>
      </c>
      <c r="C3287" s="12">
        <v>0.1767</v>
      </c>
    </row>
    <row r="3288" spans="1:3" x14ac:dyDescent="0.2">
      <c r="A3288" s="5">
        <v>3281</v>
      </c>
      <c r="B3288" s="12">
        <v>5.79E-2</v>
      </c>
      <c r="C3288" s="12">
        <v>0.1605</v>
      </c>
    </row>
    <row r="3289" spans="1:3" x14ac:dyDescent="0.2">
      <c r="A3289" s="5">
        <v>3282</v>
      </c>
      <c r="B3289" s="12">
        <v>0.05</v>
      </c>
      <c r="C3289" s="12">
        <v>0.17230000000000001</v>
      </c>
    </row>
    <row r="3290" spans="1:3" x14ac:dyDescent="0.2">
      <c r="A3290" s="5">
        <v>3283</v>
      </c>
      <c r="B3290" s="12">
        <v>5.4100000000000002E-2</v>
      </c>
      <c r="C3290" s="12">
        <v>0.1605</v>
      </c>
    </row>
    <row r="3291" spans="1:3" x14ac:dyDescent="0.2">
      <c r="A3291" s="5">
        <v>3284</v>
      </c>
      <c r="B3291" s="12">
        <v>5.3100000000000001E-2</v>
      </c>
      <c r="C3291" s="12">
        <v>0.18140000000000001</v>
      </c>
    </row>
    <row r="3292" spans="1:3" x14ac:dyDescent="0.2">
      <c r="A3292" s="5">
        <v>3285</v>
      </c>
      <c r="B3292" s="12">
        <v>5.1499999999999997E-2</v>
      </c>
      <c r="C3292" s="12">
        <v>0.1789</v>
      </c>
    </row>
    <row r="3293" spans="1:3" x14ac:dyDescent="0.2">
      <c r="A3293" s="5">
        <v>3286</v>
      </c>
      <c r="B3293" s="12">
        <v>5.4800000000000001E-2</v>
      </c>
      <c r="C3293" s="12">
        <v>0.16109999999999999</v>
      </c>
    </row>
    <row r="3294" spans="1:3" x14ac:dyDescent="0.2">
      <c r="A3294" s="5">
        <v>3287</v>
      </c>
      <c r="B3294" s="12">
        <v>4.99E-2</v>
      </c>
      <c r="C3294" s="12">
        <v>0.1764</v>
      </c>
    </row>
    <row r="3295" spans="1:3" x14ac:dyDescent="0.2">
      <c r="A3295" s="5">
        <v>3288</v>
      </c>
      <c r="B3295" s="12">
        <v>5.33E-2</v>
      </c>
      <c r="C3295" s="12">
        <v>0.16309999999999999</v>
      </c>
    </row>
    <row r="3296" spans="1:3" x14ac:dyDescent="0.2">
      <c r="A3296" s="5">
        <v>3289</v>
      </c>
      <c r="B3296" s="12">
        <v>5.33E-2</v>
      </c>
      <c r="C3296" s="12">
        <v>0.1842</v>
      </c>
    </row>
    <row r="3297" spans="1:3" x14ac:dyDescent="0.2">
      <c r="A3297" s="5">
        <v>3290</v>
      </c>
      <c r="B3297" s="12">
        <v>4.9599999999999998E-2</v>
      </c>
      <c r="C3297" s="12">
        <v>0.17449999999999999</v>
      </c>
    </row>
    <row r="3298" spans="1:3" x14ac:dyDescent="0.2">
      <c r="A3298" s="5">
        <v>3291</v>
      </c>
      <c r="B3298" s="12">
        <v>5.2699999999999997E-2</v>
      </c>
      <c r="C3298" s="12">
        <v>0.182</v>
      </c>
    </row>
    <row r="3299" spans="1:3" x14ac:dyDescent="0.2">
      <c r="A3299" s="5">
        <v>3292</v>
      </c>
      <c r="B3299" s="12">
        <v>5.7700000000000001E-2</v>
      </c>
      <c r="C3299" s="12">
        <v>0.15260000000000001</v>
      </c>
    </row>
    <row r="3300" spans="1:3" x14ac:dyDescent="0.2">
      <c r="A3300" s="5">
        <v>3293</v>
      </c>
      <c r="B3300" s="12">
        <v>5.33E-2</v>
      </c>
      <c r="C3300" s="12">
        <v>0.17730000000000001</v>
      </c>
    </row>
    <row r="3301" spans="1:3" x14ac:dyDescent="0.2">
      <c r="A3301" s="5">
        <v>3294</v>
      </c>
      <c r="B3301" s="12">
        <v>5.4199999999999998E-2</v>
      </c>
      <c r="C3301" s="12">
        <v>0.16639999999999999</v>
      </c>
    </row>
    <row r="3302" spans="1:3" x14ac:dyDescent="0.2">
      <c r="A3302" s="5">
        <v>3295</v>
      </c>
      <c r="B3302" s="12">
        <v>5.2999999999999999E-2</v>
      </c>
      <c r="C3302" s="12">
        <v>0.15509999999999999</v>
      </c>
    </row>
    <row r="3303" spans="1:3" x14ac:dyDescent="0.2">
      <c r="A3303" s="5">
        <v>3296</v>
      </c>
      <c r="B3303" s="12">
        <v>5.3400000000000003E-2</v>
      </c>
      <c r="C3303" s="12">
        <v>0.16120000000000001</v>
      </c>
    </row>
    <row r="3304" spans="1:3" x14ac:dyDescent="0.2">
      <c r="A3304" s="5">
        <v>3297</v>
      </c>
      <c r="B3304" s="12">
        <v>5.1499999999999997E-2</v>
      </c>
      <c r="C3304" s="12">
        <v>0.189</v>
      </c>
    </row>
    <row r="3305" spans="1:3" x14ac:dyDescent="0.2">
      <c r="A3305" s="5">
        <v>3298</v>
      </c>
      <c r="B3305" s="12">
        <v>5.1299999999999998E-2</v>
      </c>
      <c r="C3305" s="12">
        <v>0.1802</v>
      </c>
    </row>
    <row r="3306" spans="1:3" x14ac:dyDescent="0.2">
      <c r="A3306" s="5">
        <v>3299</v>
      </c>
      <c r="B3306" s="12">
        <v>5.62E-2</v>
      </c>
      <c r="C3306" s="12">
        <v>0.1555</v>
      </c>
    </row>
    <row r="3307" spans="1:3" x14ac:dyDescent="0.2">
      <c r="A3307" s="5">
        <v>3300</v>
      </c>
      <c r="B3307" s="12">
        <v>5.4699999999999999E-2</v>
      </c>
      <c r="C3307" s="12">
        <v>0.1792</v>
      </c>
    </row>
    <row r="3308" spans="1:3" x14ac:dyDescent="0.2">
      <c r="A3308" s="5">
        <v>3301</v>
      </c>
      <c r="B3308" s="12">
        <v>5.4199999999999998E-2</v>
      </c>
      <c r="C3308" s="12">
        <v>0.1794</v>
      </c>
    </row>
    <row r="3309" spans="1:3" x14ac:dyDescent="0.2">
      <c r="A3309" s="5">
        <v>3302</v>
      </c>
      <c r="B3309" s="12">
        <v>5.0099999999999999E-2</v>
      </c>
      <c r="C3309" s="12">
        <v>0.17699999999999999</v>
      </c>
    </row>
    <row r="3310" spans="1:3" x14ac:dyDescent="0.2">
      <c r="A3310" s="5">
        <v>3303</v>
      </c>
      <c r="B3310" s="12">
        <v>5.4199999999999998E-2</v>
      </c>
      <c r="C3310" s="12">
        <v>0.1913</v>
      </c>
    </row>
    <row r="3311" spans="1:3" x14ac:dyDescent="0.2">
      <c r="A3311" s="5">
        <v>3304</v>
      </c>
      <c r="B3311" s="12">
        <v>4.99E-2</v>
      </c>
      <c r="C3311" s="12">
        <v>0.17380000000000001</v>
      </c>
    </row>
    <row r="3312" spans="1:3" x14ac:dyDescent="0.2">
      <c r="A3312" s="5">
        <v>3305</v>
      </c>
      <c r="B3312" s="12">
        <v>5.28E-2</v>
      </c>
      <c r="C3312" s="12">
        <v>0.17349999999999999</v>
      </c>
    </row>
    <row r="3313" spans="1:3" x14ac:dyDescent="0.2">
      <c r="A3313" s="5">
        <v>3306</v>
      </c>
      <c r="B3313" s="12">
        <v>5.4600000000000003E-2</v>
      </c>
      <c r="C3313" s="12">
        <v>0.16470000000000001</v>
      </c>
    </row>
    <row r="3314" spans="1:3" x14ac:dyDescent="0.2">
      <c r="A3314" s="5">
        <v>3307</v>
      </c>
      <c r="B3314" s="12">
        <v>5.33E-2</v>
      </c>
      <c r="C3314" s="12">
        <v>0.1636</v>
      </c>
    </row>
    <row r="3315" spans="1:3" x14ac:dyDescent="0.2">
      <c r="A3315" s="5">
        <v>3308</v>
      </c>
      <c r="B3315" s="12">
        <v>5.5500000000000001E-2</v>
      </c>
      <c r="C3315" s="12">
        <v>0.1865</v>
      </c>
    </row>
    <row r="3316" spans="1:3" x14ac:dyDescent="0.2">
      <c r="A3316" s="5">
        <v>3309</v>
      </c>
      <c r="B3316" s="12">
        <v>5.5300000000000002E-2</v>
      </c>
      <c r="C3316" s="12">
        <v>0.17860000000000001</v>
      </c>
    </row>
    <row r="3317" spans="1:3" x14ac:dyDescent="0.2">
      <c r="A3317" s="5">
        <v>3310</v>
      </c>
      <c r="B3317" s="12">
        <v>5.5199999999999999E-2</v>
      </c>
      <c r="C3317" s="12">
        <v>0.19400000000000001</v>
      </c>
    </row>
    <row r="3318" spans="1:3" x14ac:dyDescent="0.2">
      <c r="A3318" s="5">
        <v>3311</v>
      </c>
      <c r="B3318" s="12">
        <v>5.4300000000000001E-2</v>
      </c>
      <c r="C3318" s="12">
        <v>0.1671</v>
      </c>
    </row>
    <row r="3319" spans="1:3" x14ac:dyDescent="0.2">
      <c r="A3319" s="5">
        <v>3312</v>
      </c>
      <c r="B3319" s="12">
        <v>5.5599999999999997E-2</v>
      </c>
      <c r="C3319" s="12">
        <v>0.1696</v>
      </c>
    </row>
    <row r="3320" spans="1:3" x14ac:dyDescent="0.2">
      <c r="A3320" s="5">
        <v>3313</v>
      </c>
      <c r="B3320" s="12">
        <v>5.7099999999999998E-2</v>
      </c>
      <c r="C3320" s="12">
        <v>0.1517</v>
      </c>
    </row>
    <row r="3321" spans="1:3" x14ac:dyDescent="0.2">
      <c r="A3321" s="5">
        <v>3314</v>
      </c>
      <c r="B3321" s="12">
        <v>5.2600000000000001E-2</v>
      </c>
      <c r="C3321" s="12">
        <v>0.17810000000000001</v>
      </c>
    </row>
    <row r="3322" spans="1:3" x14ac:dyDescent="0.2">
      <c r="A3322" s="5">
        <v>3315</v>
      </c>
      <c r="B3322" s="12">
        <v>5.2299999999999999E-2</v>
      </c>
      <c r="C3322" s="12">
        <v>0.1898</v>
      </c>
    </row>
    <row r="3323" spans="1:3" x14ac:dyDescent="0.2">
      <c r="A3323" s="5">
        <v>3316</v>
      </c>
      <c r="B3323" s="12">
        <v>5.4199999999999998E-2</v>
      </c>
      <c r="C3323" s="12">
        <v>0.16420000000000001</v>
      </c>
    </row>
    <row r="3324" spans="1:3" x14ac:dyDescent="0.2">
      <c r="A3324" s="5">
        <v>3317</v>
      </c>
      <c r="B3324" s="12">
        <v>5.7099999999999998E-2</v>
      </c>
      <c r="C3324" s="12">
        <v>0.1799</v>
      </c>
    </row>
    <row r="3325" spans="1:3" x14ac:dyDescent="0.2">
      <c r="A3325" s="5">
        <v>3318</v>
      </c>
      <c r="B3325" s="12">
        <v>5.0900000000000001E-2</v>
      </c>
      <c r="C3325" s="12">
        <v>0.16869999999999999</v>
      </c>
    </row>
    <row r="3326" spans="1:3" x14ac:dyDescent="0.2">
      <c r="A3326" s="5">
        <v>3319</v>
      </c>
      <c r="B3326" s="12">
        <v>5.1799999999999999E-2</v>
      </c>
      <c r="C3326" s="12">
        <v>0.1646</v>
      </c>
    </row>
    <row r="3327" spans="1:3" x14ac:dyDescent="0.2">
      <c r="A3327" s="5">
        <v>3320</v>
      </c>
      <c r="B3327" s="12">
        <v>5.1700000000000003E-2</v>
      </c>
      <c r="C3327" s="12">
        <v>0.1696</v>
      </c>
    </row>
    <row r="3328" spans="1:3" x14ac:dyDescent="0.2">
      <c r="A3328" s="5">
        <v>3321</v>
      </c>
      <c r="B3328" s="12">
        <v>5.3800000000000001E-2</v>
      </c>
      <c r="C3328" s="12">
        <v>0.1895</v>
      </c>
    </row>
    <row r="3329" spans="1:3" x14ac:dyDescent="0.2">
      <c r="A3329" s="5">
        <v>3322</v>
      </c>
      <c r="B3329" s="12">
        <v>5.3800000000000001E-2</v>
      </c>
      <c r="C3329" s="12">
        <v>0.16700000000000001</v>
      </c>
    </row>
    <row r="3330" spans="1:3" x14ac:dyDescent="0.2">
      <c r="A3330" s="5">
        <v>3323</v>
      </c>
      <c r="B3330" s="12">
        <v>5.0299999999999997E-2</v>
      </c>
      <c r="C3330" s="12">
        <v>0.16500000000000001</v>
      </c>
    </row>
    <row r="3331" spans="1:3" x14ac:dyDescent="0.2">
      <c r="A3331" s="5">
        <v>3324</v>
      </c>
      <c r="B3331" s="12">
        <v>5.5800000000000002E-2</v>
      </c>
      <c r="C3331" s="12">
        <v>0.14319999999999999</v>
      </c>
    </row>
    <row r="3332" spans="1:3" x14ac:dyDescent="0.2">
      <c r="A3332" s="5">
        <v>3325</v>
      </c>
      <c r="B3332" s="12">
        <v>5.2299999999999999E-2</v>
      </c>
      <c r="C3332" s="12">
        <v>0.1706</v>
      </c>
    </row>
    <row r="3333" spans="1:3" x14ac:dyDescent="0.2">
      <c r="A3333" s="5">
        <v>3326</v>
      </c>
      <c r="B3333" s="12">
        <v>5.6300000000000003E-2</v>
      </c>
      <c r="C3333" s="12">
        <v>0.15920000000000001</v>
      </c>
    </row>
    <row r="3334" spans="1:3" x14ac:dyDescent="0.2">
      <c r="A3334" s="5">
        <v>3327</v>
      </c>
      <c r="B3334" s="12">
        <v>5.7099999999999998E-2</v>
      </c>
      <c r="C3334" s="12">
        <v>0.15479999999999999</v>
      </c>
    </row>
    <row r="3335" spans="1:3" x14ac:dyDescent="0.2">
      <c r="A3335" s="5">
        <v>3328</v>
      </c>
      <c r="B3335" s="12">
        <v>5.4899999999999997E-2</v>
      </c>
      <c r="C3335" s="12">
        <v>0.17399999999999999</v>
      </c>
    </row>
    <row r="3336" spans="1:3" x14ac:dyDescent="0.2">
      <c r="A3336" s="5">
        <v>3329</v>
      </c>
      <c r="B3336" s="12">
        <v>5.1799999999999999E-2</v>
      </c>
      <c r="C3336" s="12">
        <v>0.19209999999999999</v>
      </c>
    </row>
    <row r="3337" spans="1:3" x14ac:dyDescent="0.2">
      <c r="A3337" s="5">
        <v>3330</v>
      </c>
      <c r="B3337" s="12">
        <v>5.45E-2</v>
      </c>
      <c r="C3337" s="12">
        <v>0.2011</v>
      </c>
    </row>
    <row r="3338" spans="1:3" x14ac:dyDescent="0.2">
      <c r="A3338" s="5">
        <v>3331</v>
      </c>
      <c r="B3338" s="12">
        <v>5.5E-2</v>
      </c>
      <c r="C3338" s="12">
        <v>0.1794</v>
      </c>
    </row>
    <row r="3339" spans="1:3" x14ac:dyDescent="0.2">
      <c r="A3339" s="5">
        <v>3332</v>
      </c>
      <c r="B3339" s="12">
        <v>5.2499999999999998E-2</v>
      </c>
      <c r="C3339" s="12">
        <v>0.15909999999999999</v>
      </c>
    </row>
    <row r="3340" spans="1:3" x14ac:dyDescent="0.2">
      <c r="A3340" s="5">
        <v>3333</v>
      </c>
      <c r="B3340" s="12">
        <v>5.3699999999999998E-2</v>
      </c>
      <c r="C3340" s="12">
        <v>0.1784</v>
      </c>
    </row>
    <row r="3341" spans="1:3" x14ac:dyDescent="0.2">
      <c r="A3341" s="5">
        <v>3334</v>
      </c>
      <c r="B3341" s="12">
        <v>5.5399999999999998E-2</v>
      </c>
      <c r="C3341" s="12">
        <v>0.1678</v>
      </c>
    </row>
    <row r="3342" spans="1:3" x14ac:dyDescent="0.2">
      <c r="A3342" s="5">
        <v>3335</v>
      </c>
      <c r="B3342" s="12">
        <v>5.0599999999999999E-2</v>
      </c>
      <c r="C3342" s="12">
        <v>0.17249999999999999</v>
      </c>
    </row>
    <row r="3343" spans="1:3" x14ac:dyDescent="0.2">
      <c r="A3343" s="5">
        <v>3336</v>
      </c>
      <c r="B3343" s="12">
        <v>5.2699999999999997E-2</v>
      </c>
      <c r="C3343" s="12">
        <v>0.1731</v>
      </c>
    </row>
    <row r="3344" spans="1:3" x14ac:dyDescent="0.2">
      <c r="A3344" s="5">
        <v>3337</v>
      </c>
      <c r="B3344" s="12">
        <v>5.3400000000000003E-2</v>
      </c>
      <c r="C3344" s="12">
        <v>0.1741</v>
      </c>
    </row>
    <row r="3345" spans="1:3" x14ac:dyDescent="0.2">
      <c r="A3345" s="5">
        <v>3338</v>
      </c>
      <c r="B3345" s="12">
        <v>5.0700000000000002E-2</v>
      </c>
      <c r="C3345" s="12">
        <v>0.16719999999999999</v>
      </c>
    </row>
    <row r="3346" spans="1:3" x14ac:dyDescent="0.2">
      <c r="A3346" s="5">
        <v>3339</v>
      </c>
      <c r="B3346" s="12">
        <v>5.3499999999999999E-2</v>
      </c>
      <c r="C3346" s="12">
        <v>0.15670000000000001</v>
      </c>
    </row>
    <row r="3347" spans="1:3" x14ac:dyDescent="0.2">
      <c r="A3347" s="5">
        <v>3340</v>
      </c>
      <c r="B3347" s="12">
        <v>5.6599999999999998E-2</v>
      </c>
      <c r="C3347" s="12">
        <v>0.1454</v>
      </c>
    </row>
    <row r="3348" spans="1:3" x14ac:dyDescent="0.2">
      <c r="A3348" s="5">
        <v>3341</v>
      </c>
      <c r="B3348" s="12">
        <v>5.8000000000000003E-2</v>
      </c>
      <c r="C3348" s="12">
        <v>0.1646</v>
      </c>
    </row>
    <row r="3349" spans="1:3" x14ac:dyDescent="0.2">
      <c r="A3349" s="5">
        <v>3342</v>
      </c>
      <c r="B3349" s="12">
        <v>5.3699999999999998E-2</v>
      </c>
      <c r="C3349" s="12">
        <v>0.1744</v>
      </c>
    </row>
    <row r="3350" spans="1:3" x14ac:dyDescent="0.2">
      <c r="A3350" s="5">
        <v>3343</v>
      </c>
      <c r="B3350" s="12">
        <v>5.8299999999999998E-2</v>
      </c>
      <c r="C3350" s="12">
        <v>0.1641</v>
      </c>
    </row>
    <row r="3351" spans="1:3" x14ac:dyDescent="0.2">
      <c r="A3351" s="5">
        <v>3344</v>
      </c>
      <c r="B3351" s="12">
        <v>5.67E-2</v>
      </c>
      <c r="C3351" s="12">
        <v>0.16200000000000001</v>
      </c>
    </row>
    <row r="3352" spans="1:3" x14ac:dyDescent="0.2">
      <c r="A3352" s="5">
        <v>3345</v>
      </c>
      <c r="B3352" s="12">
        <v>5.2999999999999999E-2</v>
      </c>
      <c r="C3352" s="12">
        <v>0.18559999999999999</v>
      </c>
    </row>
    <row r="3353" spans="1:3" x14ac:dyDescent="0.2">
      <c r="A3353" s="5">
        <v>3346</v>
      </c>
      <c r="B3353" s="12">
        <v>5.4600000000000003E-2</v>
      </c>
      <c r="C3353" s="12">
        <v>0.158</v>
      </c>
    </row>
    <row r="3354" spans="1:3" x14ac:dyDescent="0.2">
      <c r="A3354" s="5">
        <v>3347</v>
      </c>
      <c r="B3354" s="12">
        <v>5.3199999999999997E-2</v>
      </c>
      <c r="C3354" s="12">
        <v>0.16969999999999999</v>
      </c>
    </row>
    <row r="3355" spans="1:3" x14ac:dyDescent="0.2">
      <c r="A3355" s="5">
        <v>3348</v>
      </c>
      <c r="B3355" s="12">
        <v>5.4300000000000001E-2</v>
      </c>
      <c r="C3355" s="12">
        <v>0.19739999999999999</v>
      </c>
    </row>
    <row r="3356" spans="1:3" x14ac:dyDescent="0.2">
      <c r="A3356" s="5">
        <v>3349</v>
      </c>
      <c r="B3356" s="12">
        <v>5.0799999999999998E-2</v>
      </c>
      <c r="C3356" s="12">
        <v>0.16259999999999999</v>
      </c>
    </row>
    <row r="3357" spans="1:3" x14ac:dyDescent="0.2">
      <c r="A3357" s="5">
        <v>3350</v>
      </c>
      <c r="B3357" s="12">
        <v>5.5100000000000003E-2</v>
      </c>
      <c r="C3357" s="12">
        <v>0.1643</v>
      </c>
    </row>
    <row r="3358" spans="1:3" x14ac:dyDescent="0.2">
      <c r="A3358" s="5">
        <v>3351</v>
      </c>
      <c r="B3358" s="12">
        <v>5.5500000000000001E-2</v>
      </c>
      <c r="C3358" s="12">
        <v>0.18329999999999999</v>
      </c>
    </row>
    <row r="3359" spans="1:3" x14ac:dyDescent="0.2">
      <c r="A3359" s="5">
        <v>3352</v>
      </c>
      <c r="B3359" s="12">
        <v>5.1900000000000002E-2</v>
      </c>
      <c r="C3359" s="12">
        <v>0.17599999999999999</v>
      </c>
    </row>
    <row r="3360" spans="1:3" x14ac:dyDescent="0.2">
      <c r="A3360" s="5">
        <v>3353</v>
      </c>
      <c r="B3360" s="12">
        <v>5.7200000000000001E-2</v>
      </c>
      <c r="C3360" s="12">
        <v>0.20549999999999999</v>
      </c>
    </row>
    <row r="3361" spans="1:3" x14ac:dyDescent="0.2">
      <c r="A3361" s="5">
        <v>3354</v>
      </c>
      <c r="B3361" s="12">
        <v>5.33E-2</v>
      </c>
      <c r="C3361" s="12">
        <v>0.16569999999999999</v>
      </c>
    </row>
    <row r="3362" spans="1:3" x14ac:dyDescent="0.2">
      <c r="A3362" s="5">
        <v>3355</v>
      </c>
      <c r="B3362" s="12">
        <v>5.91E-2</v>
      </c>
      <c r="C3362" s="12">
        <v>0.20080000000000001</v>
      </c>
    </row>
    <row r="3363" spans="1:3" x14ac:dyDescent="0.2">
      <c r="A3363" s="5">
        <v>3356</v>
      </c>
      <c r="B3363" s="12">
        <v>5.6300000000000003E-2</v>
      </c>
      <c r="C3363" s="12">
        <v>0.16200000000000001</v>
      </c>
    </row>
    <row r="3364" spans="1:3" x14ac:dyDescent="0.2">
      <c r="A3364" s="5">
        <v>3357</v>
      </c>
      <c r="B3364" s="12">
        <v>5.4300000000000001E-2</v>
      </c>
      <c r="C3364" s="12">
        <v>0.1729</v>
      </c>
    </row>
    <row r="3365" spans="1:3" x14ac:dyDescent="0.2">
      <c r="A3365" s="5">
        <v>3358</v>
      </c>
      <c r="B3365" s="12">
        <v>5.04E-2</v>
      </c>
      <c r="C3365" s="12">
        <v>0.1739</v>
      </c>
    </row>
    <row r="3366" spans="1:3" x14ac:dyDescent="0.2">
      <c r="A3366" s="5">
        <v>3359</v>
      </c>
      <c r="B3366" s="12">
        <v>5.1999999999999998E-2</v>
      </c>
      <c r="C3366" s="12">
        <v>0.17780000000000001</v>
      </c>
    </row>
    <row r="3367" spans="1:3" x14ac:dyDescent="0.2">
      <c r="A3367" s="5">
        <v>3360</v>
      </c>
      <c r="B3367" s="12">
        <v>5.3100000000000001E-2</v>
      </c>
      <c r="C3367" s="12">
        <v>0.1772</v>
      </c>
    </row>
    <row r="3368" spans="1:3" x14ac:dyDescent="0.2">
      <c r="A3368" s="5">
        <v>3361</v>
      </c>
      <c r="B3368" s="12">
        <v>5.3100000000000001E-2</v>
      </c>
      <c r="C3368" s="12">
        <v>0.17130000000000001</v>
      </c>
    </row>
    <row r="3369" spans="1:3" x14ac:dyDescent="0.2">
      <c r="A3369" s="5">
        <v>3362</v>
      </c>
      <c r="B3369" s="12">
        <v>5.6899999999999999E-2</v>
      </c>
      <c r="C3369" s="12">
        <v>0.1736</v>
      </c>
    </row>
    <row r="3370" spans="1:3" x14ac:dyDescent="0.2">
      <c r="A3370" s="5">
        <v>3363</v>
      </c>
      <c r="B3370" s="12">
        <v>6.2300000000000001E-2</v>
      </c>
      <c r="C3370" s="12">
        <v>0.1467</v>
      </c>
    </row>
    <row r="3371" spans="1:3" x14ac:dyDescent="0.2">
      <c r="A3371" s="5">
        <v>3364</v>
      </c>
      <c r="B3371" s="12">
        <v>5.4600000000000003E-2</v>
      </c>
      <c r="C3371" s="12">
        <v>0.19109999999999999</v>
      </c>
    </row>
    <row r="3372" spans="1:3" x14ac:dyDescent="0.2">
      <c r="A3372" s="5">
        <v>3365</v>
      </c>
      <c r="B3372" s="12">
        <v>5.3999999999999999E-2</v>
      </c>
      <c r="C3372" s="12">
        <v>0.1588</v>
      </c>
    </row>
    <row r="3373" spans="1:3" x14ac:dyDescent="0.2">
      <c r="A3373" s="5">
        <v>3366</v>
      </c>
      <c r="B3373" s="12">
        <v>5.1700000000000003E-2</v>
      </c>
      <c r="C3373" s="12">
        <v>0.1774</v>
      </c>
    </row>
    <row r="3374" spans="1:3" x14ac:dyDescent="0.2">
      <c r="A3374" s="5">
        <v>3367</v>
      </c>
      <c r="B3374" s="12">
        <v>5.0599999999999999E-2</v>
      </c>
      <c r="C3374" s="12">
        <v>0.18099999999999999</v>
      </c>
    </row>
    <row r="3375" spans="1:3" x14ac:dyDescent="0.2">
      <c r="A3375" s="5">
        <v>3368</v>
      </c>
      <c r="B3375" s="12">
        <v>5.2400000000000002E-2</v>
      </c>
      <c r="C3375" s="12">
        <v>0.16400000000000001</v>
      </c>
    </row>
    <row r="3376" spans="1:3" x14ac:dyDescent="0.2">
      <c r="A3376" s="5">
        <v>3369</v>
      </c>
      <c r="B3376" s="12">
        <v>6.5799999999999997E-2</v>
      </c>
      <c r="C3376" s="12">
        <v>0.21179999999999999</v>
      </c>
    </row>
    <row r="3377" spans="1:3" x14ac:dyDescent="0.2">
      <c r="A3377" s="5">
        <v>3370</v>
      </c>
      <c r="B3377" s="12">
        <v>5.4100000000000002E-2</v>
      </c>
      <c r="C3377" s="12">
        <v>0.16550000000000001</v>
      </c>
    </row>
    <row r="3378" spans="1:3" x14ac:dyDescent="0.2">
      <c r="A3378" s="5">
        <v>3371</v>
      </c>
      <c r="B3378" s="12">
        <v>5.6000000000000001E-2</v>
      </c>
      <c r="C3378" s="12">
        <v>0.1406</v>
      </c>
    </row>
    <row r="3379" spans="1:3" x14ac:dyDescent="0.2">
      <c r="A3379" s="5">
        <v>3372</v>
      </c>
      <c r="B3379" s="12">
        <v>5.9799999999999999E-2</v>
      </c>
      <c r="C3379" s="12">
        <v>0.16020000000000001</v>
      </c>
    </row>
    <row r="3380" spans="1:3" x14ac:dyDescent="0.2">
      <c r="A3380" s="5">
        <v>3373</v>
      </c>
      <c r="B3380" s="12">
        <v>5.5E-2</v>
      </c>
      <c r="C3380" s="12">
        <v>0.1474</v>
      </c>
    </row>
    <row r="3381" spans="1:3" x14ac:dyDescent="0.2">
      <c r="A3381" s="5">
        <v>3374</v>
      </c>
      <c r="B3381" s="12">
        <v>5.91E-2</v>
      </c>
      <c r="C3381" s="12">
        <v>0.18260000000000001</v>
      </c>
    </row>
    <row r="3382" spans="1:3" x14ac:dyDescent="0.2">
      <c r="A3382" s="5">
        <v>3375</v>
      </c>
      <c r="B3382" s="12">
        <v>6.08E-2</v>
      </c>
      <c r="C3382" s="12">
        <v>0.20100000000000001</v>
      </c>
    </row>
    <row r="3383" spans="1:3" x14ac:dyDescent="0.2">
      <c r="A3383" s="5">
        <v>3376</v>
      </c>
      <c r="B3383" s="12">
        <v>5.3499999999999999E-2</v>
      </c>
      <c r="C3383" s="12">
        <v>0.18690000000000001</v>
      </c>
    </row>
    <row r="3384" spans="1:3" x14ac:dyDescent="0.2">
      <c r="A3384" s="5">
        <v>3377</v>
      </c>
      <c r="B3384" s="12">
        <v>5.3499999999999999E-2</v>
      </c>
      <c r="C3384" s="12">
        <v>0.20419999999999999</v>
      </c>
    </row>
    <row r="3385" spans="1:3" x14ac:dyDescent="0.2">
      <c r="A3385" s="5">
        <v>3378</v>
      </c>
      <c r="B3385" s="12">
        <v>5.1299999999999998E-2</v>
      </c>
      <c r="C3385" s="12">
        <v>0.1893</v>
      </c>
    </row>
    <row r="3386" spans="1:3" x14ac:dyDescent="0.2">
      <c r="A3386" s="5">
        <v>3379</v>
      </c>
      <c r="B3386" s="12">
        <v>5.2299999999999999E-2</v>
      </c>
      <c r="C3386" s="12">
        <v>0.19789999999999999</v>
      </c>
    </row>
    <row r="3387" spans="1:3" x14ac:dyDescent="0.2">
      <c r="A3387" s="5">
        <v>3380</v>
      </c>
      <c r="B3387" s="12">
        <v>5.6000000000000001E-2</v>
      </c>
      <c r="C3387" s="12">
        <v>0.18160000000000001</v>
      </c>
    </row>
    <row r="3388" spans="1:3" x14ac:dyDescent="0.2">
      <c r="A3388" s="5">
        <v>3381</v>
      </c>
      <c r="B3388" s="12">
        <v>5.21E-2</v>
      </c>
      <c r="C3388" s="12">
        <v>0.18759999999999999</v>
      </c>
    </row>
    <row r="3389" spans="1:3" x14ac:dyDescent="0.2">
      <c r="A3389" s="5">
        <v>3382</v>
      </c>
      <c r="B3389" s="12">
        <v>5.1999999999999998E-2</v>
      </c>
      <c r="C3389" s="12">
        <v>0.19470000000000001</v>
      </c>
    </row>
    <row r="3390" spans="1:3" x14ac:dyDescent="0.2">
      <c r="A3390" s="5">
        <v>3383</v>
      </c>
      <c r="B3390" s="12">
        <v>5.6599999999999998E-2</v>
      </c>
      <c r="C3390" s="12">
        <v>0.1429</v>
      </c>
    </row>
    <row r="3391" spans="1:3" x14ac:dyDescent="0.2">
      <c r="A3391" s="5">
        <v>3384</v>
      </c>
      <c r="B3391" s="12">
        <v>5.6099999999999997E-2</v>
      </c>
      <c r="C3391" s="12">
        <v>0.1641</v>
      </c>
    </row>
    <row r="3392" spans="1:3" x14ac:dyDescent="0.2">
      <c r="A3392" s="5">
        <v>3385</v>
      </c>
      <c r="B3392" s="12">
        <v>5.0299999999999997E-2</v>
      </c>
      <c r="C3392" s="12">
        <v>0.17899999999999999</v>
      </c>
    </row>
    <row r="3393" spans="1:3" x14ac:dyDescent="0.2">
      <c r="A3393" s="5">
        <v>3386</v>
      </c>
      <c r="B3393" s="12">
        <v>5.4600000000000003E-2</v>
      </c>
      <c r="C3393" s="12">
        <v>0.18179999999999999</v>
      </c>
    </row>
    <row r="3394" spans="1:3" x14ac:dyDescent="0.2">
      <c r="A3394" s="5">
        <v>3387</v>
      </c>
      <c r="B3394" s="12">
        <v>5.5100000000000003E-2</v>
      </c>
      <c r="C3394" s="12">
        <v>0.1696</v>
      </c>
    </row>
    <row r="3395" spans="1:3" x14ac:dyDescent="0.2">
      <c r="A3395" s="5">
        <v>3388</v>
      </c>
      <c r="B3395" s="12">
        <v>5.2600000000000001E-2</v>
      </c>
      <c r="C3395" s="12">
        <v>0.1885</v>
      </c>
    </row>
    <row r="3396" spans="1:3" x14ac:dyDescent="0.2">
      <c r="A3396" s="5">
        <v>3389</v>
      </c>
      <c r="B3396" s="12">
        <v>5.62E-2</v>
      </c>
      <c r="C3396" s="12">
        <v>0.1608</v>
      </c>
    </row>
    <row r="3397" spans="1:3" x14ac:dyDescent="0.2">
      <c r="A3397" s="5">
        <v>3390</v>
      </c>
      <c r="B3397" s="12">
        <v>5.74E-2</v>
      </c>
      <c r="C3397" s="12">
        <v>0.19470000000000001</v>
      </c>
    </row>
    <row r="3398" spans="1:3" x14ac:dyDescent="0.2">
      <c r="A3398" s="5">
        <v>3391</v>
      </c>
      <c r="B3398" s="12">
        <v>5.7299999999999997E-2</v>
      </c>
      <c r="C3398" s="12">
        <v>0.14899999999999999</v>
      </c>
    </row>
    <row r="3399" spans="1:3" x14ac:dyDescent="0.2">
      <c r="A3399" s="5">
        <v>3392</v>
      </c>
      <c r="B3399" s="12">
        <v>5.1900000000000002E-2</v>
      </c>
      <c r="C3399" s="12">
        <v>0.18210000000000001</v>
      </c>
    </row>
    <row r="3400" spans="1:3" x14ac:dyDescent="0.2">
      <c r="A3400" s="5">
        <v>3393</v>
      </c>
      <c r="B3400" s="12">
        <v>5.4600000000000003E-2</v>
      </c>
      <c r="C3400" s="12">
        <v>0.18099999999999999</v>
      </c>
    </row>
    <row r="3401" spans="1:3" x14ac:dyDescent="0.2">
      <c r="A3401" s="5">
        <v>3394</v>
      </c>
      <c r="B3401" s="12">
        <v>5.0299999999999997E-2</v>
      </c>
      <c r="C3401" s="12">
        <v>0.16520000000000001</v>
      </c>
    </row>
    <row r="3402" spans="1:3" x14ac:dyDescent="0.2">
      <c r="A3402" s="5">
        <v>3395</v>
      </c>
      <c r="B3402" s="12">
        <v>5.2200000000000003E-2</v>
      </c>
      <c r="C3402" s="12">
        <v>0.17449999999999999</v>
      </c>
    </row>
    <row r="3403" spans="1:3" x14ac:dyDescent="0.2">
      <c r="A3403" s="5">
        <v>3396</v>
      </c>
      <c r="B3403" s="12">
        <v>5.3199999999999997E-2</v>
      </c>
      <c r="C3403" s="12">
        <v>0.17460000000000001</v>
      </c>
    </row>
    <row r="3404" spans="1:3" x14ac:dyDescent="0.2">
      <c r="A3404" s="5">
        <v>3397</v>
      </c>
      <c r="B3404" s="12">
        <v>5.5399999999999998E-2</v>
      </c>
      <c r="C3404" s="12">
        <v>0.16059999999999999</v>
      </c>
    </row>
    <row r="3405" spans="1:3" x14ac:dyDescent="0.2">
      <c r="A3405" s="5">
        <v>3398</v>
      </c>
      <c r="B3405" s="12">
        <v>5.6000000000000001E-2</v>
      </c>
      <c r="C3405" s="12">
        <v>0.1804</v>
      </c>
    </row>
    <row r="3406" spans="1:3" x14ac:dyDescent="0.2">
      <c r="A3406" s="5">
        <v>3399</v>
      </c>
      <c r="B3406" s="12">
        <v>5.3600000000000002E-2</v>
      </c>
      <c r="C3406" s="12">
        <v>0.1943</v>
      </c>
    </row>
    <row r="3407" spans="1:3" x14ac:dyDescent="0.2">
      <c r="A3407" s="5">
        <v>3400</v>
      </c>
      <c r="B3407" s="12">
        <v>5.4800000000000001E-2</v>
      </c>
      <c r="C3407" s="12">
        <v>0.16059999999999999</v>
      </c>
    </row>
    <row r="3408" spans="1:3" x14ac:dyDescent="0.2">
      <c r="A3408" s="5">
        <v>3401</v>
      </c>
      <c r="B3408" s="12">
        <v>5.4699999999999999E-2</v>
      </c>
      <c r="C3408" s="12">
        <v>0.18179999999999999</v>
      </c>
    </row>
    <row r="3409" spans="1:3" x14ac:dyDescent="0.2">
      <c r="A3409" s="5">
        <v>3402</v>
      </c>
      <c r="B3409" s="12">
        <v>5.1400000000000001E-2</v>
      </c>
      <c r="C3409" s="12">
        <v>0.18640000000000001</v>
      </c>
    </row>
    <row r="3410" spans="1:3" x14ac:dyDescent="0.2">
      <c r="A3410" s="5">
        <v>3403</v>
      </c>
      <c r="B3410" s="12">
        <v>5.2900000000000003E-2</v>
      </c>
      <c r="C3410" s="12">
        <v>0.17299999999999999</v>
      </c>
    </row>
    <row r="3411" spans="1:3" x14ac:dyDescent="0.2">
      <c r="A3411" s="5">
        <v>3404</v>
      </c>
      <c r="B3411" s="12">
        <v>5.04E-2</v>
      </c>
      <c r="C3411" s="12">
        <v>0.16619999999999999</v>
      </c>
    </row>
    <row r="3412" spans="1:3" x14ac:dyDescent="0.2">
      <c r="A3412" s="5">
        <v>3405</v>
      </c>
      <c r="B3412" s="12">
        <v>5.16E-2</v>
      </c>
      <c r="C3412" s="12">
        <v>0.18629999999999999</v>
      </c>
    </row>
    <row r="3413" spans="1:3" x14ac:dyDescent="0.2">
      <c r="A3413" s="5">
        <v>3406</v>
      </c>
      <c r="B3413" s="12">
        <v>5.1200000000000002E-2</v>
      </c>
      <c r="C3413" s="12">
        <v>0.16930000000000001</v>
      </c>
    </row>
    <row r="3414" spans="1:3" x14ac:dyDescent="0.2">
      <c r="A3414" s="5">
        <v>3407</v>
      </c>
      <c r="B3414" s="12">
        <v>5.8900000000000001E-2</v>
      </c>
      <c r="C3414" s="12">
        <v>0.19159999999999999</v>
      </c>
    </row>
    <row r="3415" spans="1:3" x14ac:dyDescent="0.2">
      <c r="A3415" s="5">
        <v>3408</v>
      </c>
      <c r="B3415" s="12">
        <v>5.9299999999999999E-2</v>
      </c>
      <c r="C3415" s="12">
        <v>0.18129999999999999</v>
      </c>
    </row>
    <row r="3416" spans="1:3" x14ac:dyDescent="0.2">
      <c r="A3416" s="5">
        <v>3409</v>
      </c>
      <c r="B3416" s="12">
        <v>5.3699999999999998E-2</v>
      </c>
      <c r="C3416" s="12">
        <v>0.1759</v>
      </c>
    </row>
    <row r="3417" spans="1:3" x14ac:dyDescent="0.2">
      <c r="A3417" s="5">
        <v>3410</v>
      </c>
      <c r="B3417" s="12">
        <v>5.0299999999999997E-2</v>
      </c>
      <c r="C3417" s="12">
        <v>0.17150000000000001</v>
      </c>
    </row>
    <row r="3418" spans="1:3" x14ac:dyDescent="0.2">
      <c r="A3418" s="5">
        <v>3411</v>
      </c>
      <c r="B3418" s="12">
        <v>5.2200000000000003E-2</v>
      </c>
      <c r="C3418" s="12">
        <v>0.16309999999999999</v>
      </c>
    </row>
    <row r="3419" spans="1:3" x14ac:dyDescent="0.2">
      <c r="A3419" s="5">
        <v>3412</v>
      </c>
      <c r="B3419" s="12">
        <v>5.57E-2</v>
      </c>
      <c r="C3419" s="12">
        <v>0.1585</v>
      </c>
    </row>
    <row r="3420" spans="1:3" x14ac:dyDescent="0.2">
      <c r="A3420" s="5">
        <v>3413</v>
      </c>
      <c r="B3420" s="12">
        <v>5.1799999999999999E-2</v>
      </c>
      <c r="C3420" s="12">
        <v>0.1958</v>
      </c>
    </row>
    <row r="3421" spans="1:3" x14ac:dyDescent="0.2">
      <c r="A3421" s="5">
        <v>3414</v>
      </c>
      <c r="B3421" s="12">
        <v>5.4199999999999998E-2</v>
      </c>
      <c r="C3421" s="12">
        <v>0.17799999999999999</v>
      </c>
    </row>
    <row r="3422" spans="1:3" x14ac:dyDescent="0.2">
      <c r="A3422" s="5">
        <v>3415</v>
      </c>
      <c r="B3422" s="12">
        <v>5.0799999999999998E-2</v>
      </c>
      <c r="C3422" s="12">
        <v>0.1726</v>
      </c>
    </row>
    <row r="3423" spans="1:3" x14ac:dyDescent="0.2">
      <c r="A3423" s="5">
        <v>3416</v>
      </c>
      <c r="B3423" s="12">
        <v>5.1400000000000001E-2</v>
      </c>
      <c r="C3423" s="12">
        <v>0.161</v>
      </c>
    </row>
    <row r="3424" spans="1:3" x14ac:dyDescent="0.2">
      <c r="A3424" s="5">
        <v>3417</v>
      </c>
      <c r="B3424" s="12">
        <v>6.2399999999999997E-2</v>
      </c>
      <c r="C3424" s="12">
        <v>0.14269999999999999</v>
      </c>
    </row>
    <row r="3425" spans="1:3" x14ac:dyDescent="0.2">
      <c r="A3425" s="5">
        <v>3418</v>
      </c>
      <c r="B3425" s="12">
        <v>6.1400000000000003E-2</v>
      </c>
      <c r="C3425" s="12">
        <v>0.13150000000000001</v>
      </c>
    </row>
    <row r="3426" spans="1:3" x14ac:dyDescent="0.2">
      <c r="A3426" s="5">
        <v>3419</v>
      </c>
      <c r="B3426" s="12">
        <v>5.5500000000000001E-2</v>
      </c>
      <c r="C3426" s="12">
        <v>0.17230000000000001</v>
      </c>
    </row>
    <row r="3427" spans="1:3" x14ac:dyDescent="0.2">
      <c r="A3427" s="5">
        <v>3420</v>
      </c>
      <c r="B3427" s="12">
        <v>5.2999999999999999E-2</v>
      </c>
      <c r="C3427" s="12">
        <v>0.1716</v>
      </c>
    </row>
    <row r="3428" spans="1:3" x14ac:dyDescent="0.2">
      <c r="A3428" s="5">
        <v>3421</v>
      </c>
      <c r="B3428" s="12">
        <v>5.67E-2</v>
      </c>
      <c r="C3428" s="12">
        <v>0.19159999999999999</v>
      </c>
    </row>
    <row r="3429" spans="1:3" x14ac:dyDescent="0.2">
      <c r="A3429" s="5">
        <v>3422</v>
      </c>
      <c r="B3429" s="12">
        <v>5.4199999999999998E-2</v>
      </c>
      <c r="C3429" s="12">
        <v>0.16309999999999999</v>
      </c>
    </row>
    <row r="3430" spans="1:3" x14ac:dyDescent="0.2">
      <c r="A3430" s="5">
        <v>3423</v>
      </c>
      <c r="B3430" s="12">
        <v>5.8099999999999999E-2</v>
      </c>
      <c r="C3430" s="12">
        <v>0.20979999999999999</v>
      </c>
    </row>
    <row r="3431" spans="1:3" x14ac:dyDescent="0.2">
      <c r="A3431" s="5">
        <v>3424</v>
      </c>
      <c r="B3431" s="12">
        <v>5.2699999999999997E-2</v>
      </c>
      <c r="C3431" s="12">
        <v>0.17560000000000001</v>
      </c>
    </row>
    <row r="3432" spans="1:3" x14ac:dyDescent="0.2">
      <c r="A3432" s="5">
        <v>3425</v>
      </c>
      <c r="B3432" s="12">
        <v>6.4000000000000001E-2</v>
      </c>
      <c r="C3432" s="12">
        <v>0.18149999999999999</v>
      </c>
    </row>
    <row r="3433" spans="1:3" x14ac:dyDescent="0.2">
      <c r="A3433" s="5">
        <v>3426</v>
      </c>
      <c r="B3433" s="12">
        <v>5.8000000000000003E-2</v>
      </c>
      <c r="C3433" s="12">
        <v>0.15210000000000001</v>
      </c>
    </row>
    <row r="3434" spans="1:3" x14ac:dyDescent="0.2">
      <c r="A3434" s="5">
        <v>3427</v>
      </c>
      <c r="B3434" s="12">
        <v>5.3900000000000003E-2</v>
      </c>
      <c r="C3434" s="12">
        <v>0.16880000000000001</v>
      </c>
    </row>
    <row r="3435" spans="1:3" x14ac:dyDescent="0.2">
      <c r="A3435" s="5">
        <v>3428</v>
      </c>
      <c r="B3435" s="12">
        <v>6.1199999999999997E-2</v>
      </c>
      <c r="C3435" s="12">
        <v>0.1479</v>
      </c>
    </row>
    <row r="3436" spans="1:3" x14ac:dyDescent="0.2">
      <c r="A3436" s="5">
        <v>3429</v>
      </c>
      <c r="B3436" s="12">
        <v>5.0200000000000002E-2</v>
      </c>
      <c r="C3436" s="12">
        <v>0.16850000000000001</v>
      </c>
    </row>
    <row r="3437" spans="1:3" x14ac:dyDescent="0.2">
      <c r="A3437" s="5">
        <v>3430</v>
      </c>
      <c r="B3437" s="12">
        <v>5.8900000000000001E-2</v>
      </c>
      <c r="C3437" s="12">
        <v>0.16400000000000001</v>
      </c>
    </row>
    <row r="3438" spans="1:3" x14ac:dyDescent="0.2">
      <c r="A3438" s="5">
        <v>3431</v>
      </c>
      <c r="B3438" s="12">
        <v>5.2499999999999998E-2</v>
      </c>
      <c r="C3438" s="12">
        <v>0.1673</v>
      </c>
    </row>
    <row r="3439" spans="1:3" x14ac:dyDescent="0.2">
      <c r="A3439" s="5">
        <v>3432</v>
      </c>
      <c r="B3439" s="12">
        <v>5.7299999999999997E-2</v>
      </c>
      <c r="C3439" s="12">
        <v>0.1875</v>
      </c>
    </row>
    <row r="3440" spans="1:3" x14ac:dyDescent="0.2">
      <c r="A3440" s="5">
        <v>3433</v>
      </c>
      <c r="B3440" s="12">
        <v>5.7099999999999998E-2</v>
      </c>
      <c r="C3440" s="12">
        <v>0.16420000000000001</v>
      </c>
    </row>
    <row r="3441" spans="1:3" x14ac:dyDescent="0.2">
      <c r="A3441" s="5">
        <v>3434</v>
      </c>
      <c r="B3441" s="12">
        <v>5.8000000000000003E-2</v>
      </c>
      <c r="C3441" s="12">
        <v>0.15279999999999999</v>
      </c>
    </row>
    <row r="3442" spans="1:3" x14ac:dyDescent="0.2">
      <c r="A3442" s="5">
        <v>3435</v>
      </c>
      <c r="B3442" s="12">
        <v>5.2999999999999999E-2</v>
      </c>
      <c r="C3442" s="12">
        <v>0.18149999999999999</v>
      </c>
    </row>
    <row r="3443" spans="1:3" x14ac:dyDescent="0.2">
      <c r="A3443" s="5">
        <v>3436</v>
      </c>
      <c r="B3443" s="12">
        <v>5.4300000000000001E-2</v>
      </c>
      <c r="C3443" s="12">
        <v>0.15620000000000001</v>
      </c>
    </row>
    <row r="3444" spans="1:3" x14ac:dyDescent="0.2">
      <c r="A3444" s="5">
        <v>3437</v>
      </c>
      <c r="B3444" s="12">
        <v>5.5899999999999998E-2</v>
      </c>
      <c r="C3444" s="12">
        <v>0.17960000000000001</v>
      </c>
    </row>
    <row r="3445" spans="1:3" x14ac:dyDescent="0.2">
      <c r="A3445" s="5">
        <v>3438</v>
      </c>
      <c r="B3445" s="12">
        <v>5.28E-2</v>
      </c>
      <c r="C3445" s="12">
        <v>0.15529999999999999</v>
      </c>
    </row>
    <row r="3446" spans="1:3" x14ac:dyDescent="0.2">
      <c r="A3446" s="5">
        <v>3439</v>
      </c>
      <c r="B3446" s="12">
        <v>5.1499999999999997E-2</v>
      </c>
      <c r="C3446" s="12">
        <v>0.17829999999999999</v>
      </c>
    </row>
    <row r="3447" spans="1:3" x14ac:dyDescent="0.2">
      <c r="A3447" s="5">
        <v>3440</v>
      </c>
      <c r="B3447" s="12">
        <v>5.0099999999999999E-2</v>
      </c>
      <c r="C3447" s="12">
        <v>0.1658</v>
      </c>
    </row>
    <row r="3448" spans="1:3" x14ac:dyDescent="0.2">
      <c r="A3448" s="5">
        <v>3441</v>
      </c>
      <c r="B3448" s="12">
        <v>5.7000000000000002E-2</v>
      </c>
      <c r="C3448" s="12">
        <v>0.15870000000000001</v>
      </c>
    </row>
    <row r="3449" spans="1:3" x14ac:dyDescent="0.2">
      <c r="A3449" s="5">
        <v>3442</v>
      </c>
      <c r="B3449" s="12">
        <v>5.2999999999999999E-2</v>
      </c>
      <c r="C3449" s="12">
        <v>0.1729</v>
      </c>
    </row>
    <row r="3450" spans="1:3" x14ac:dyDescent="0.2">
      <c r="A3450" s="5">
        <v>3443</v>
      </c>
      <c r="B3450" s="12">
        <v>5.2400000000000002E-2</v>
      </c>
      <c r="C3450" s="12">
        <v>0.1835</v>
      </c>
    </row>
    <row r="3451" spans="1:3" x14ac:dyDescent="0.2">
      <c r="A3451" s="5">
        <v>3444</v>
      </c>
      <c r="B3451" s="12">
        <v>5.21E-2</v>
      </c>
      <c r="C3451" s="12">
        <v>0.16370000000000001</v>
      </c>
    </row>
    <row r="3452" spans="1:3" x14ac:dyDescent="0.2">
      <c r="A3452" s="5">
        <v>3445</v>
      </c>
      <c r="B3452" s="12">
        <v>5.1799999999999999E-2</v>
      </c>
      <c r="C3452" s="12">
        <v>0.16520000000000001</v>
      </c>
    </row>
    <row r="3453" spans="1:3" x14ac:dyDescent="0.2">
      <c r="A3453" s="5">
        <v>3446</v>
      </c>
      <c r="B3453" s="12">
        <v>5.9499999999999997E-2</v>
      </c>
      <c r="C3453" s="12">
        <v>0.16650000000000001</v>
      </c>
    </row>
    <row r="3454" spans="1:3" x14ac:dyDescent="0.2">
      <c r="A3454" s="5">
        <v>3447</v>
      </c>
      <c r="B3454" s="12">
        <v>6.0600000000000001E-2</v>
      </c>
      <c r="C3454" s="12">
        <v>0.16259999999999999</v>
      </c>
    </row>
    <row r="3455" spans="1:3" x14ac:dyDescent="0.2">
      <c r="A3455" s="5">
        <v>3448</v>
      </c>
      <c r="B3455" s="12">
        <v>5.4199999999999998E-2</v>
      </c>
      <c r="C3455" s="12">
        <v>0.17</v>
      </c>
    </row>
    <row r="3456" spans="1:3" x14ac:dyDescent="0.2">
      <c r="A3456" s="5">
        <v>3449</v>
      </c>
      <c r="B3456" s="12">
        <v>5.11E-2</v>
      </c>
      <c r="C3456" s="12">
        <v>0.17760000000000001</v>
      </c>
    </row>
    <row r="3457" spans="1:3" x14ac:dyDescent="0.2">
      <c r="A3457" s="5">
        <v>3450</v>
      </c>
      <c r="B3457" s="12">
        <v>5.5E-2</v>
      </c>
      <c r="C3457" s="12">
        <v>0.2046</v>
      </c>
    </row>
    <row r="3458" spans="1:3" x14ac:dyDescent="0.2">
      <c r="A3458" s="5">
        <v>3451</v>
      </c>
      <c r="B3458" s="12">
        <v>5.6899999999999999E-2</v>
      </c>
      <c r="C3458" s="12">
        <v>0.14169999999999999</v>
      </c>
    </row>
    <row r="3459" spans="1:3" x14ac:dyDescent="0.2">
      <c r="A3459" s="5">
        <v>3452</v>
      </c>
      <c r="B3459" s="12">
        <v>5.1400000000000001E-2</v>
      </c>
      <c r="C3459" s="12">
        <v>0.1739</v>
      </c>
    </row>
    <row r="3460" spans="1:3" x14ac:dyDescent="0.2">
      <c r="A3460" s="5">
        <v>3453</v>
      </c>
      <c r="B3460" s="12">
        <v>5.1900000000000002E-2</v>
      </c>
      <c r="C3460" s="12">
        <v>0.17449999999999999</v>
      </c>
    </row>
    <row r="3461" spans="1:3" x14ac:dyDescent="0.2">
      <c r="A3461" s="5">
        <v>3454</v>
      </c>
      <c r="B3461" s="12">
        <v>5.7700000000000001E-2</v>
      </c>
      <c r="C3461" s="12">
        <v>0.18360000000000001</v>
      </c>
    </row>
    <row r="3462" spans="1:3" x14ac:dyDescent="0.2">
      <c r="A3462" s="5">
        <v>3455</v>
      </c>
      <c r="B3462" s="12">
        <v>5.21E-2</v>
      </c>
      <c r="C3462" s="12">
        <v>0.16639999999999999</v>
      </c>
    </row>
    <row r="3463" spans="1:3" x14ac:dyDescent="0.2">
      <c r="A3463" s="5">
        <v>3456</v>
      </c>
      <c r="B3463" s="12">
        <v>5.6599999999999998E-2</v>
      </c>
      <c r="C3463" s="12">
        <v>0.16819999999999999</v>
      </c>
    </row>
    <row r="3464" spans="1:3" x14ac:dyDescent="0.2">
      <c r="A3464" s="5">
        <v>3457</v>
      </c>
      <c r="B3464" s="12">
        <v>5.74E-2</v>
      </c>
      <c r="C3464" s="12">
        <v>0.20669999999999999</v>
      </c>
    </row>
    <row r="3465" spans="1:3" x14ac:dyDescent="0.2">
      <c r="A3465" s="5">
        <v>3458</v>
      </c>
      <c r="B3465" s="12">
        <v>6.1499999999999999E-2</v>
      </c>
      <c r="C3465" s="12">
        <v>0.19839999999999999</v>
      </c>
    </row>
    <row r="3466" spans="1:3" x14ac:dyDescent="0.2">
      <c r="A3466" s="5">
        <v>3459</v>
      </c>
      <c r="B3466" s="12">
        <v>5.4199999999999998E-2</v>
      </c>
      <c r="C3466" s="12">
        <v>0.1862</v>
      </c>
    </row>
    <row r="3467" spans="1:3" x14ac:dyDescent="0.2">
      <c r="A3467" s="5">
        <v>3460</v>
      </c>
      <c r="B3467" s="12">
        <v>5.2400000000000002E-2</v>
      </c>
      <c r="C3467" s="12">
        <v>0.1827</v>
      </c>
    </row>
    <row r="3468" spans="1:3" x14ac:dyDescent="0.2">
      <c r="A3468" s="5">
        <v>3461</v>
      </c>
      <c r="B3468" s="12">
        <v>5.2600000000000001E-2</v>
      </c>
      <c r="C3468" s="12">
        <v>0.1671</v>
      </c>
    </row>
    <row r="3469" spans="1:3" x14ac:dyDescent="0.2">
      <c r="A3469" s="5">
        <v>3462</v>
      </c>
      <c r="B3469" s="12">
        <v>5.9400000000000001E-2</v>
      </c>
      <c r="C3469" s="12">
        <v>0.1925</v>
      </c>
    </row>
    <row r="3470" spans="1:3" x14ac:dyDescent="0.2">
      <c r="A3470" s="5">
        <v>3463</v>
      </c>
      <c r="B3470" s="12">
        <v>5.8099999999999999E-2</v>
      </c>
      <c r="C3470" s="12">
        <v>0.16350000000000001</v>
      </c>
    </row>
    <row r="3471" spans="1:3" x14ac:dyDescent="0.2">
      <c r="A3471" s="5">
        <v>3464</v>
      </c>
      <c r="B3471" s="12">
        <v>5.6599999999999998E-2</v>
      </c>
      <c r="C3471" s="12">
        <v>0.1787</v>
      </c>
    </row>
    <row r="3472" spans="1:3" x14ac:dyDescent="0.2">
      <c r="A3472" s="5">
        <v>3465</v>
      </c>
      <c r="B3472" s="12">
        <v>0.05</v>
      </c>
      <c r="C3472" s="12">
        <v>0.1792</v>
      </c>
    </row>
    <row r="3473" spans="1:3" x14ac:dyDescent="0.2">
      <c r="A3473" s="5">
        <v>3466</v>
      </c>
      <c r="B3473" s="12">
        <v>5.3600000000000002E-2</v>
      </c>
      <c r="C3473" s="12">
        <v>0.1691</v>
      </c>
    </row>
    <row r="3474" spans="1:3" x14ac:dyDescent="0.2">
      <c r="A3474" s="5">
        <v>3467</v>
      </c>
      <c r="B3474" s="12">
        <v>5.3199999999999997E-2</v>
      </c>
      <c r="C3474" s="12">
        <v>0.15559999999999999</v>
      </c>
    </row>
    <row r="3475" spans="1:3" x14ac:dyDescent="0.2">
      <c r="A3475" s="5">
        <v>3468</v>
      </c>
      <c r="B3475" s="12">
        <v>5.4100000000000002E-2</v>
      </c>
      <c r="C3475" s="12">
        <v>0.1431</v>
      </c>
    </row>
    <row r="3476" spans="1:3" x14ac:dyDescent="0.2">
      <c r="A3476" s="5">
        <v>3469</v>
      </c>
      <c r="B3476" s="12">
        <v>5.6500000000000002E-2</v>
      </c>
      <c r="C3476" s="12">
        <v>0.1893</v>
      </c>
    </row>
    <row r="3477" spans="1:3" x14ac:dyDescent="0.2">
      <c r="A3477" s="5">
        <v>3470</v>
      </c>
      <c r="B3477" s="12">
        <v>5.4699999999999999E-2</v>
      </c>
      <c r="C3477" s="12">
        <v>0.16439999999999999</v>
      </c>
    </row>
    <row r="3478" spans="1:3" x14ac:dyDescent="0.2">
      <c r="A3478" s="5">
        <v>3471</v>
      </c>
      <c r="B3478" s="12">
        <v>5.7799999999999997E-2</v>
      </c>
      <c r="C3478" s="12">
        <v>0.1313</v>
      </c>
    </row>
    <row r="3479" spans="1:3" x14ac:dyDescent="0.2">
      <c r="A3479" s="5">
        <v>3472</v>
      </c>
      <c r="B3479" s="12">
        <v>5.0900000000000001E-2</v>
      </c>
      <c r="C3479" s="12">
        <v>0.17269999999999999</v>
      </c>
    </row>
    <row r="3480" spans="1:3" x14ac:dyDescent="0.2">
      <c r="A3480" s="5">
        <v>3473</v>
      </c>
      <c r="B3480" s="12">
        <v>5.0900000000000001E-2</v>
      </c>
      <c r="C3480" s="12">
        <v>0.17449999999999999</v>
      </c>
    </row>
    <row r="3481" spans="1:3" x14ac:dyDescent="0.2">
      <c r="A3481" s="5">
        <v>3474</v>
      </c>
      <c r="B3481" s="12">
        <v>5.5199999999999999E-2</v>
      </c>
      <c r="C3481" s="12">
        <v>0.15409999999999999</v>
      </c>
    </row>
    <row r="3482" spans="1:3" x14ac:dyDescent="0.2">
      <c r="A3482" s="5">
        <v>3475</v>
      </c>
      <c r="B3482" s="12">
        <v>5.1200000000000002E-2</v>
      </c>
      <c r="C3482" s="12">
        <v>0.18099999999999999</v>
      </c>
    </row>
    <row r="3483" spans="1:3" x14ac:dyDescent="0.2">
      <c r="A3483" s="5">
        <v>3476</v>
      </c>
      <c r="B3483" s="12">
        <v>5.1700000000000003E-2</v>
      </c>
      <c r="C3483" s="12">
        <v>0.1835</v>
      </c>
    </row>
    <row r="3484" spans="1:3" x14ac:dyDescent="0.2">
      <c r="A3484" s="5">
        <v>3477</v>
      </c>
      <c r="B3484" s="12">
        <v>5.2600000000000001E-2</v>
      </c>
      <c r="C3484" s="12">
        <v>0.18049999999999999</v>
      </c>
    </row>
    <row r="3485" spans="1:3" x14ac:dyDescent="0.2">
      <c r="A3485" s="5">
        <v>3478</v>
      </c>
      <c r="B3485" s="12">
        <v>5.2900000000000003E-2</v>
      </c>
      <c r="C3485" s="12">
        <v>0.19650000000000001</v>
      </c>
    </row>
    <row r="3486" spans="1:3" x14ac:dyDescent="0.2">
      <c r="A3486" s="5">
        <v>3479</v>
      </c>
      <c r="B3486" s="12">
        <v>5.4300000000000001E-2</v>
      </c>
      <c r="C3486" s="12">
        <v>0.17680000000000001</v>
      </c>
    </row>
    <row r="3487" spans="1:3" x14ac:dyDescent="0.2">
      <c r="A3487" s="5">
        <v>3480</v>
      </c>
      <c r="B3487" s="12">
        <v>5.3999999999999999E-2</v>
      </c>
      <c r="C3487" s="12">
        <v>0.16850000000000001</v>
      </c>
    </row>
    <row r="3488" spans="1:3" x14ac:dyDescent="0.2">
      <c r="A3488" s="5">
        <v>3481</v>
      </c>
      <c r="B3488" s="12">
        <v>5.16E-2</v>
      </c>
      <c r="C3488" s="12">
        <v>0.18029999999999999</v>
      </c>
    </row>
    <row r="3489" spans="1:3" x14ac:dyDescent="0.2">
      <c r="A3489" s="5">
        <v>3482</v>
      </c>
      <c r="B3489" s="12">
        <v>5.1700000000000003E-2</v>
      </c>
      <c r="C3489" s="12">
        <v>0.18659999999999999</v>
      </c>
    </row>
    <row r="3490" spans="1:3" x14ac:dyDescent="0.2">
      <c r="A3490" s="5">
        <v>3483</v>
      </c>
      <c r="B3490" s="12">
        <v>5.5500000000000001E-2</v>
      </c>
      <c r="C3490" s="12">
        <v>0.154</v>
      </c>
    </row>
    <row r="3491" spans="1:3" x14ac:dyDescent="0.2">
      <c r="A3491" s="5">
        <v>3484</v>
      </c>
      <c r="B3491" s="12">
        <v>5.4199999999999998E-2</v>
      </c>
      <c r="C3491" s="12">
        <v>0.18240000000000001</v>
      </c>
    </row>
    <row r="3492" spans="1:3" x14ac:dyDescent="0.2">
      <c r="A3492" s="5">
        <v>3485</v>
      </c>
      <c r="B3492" s="12">
        <v>6.1800000000000001E-2</v>
      </c>
      <c r="C3492" s="12">
        <v>0.1744</v>
      </c>
    </row>
    <row r="3493" spans="1:3" x14ac:dyDescent="0.2">
      <c r="A3493" s="5">
        <v>3486</v>
      </c>
      <c r="B3493" s="12">
        <v>5.0700000000000002E-2</v>
      </c>
      <c r="C3493" s="12">
        <v>0.1749</v>
      </c>
    </row>
    <row r="3494" spans="1:3" x14ac:dyDescent="0.2">
      <c r="A3494" s="5">
        <v>3487</v>
      </c>
      <c r="B3494" s="12">
        <v>5.2299999999999999E-2</v>
      </c>
      <c r="C3494" s="12">
        <v>0.19939999999999999</v>
      </c>
    </row>
    <row r="3495" spans="1:3" x14ac:dyDescent="0.2">
      <c r="A3495" s="5">
        <v>3488</v>
      </c>
      <c r="B3495" s="12">
        <v>5.4199999999999998E-2</v>
      </c>
      <c r="C3495" s="12">
        <v>0.18129999999999999</v>
      </c>
    </row>
    <row r="3496" spans="1:3" x14ac:dyDescent="0.2">
      <c r="A3496" s="5">
        <v>3489</v>
      </c>
      <c r="B3496" s="12">
        <v>5.3800000000000001E-2</v>
      </c>
      <c r="C3496" s="12">
        <v>0.1474</v>
      </c>
    </row>
    <row r="3497" spans="1:3" x14ac:dyDescent="0.2">
      <c r="A3497" s="5">
        <v>3490</v>
      </c>
      <c r="B3497" s="12">
        <v>5.7000000000000002E-2</v>
      </c>
      <c r="C3497" s="12">
        <v>0.13930000000000001</v>
      </c>
    </row>
    <row r="3498" spans="1:3" x14ac:dyDescent="0.2">
      <c r="A3498" s="5">
        <v>3491</v>
      </c>
      <c r="B3498" s="12">
        <v>5.4100000000000002E-2</v>
      </c>
      <c r="C3498" s="12">
        <v>0.1661</v>
      </c>
    </row>
    <row r="3499" spans="1:3" x14ac:dyDescent="0.2">
      <c r="A3499" s="5">
        <v>3492</v>
      </c>
      <c r="B3499" s="12">
        <v>5.6399999999999999E-2</v>
      </c>
      <c r="C3499" s="12">
        <v>0.15640000000000001</v>
      </c>
    </row>
    <row r="3500" spans="1:3" x14ac:dyDescent="0.2">
      <c r="A3500" s="5">
        <v>3493</v>
      </c>
      <c r="B3500" s="12">
        <v>5.3999999999999999E-2</v>
      </c>
      <c r="C3500" s="12">
        <v>0.20169999999999999</v>
      </c>
    </row>
    <row r="3501" spans="1:3" x14ac:dyDescent="0.2">
      <c r="A3501" s="5">
        <v>3494</v>
      </c>
      <c r="B3501" s="12">
        <v>5.6399999999999999E-2</v>
      </c>
      <c r="C3501" s="12">
        <v>0.1643</v>
      </c>
    </row>
    <row r="3502" spans="1:3" x14ac:dyDescent="0.2">
      <c r="A3502" s="5">
        <v>3495</v>
      </c>
      <c r="B3502" s="12">
        <v>5.5500000000000001E-2</v>
      </c>
      <c r="C3502" s="12">
        <v>0.187</v>
      </c>
    </row>
    <row r="3503" spans="1:3" x14ac:dyDescent="0.2">
      <c r="A3503" s="5">
        <v>3496</v>
      </c>
      <c r="B3503" s="12">
        <v>5.7700000000000001E-2</v>
      </c>
      <c r="C3503" s="12">
        <v>0.152</v>
      </c>
    </row>
    <row r="3504" spans="1:3" x14ac:dyDescent="0.2">
      <c r="A3504" s="5">
        <v>3497</v>
      </c>
      <c r="B3504" s="12">
        <v>5.4399999999999997E-2</v>
      </c>
      <c r="C3504" s="12">
        <v>0.19470000000000001</v>
      </c>
    </row>
    <row r="3505" spans="1:3" x14ac:dyDescent="0.2">
      <c r="A3505" s="5">
        <v>3498</v>
      </c>
      <c r="B3505" s="12">
        <v>5.3699999999999998E-2</v>
      </c>
      <c r="C3505" s="12">
        <v>0.2024</v>
      </c>
    </row>
    <row r="3506" spans="1:3" x14ac:dyDescent="0.2">
      <c r="A3506" s="5">
        <v>3499</v>
      </c>
      <c r="B3506" s="12">
        <v>5.7700000000000001E-2</v>
      </c>
      <c r="C3506" s="12">
        <v>0.17510000000000001</v>
      </c>
    </row>
    <row r="3507" spans="1:3" x14ac:dyDescent="0.2">
      <c r="A3507" s="5">
        <v>3500</v>
      </c>
      <c r="B3507" s="12">
        <v>5.3800000000000001E-2</v>
      </c>
      <c r="C3507" s="12">
        <v>0.1762</v>
      </c>
    </row>
    <row r="3508" spans="1:3" x14ac:dyDescent="0.2">
      <c r="A3508" s="5">
        <v>3501</v>
      </c>
      <c r="B3508" s="12">
        <v>5.0299999999999997E-2</v>
      </c>
      <c r="C3508" s="12">
        <v>0.17069999999999999</v>
      </c>
    </row>
    <row r="3509" spans="1:3" x14ac:dyDescent="0.2">
      <c r="A3509" s="5">
        <v>3502</v>
      </c>
      <c r="B3509" s="12">
        <v>5.2299999999999999E-2</v>
      </c>
      <c r="C3509" s="12">
        <v>0.17169999999999999</v>
      </c>
    </row>
    <row r="3510" spans="1:3" x14ac:dyDescent="0.2">
      <c r="A3510" s="5">
        <v>3503</v>
      </c>
      <c r="B3510" s="12">
        <v>5.6800000000000003E-2</v>
      </c>
      <c r="C3510" s="12">
        <v>0.16470000000000001</v>
      </c>
    </row>
    <row r="3511" spans="1:3" x14ac:dyDescent="0.2">
      <c r="A3511" s="5">
        <v>3504</v>
      </c>
      <c r="B3511" s="12">
        <v>5.3199999999999997E-2</v>
      </c>
      <c r="C3511" s="12">
        <v>0.15740000000000001</v>
      </c>
    </row>
    <row r="3512" spans="1:3" x14ac:dyDescent="0.2">
      <c r="A3512" s="5">
        <v>3505</v>
      </c>
      <c r="B3512" s="12">
        <v>5.5599999999999997E-2</v>
      </c>
      <c r="C3512" s="12">
        <v>0.191</v>
      </c>
    </row>
    <row r="3513" spans="1:3" x14ac:dyDescent="0.2">
      <c r="A3513" s="5">
        <v>3506</v>
      </c>
      <c r="B3513" s="12">
        <v>5.3400000000000003E-2</v>
      </c>
      <c r="C3513" s="12">
        <v>0.17960000000000001</v>
      </c>
    </row>
    <row r="3514" spans="1:3" x14ac:dyDescent="0.2">
      <c r="A3514" s="5">
        <v>3507</v>
      </c>
      <c r="B3514" s="12">
        <v>5.5100000000000003E-2</v>
      </c>
      <c r="C3514" s="12">
        <v>0.16969999999999999</v>
      </c>
    </row>
    <row r="3515" spans="1:3" x14ac:dyDescent="0.2">
      <c r="A3515" s="5">
        <v>3508</v>
      </c>
      <c r="B3515" s="12">
        <v>5.5100000000000003E-2</v>
      </c>
      <c r="C3515" s="12">
        <v>0.16669999999999999</v>
      </c>
    </row>
    <row r="3516" spans="1:3" x14ac:dyDescent="0.2">
      <c r="A3516" s="5">
        <v>3509</v>
      </c>
      <c r="B3516" s="12">
        <v>5.16E-2</v>
      </c>
      <c r="C3516" s="12">
        <v>0.16220000000000001</v>
      </c>
    </row>
    <row r="3517" spans="1:3" x14ac:dyDescent="0.2">
      <c r="A3517" s="5">
        <v>3510</v>
      </c>
      <c r="B3517" s="12">
        <v>5.1299999999999998E-2</v>
      </c>
      <c r="C3517" s="12">
        <v>0.18010000000000001</v>
      </c>
    </row>
    <row r="3518" spans="1:3" x14ac:dyDescent="0.2">
      <c r="A3518" s="5">
        <v>3511</v>
      </c>
      <c r="B3518" s="12">
        <v>5.62E-2</v>
      </c>
      <c r="C3518" s="12">
        <v>0.15190000000000001</v>
      </c>
    </row>
    <row r="3519" spans="1:3" x14ac:dyDescent="0.2">
      <c r="A3519" s="5">
        <v>3512</v>
      </c>
      <c r="B3519" s="12">
        <v>5.0099999999999999E-2</v>
      </c>
      <c r="C3519" s="12">
        <v>0.18429999999999999</v>
      </c>
    </row>
    <row r="3520" spans="1:3" x14ac:dyDescent="0.2">
      <c r="A3520" s="5">
        <v>3513</v>
      </c>
      <c r="B3520" s="12">
        <v>5.5E-2</v>
      </c>
      <c r="C3520" s="12">
        <v>0.17799999999999999</v>
      </c>
    </row>
    <row r="3521" spans="1:3" x14ac:dyDescent="0.2">
      <c r="A3521" s="5">
        <v>3514</v>
      </c>
      <c r="B3521" s="12">
        <v>5.0299999999999997E-2</v>
      </c>
      <c r="C3521" s="12">
        <v>0.18049999999999999</v>
      </c>
    </row>
    <row r="3522" spans="1:3" x14ac:dyDescent="0.2">
      <c r="A3522" s="5">
        <v>3515</v>
      </c>
      <c r="B3522" s="12">
        <v>5.2200000000000003E-2</v>
      </c>
      <c r="C3522" s="12">
        <v>0.1827</v>
      </c>
    </row>
    <row r="3523" spans="1:3" x14ac:dyDescent="0.2">
      <c r="A3523" s="5">
        <v>3516</v>
      </c>
      <c r="B3523" s="12">
        <v>5.5800000000000002E-2</v>
      </c>
      <c r="C3523" s="12">
        <v>0.18099999999999999</v>
      </c>
    </row>
    <row r="3524" spans="1:3" x14ac:dyDescent="0.2">
      <c r="A3524" s="5">
        <v>3517</v>
      </c>
      <c r="B3524" s="12">
        <v>5.5599999999999997E-2</v>
      </c>
      <c r="C3524" s="12">
        <v>0.14299999999999999</v>
      </c>
    </row>
    <row r="3525" spans="1:3" x14ac:dyDescent="0.2">
      <c r="A3525" s="5">
        <v>3518</v>
      </c>
      <c r="B3525" s="12">
        <v>5.5100000000000003E-2</v>
      </c>
      <c r="C3525" s="12">
        <v>0.1502</v>
      </c>
    </row>
    <row r="3526" spans="1:3" x14ac:dyDescent="0.2">
      <c r="A3526" s="5">
        <v>3519</v>
      </c>
      <c r="B3526" s="12">
        <v>5.3699999999999998E-2</v>
      </c>
      <c r="C3526" s="12">
        <v>0.17810000000000001</v>
      </c>
    </row>
    <row r="3527" spans="1:3" x14ac:dyDescent="0.2">
      <c r="A3527" s="5">
        <v>3520</v>
      </c>
      <c r="B3527" s="12">
        <v>5.0099999999999999E-2</v>
      </c>
      <c r="C3527" s="12">
        <v>0.18099999999999999</v>
      </c>
    </row>
    <row r="3528" spans="1:3" x14ac:dyDescent="0.2">
      <c r="A3528" s="5">
        <v>3521</v>
      </c>
      <c r="B3528" s="12">
        <v>5.4600000000000003E-2</v>
      </c>
      <c r="C3528" s="12">
        <v>0.1527</v>
      </c>
    </row>
    <row r="3529" spans="1:3" x14ac:dyDescent="0.2">
      <c r="A3529" s="5">
        <v>3522</v>
      </c>
      <c r="B3529" s="12">
        <v>5.7799999999999997E-2</v>
      </c>
      <c r="C3529" s="12">
        <v>0.17510000000000001</v>
      </c>
    </row>
    <row r="3530" spans="1:3" x14ac:dyDescent="0.2">
      <c r="A3530" s="5">
        <v>3523</v>
      </c>
      <c r="B3530" s="12">
        <v>5.0700000000000002E-2</v>
      </c>
      <c r="C3530" s="12">
        <v>0.17419999999999999</v>
      </c>
    </row>
    <row r="3531" spans="1:3" x14ac:dyDescent="0.2">
      <c r="A3531" s="5">
        <v>3524</v>
      </c>
      <c r="B3531" s="12">
        <v>5.0299999999999997E-2</v>
      </c>
      <c r="C3531" s="12">
        <v>0.16420000000000001</v>
      </c>
    </row>
    <row r="3532" spans="1:3" x14ac:dyDescent="0.2">
      <c r="A3532" s="5">
        <v>3525</v>
      </c>
      <c r="B3532" s="12">
        <v>5.2600000000000001E-2</v>
      </c>
      <c r="C3532" s="12">
        <v>0.1908</v>
      </c>
    </row>
    <row r="3533" spans="1:3" x14ac:dyDescent="0.2">
      <c r="A3533" s="5">
        <v>3526</v>
      </c>
      <c r="B3533" s="12">
        <v>5.11E-2</v>
      </c>
      <c r="C3533" s="12">
        <v>0.18290000000000001</v>
      </c>
    </row>
    <row r="3534" spans="1:3" x14ac:dyDescent="0.2">
      <c r="A3534" s="5">
        <v>3527</v>
      </c>
      <c r="B3534" s="12">
        <v>5.4600000000000003E-2</v>
      </c>
      <c r="C3534" s="12">
        <v>0.19800000000000001</v>
      </c>
    </row>
    <row r="3535" spans="1:3" x14ac:dyDescent="0.2">
      <c r="A3535" s="5">
        <v>3528</v>
      </c>
      <c r="B3535" s="12">
        <v>5.2499999999999998E-2</v>
      </c>
      <c r="C3535" s="12">
        <v>0.1764</v>
      </c>
    </row>
    <row r="3536" spans="1:3" x14ac:dyDescent="0.2">
      <c r="A3536" s="5">
        <v>3529</v>
      </c>
      <c r="B3536" s="12">
        <v>5.1900000000000002E-2</v>
      </c>
      <c r="C3536" s="12">
        <v>0.17269999999999999</v>
      </c>
    </row>
    <row r="3537" spans="1:3" x14ac:dyDescent="0.2">
      <c r="A3537" s="5">
        <v>3530</v>
      </c>
      <c r="B3537" s="12">
        <v>5.4199999999999998E-2</v>
      </c>
      <c r="C3537" s="12">
        <v>0.16200000000000001</v>
      </c>
    </row>
    <row r="3538" spans="1:3" x14ac:dyDescent="0.2">
      <c r="A3538" s="5">
        <v>3531</v>
      </c>
      <c r="B3538" s="12">
        <v>5.67E-2</v>
      </c>
      <c r="C3538" s="12">
        <v>0.18870000000000001</v>
      </c>
    </row>
    <row r="3539" spans="1:3" x14ac:dyDescent="0.2">
      <c r="A3539" s="5">
        <v>3532</v>
      </c>
      <c r="B3539" s="12">
        <v>5.8000000000000003E-2</v>
      </c>
      <c r="C3539" s="12">
        <v>0.156</v>
      </c>
    </row>
    <row r="3540" spans="1:3" x14ac:dyDescent="0.2">
      <c r="A3540" s="5">
        <v>3533</v>
      </c>
      <c r="B3540" s="12">
        <v>5.3999999999999999E-2</v>
      </c>
      <c r="C3540" s="12">
        <v>0.16089999999999999</v>
      </c>
    </row>
    <row r="3541" spans="1:3" x14ac:dyDescent="0.2">
      <c r="A3541" s="5">
        <v>3534</v>
      </c>
      <c r="B3541" s="12">
        <v>5.3499999999999999E-2</v>
      </c>
      <c r="C3541" s="12">
        <v>0.153</v>
      </c>
    </row>
    <row r="3542" spans="1:3" x14ac:dyDescent="0.2">
      <c r="A3542" s="5">
        <v>3535</v>
      </c>
      <c r="B3542" s="12">
        <v>5.3900000000000003E-2</v>
      </c>
      <c r="C3542" s="12">
        <v>0.16450000000000001</v>
      </c>
    </row>
    <row r="3543" spans="1:3" x14ac:dyDescent="0.2">
      <c r="A3543" s="5">
        <v>3536</v>
      </c>
      <c r="B3543" s="12">
        <v>5.6399999999999999E-2</v>
      </c>
      <c r="C3543" s="12">
        <v>0.1449</v>
      </c>
    </row>
    <row r="3544" spans="1:3" x14ac:dyDescent="0.2">
      <c r="A3544" s="5">
        <v>3537</v>
      </c>
      <c r="B3544" s="12">
        <v>5.3900000000000003E-2</v>
      </c>
      <c r="C3544" s="12">
        <v>0.1547</v>
      </c>
    </row>
    <row r="3545" spans="1:3" x14ac:dyDescent="0.2">
      <c r="A3545" s="5">
        <v>3538</v>
      </c>
      <c r="B3545" s="12">
        <v>5.5599999999999997E-2</v>
      </c>
      <c r="C3545" s="12">
        <v>0.1787</v>
      </c>
    </row>
    <row r="3546" spans="1:3" x14ac:dyDescent="0.2">
      <c r="A3546" s="5">
        <v>3539</v>
      </c>
      <c r="B3546" s="12">
        <v>5.6899999999999999E-2</v>
      </c>
      <c r="C3546" s="12">
        <v>0.1434</v>
      </c>
    </row>
    <row r="3547" spans="1:3" x14ac:dyDescent="0.2">
      <c r="A3547" s="5">
        <v>3540</v>
      </c>
      <c r="B3547" s="12">
        <v>5.5300000000000002E-2</v>
      </c>
      <c r="C3547" s="12">
        <v>0.18079999999999999</v>
      </c>
    </row>
    <row r="3548" spans="1:3" x14ac:dyDescent="0.2">
      <c r="A3548" s="5">
        <v>3541</v>
      </c>
      <c r="B3548" s="12">
        <v>5.9400000000000001E-2</v>
      </c>
      <c r="C3548" s="12">
        <v>0.1321</v>
      </c>
    </row>
    <row r="3549" spans="1:3" x14ac:dyDescent="0.2">
      <c r="A3549" s="5">
        <v>3542</v>
      </c>
      <c r="B3549" s="12">
        <v>5.57E-2</v>
      </c>
      <c r="C3549" s="12">
        <v>0.1804</v>
      </c>
    </row>
    <row r="3550" spans="1:3" x14ac:dyDescent="0.2">
      <c r="A3550" s="5">
        <v>3543</v>
      </c>
      <c r="B3550" s="12">
        <v>5.3400000000000003E-2</v>
      </c>
      <c r="C3550" s="12">
        <v>0.15770000000000001</v>
      </c>
    </row>
    <row r="3551" spans="1:3" x14ac:dyDescent="0.2">
      <c r="A3551" s="5">
        <v>3544</v>
      </c>
      <c r="B3551" s="12">
        <v>5.5300000000000002E-2</v>
      </c>
      <c r="C3551" s="12">
        <v>0.18340000000000001</v>
      </c>
    </row>
    <row r="3552" spans="1:3" x14ac:dyDescent="0.2">
      <c r="A3552" s="5">
        <v>3545</v>
      </c>
      <c r="B3552" s="12">
        <v>5.28E-2</v>
      </c>
      <c r="C3552" s="12">
        <v>0.18629999999999999</v>
      </c>
    </row>
    <row r="3553" spans="1:3" x14ac:dyDescent="0.2">
      <c r="A3553" s="5">
        <v>3546</v>
      </c>
      <c r="B3553" s="12">
        <v>5.2999999999999999E-2</v>
      </c>
      <c r="C3553" s="12">
        <v>0.1661</v>
      </c>
    </row>
    <row r="3554" spans="1:3" x14ac:dyDescent="0.2">
      <c r="A3554" s="5">
        <v>3547</v>
      </c>
      <c r="B3554" s="12">
        <v>5.16E-2</v>
      </c>
      <c r="C3554" s="12">
        <v>0.1696</v>
      </c>
    </row>
    <row r="3555" spans="1:3" x14ac:dyDescent="0.2">
      <c r="A3555" s="5">
        <v>3548</v>
      </c>
      <c r="B3555" s="12">
        <v>5.2999999999999999E-2</v>
      </c>
      <c r="C3555" s="12">
        <v>0.17369999999999999</v>
      </c>
    </row>
    <row r="3556" spans="1:3" x14ac:dyDescent="0.2">
      <c r="A3556" s="5">
        <v>3549</v>
      </c>
      <c r="B3556" s="12">
        <v>5.0299999999999997E-2</v>
      </c>
      <c r="C3556" s="12">
        <v>0.18870000000000001</v>
      </c>
    </row>
    <row r="3557" spans="1:3" x14ac:dyDescent="0.2">
      <c r="A3557" s="5">
        <v>3550</v>
      </c>
      <c r="B3557" s="12">
        <v>5.7000000000000002E-2</v>
      </c>
      <c r="C3557" s="12">
        <v>0.17699999999999999</v>
      </c>
    </row>
    <row r="3558" spans="1:3" x14ac:dyDescent="0.2">
      <c r="A3558" s="5">
        <v>3551</v>
      </c>
      <c r="B3558" s="12">
        <v>5.4600000000000003E-2</v>
      </c>
      <c r="C3558" s="12">
        <v>0.1757</v>
      </c>
    </row>
    <row r="3559" spans="1:3" x14ac:dyDescent="0.2">
      <c r="A3559" s="5">
        <v>3552</v>
      </c>
      <c r="B3559" s="12">
        <v>5.4399999999999997E-2</v>
      </c>
      <c r="C3559" s="12">
        <v>0.18690000000000001</v>
      </c>
    </row>
    <row r="3560" spans="1:3" x14ac:dyDescent="0.2">
      <c r="A3560" s="5">
        <v>3553</v>
      </c>
      <c r="B3560" s="12">
        <v>5.2699999999999997E-2</v>
      </c>
      <c r="C3560" s="12">
        <v>0.161</v>
      </c>
    </row>
    <row r="3561" spans="1:3" x14ac:dyDescent="0.2">
      <c r="A3561" s="5">
        <v>3554</v>
      </c>
      <c r="B3561" s="12">
        <v>5.1499999999999997E-2</v>
      </c>
      <c r="C3561" s="12">
        <v>0.17080000000000001</v>
      </c>
    </row>
    <row r="3562" spans="1:3" x14ac:dyDescent="0.2">
      <c r="A3562" s="5">
        <v>3555</v>
      </c>
      <c r="B3562" s="12">
        <v>5.5300000000000002E-2</v>
      </c>
      <c r="C3562" s="12">
        <v>0.14779999999999999</v>
      </c>
    </row>
    <row r="3563" spans="1:3" x14ac:dyDescent="0.2">
      <c r="A3563" s="5">
        <v>3556</v>
      </c>
      <c r="B3563" s="12">
        <v>5.8400000000000001E-2</v>
      </c>
      <c r="C3563" s="12">
        <v>0.14169999999999999</v>
      </c>
    </row>
    <row r="3564" spans="1:3" x14ac:dyDescent="0.2">
      <c r="A3564" s="5">
        <v>3557</v>
      </c>
      <c r="B3564" s="12">
        <v>5.6599999999999998E-2</v>
      </c>
      <c r="C3564" s="12">
        <v>0.151</v>
      </c>
    </row>
    <row r="3565" spans="1:3" x14ac:dyDescent="0.2">
      <c r="A3565" s="5">
        <v>3558</v>
      </c>
      <c r="B3565" s="12">
        <v>5.9700000000000003E-2</v>
      </c>
      <c r="C3565" s="12">
        <v>0.13189999999999999</v>
      </c>
    </row>
    <row r="3566" spans="1:3" x14ac:dyDescent="0.2">
      <c r="A3566" s="5">
        <v>3559</v>
      </c>
      <c r="B3566" s="12">
        <v>5.91E-2</v>
      </c>
      <c r="C3566" s="12">
        <v>0.1653</v>
      </c>
    </row>
    <row r="3567" spans="1:3" x14ac:dyDescent="0.2">
      <c r="A3567" s="5">
        <v>3560</v>
      </c>
      <c r="B3567" s="12">
        <v>5.1700000000000003E-2</v>
      </c>
      <c r="C3567" s="12">
        <v>0.16339999999999999</v>
      </c>
    </row>
    <row r="3568" spans="1:3" x14ac:dyDescent="0.2">
      <c r="A3568" s="5">
        <v>3561</v>
      </c>
      <c r="B3568" s="12">
        <v>5.7299999999999997E-2</v>
      </c>
      <c r="C3568" s="12">
        <v>0.16139999999999999</v>
      </c>
    </row>
    <row r="3569" spans="1:3" x14ac:dyDescent="0.2">
      <c r="A3569" s="5">
        <v>3562</v>
      </c>
      <c r="B3569" s="12">
        <v>5.1999999999999998E-2</v>
      </c>
      <c r="C3569" s="12">
        <v>0.16320000000000001</v>
      </c>
    </row>
    <row r="3570" spans="1:3" x14ac:dyDescent="0.2">
      <c r="A3570" s="5">
        <v>3563</v>
      </c>
      <c r="B3570" s="12">
        <v>5.4300000000000001E-2</v>
      </c>
      <c r="C3570" s="12">
        <v>0.19109999999999999</v>
      </c>
    </row>
    <row r="3571" spans="1:3" x14ac:dyDescent="0.2">
      <c r="A3571" s="5">
        <v>3564</v>
      </c>
      <c r="B3571" s="12">
        <v>5.2299999999999999E-2</v>
      </c>
      <c r="C3571" s="12">
        <v>0.16769999999999999</v>
      </c>
    </row>
    <row r="3572" spans="1:3" x14ac:dyDescent="0.2">
      <c r="A3572" s="5">
        <v>3565</v>
      </c>
      <c r="B3572" s="12">
        <v>5.3999999999999999E-2</v>
      </c>
      <c r="C3572" s="12">
        <v>0.16159999999999999</v>
      </c>
    </row>
    <row r="3573" spans="1:3" x14ac:dyDescent="0.2">
      <c r="A3573" s="5">
        <v>3566</v>
      </c>
      <c r="B3573" s="12">
        <v>5.4600000000000003E-2</v>
      </c>
      <c r="C3573" s="12">
        <v>0.18090000000000001</v>
      </c>
    </row>
    <row r="3574" spans="1:3" x14ac:dyDescent="0.2">
      <c r="A3574" s="5">
        <v>3567</v>
      </c>
      <c r="B3574" s="12">
        <v>5.3400000000000003E-2</v>
      </c>
      <c r="C3574" s="12">
        <v>0.1608</v>
      </c>
    </row>
    <row r="3575" spans="1:3" x14ac:dyDescent="0.2">
      <c r="A3575" s="5">
        <v>3568</v>
      </c>
      <c r="B3575" s="12">
        <v>5.3600000000000002E-2</v>
      </c>
      <c r="C3575" s="12">
        <v>0.1797</v>
      </c>
    </row>
    <row r="3576" spans="1:3" x14ac:dyDescent="0.2">
      <c r="A3576" s="5">
        <v>3569</v>
      </c>
      <c r="B3576" s="12">
        <v>5.2200000000000003E-2</v>
      </c>
      <c r="C3576" s="12">
        <v>0.16420000000000001</v>
      </c>
    </row>
    <row r="3577" spans="1:3" x14ac:dyDescent="0.2">
      <c r="A3577" s="5">
        <v>3570</v>
      </c>
      <c r="B3577" s="12">
        <v>5.4300000000000001E-2</v>
      </c>
      <c r="C3577" s="12">
        <v>0.19400000000000001</v>
      </c>
    </row>
    <row r="3578" spans="1:3" x14ac:dyDescent="0.2">
      <c r="A3578" s="5">
        <v>3571</v>
      </c>
      <c r="B3578" s="12">
        <v>4.9799999999999997E-2</v>
      </c>
      <c r="C3578" s="12">
        <v>0.17960000000000001</v>
      </c>
    </row>
    <row r="3579" spans="1:3" x14ac:dyDescent="0.2">
      <c r="A3579" s="5">
        <v>3572</v>
      </c>
      <c r="B3579" s="12">
        <v>5.1200000000000002E-2</v>
      </c>
      <c r="C3579" s="12">
        <v>0.1593</v>
      </c>
    </row>
    <row r="3580" spans="1:3" x14ac:dyDescent="0.2">
      <c r="A3580" s="5">
        <v>3573</v>
      </c>
      <c r="B3580" s="12">
        <v>5.4600000000000003E-2</v>
      </c>
      <c r="C3580" s="12">
        <v>0.17530000000000001</v>
      </c>
    </row>
    <row r="3581" spans="1:3" x14ac:dyDescent="0.2">
      <c r="A3581" s="5">
        <v>3574</v>
      </c>
      <c r="B3581" s="12">
        <v>5.1999999999999998E-2</v>
      </c>
      <c r="C3581" s="12">
        <v>0.1681</v>
      </c>
    </row>
    <row r="3582" spans="1:3" x14ac:dyDescent="0.2">
      <c r="A3582" s="5">
        <v>3575</v>
      </c>
      <c r="B3582" s="12">
        <v>5.3400000000000003E-2</v>
      </c>
      <c r="C3582" s="12">
        <v>0.15970000000000001</v>
      </c>
    </row>
    <row r="3583" spans="1:3" x14ac:dyDescent="0.2">
      <c r="A3583" s="5">
        <v>3576</v>
      </c>
      <c r="B3583" s="12">
        <v>5.3100000000000001E-2</v>
      </c>
      <c r="C3583" s="12">
        <v>0.18</v>
      </c>
    </row>
    <row r="3584" spans="1:3" x14ac:dyDescent="0.2">
      <c r="A3584" s="5">
        <v>3577</v>
      </c>
      <c r="B3584" s="12">
        <v>5.5500000000000001E-2</v>
      </c>
      <c r="C3584" s="12">
        <v>0.1588</v>
      </c>
    </row>
    <row r="3585" spans="1:3" x14ac:dyDescent="0.2">
      <c r="A3585" s="5">
        <v>3578</v>
      </c>
      <c r="B3585" s="12">
        <v>5.1799999999999999E-2</v>
      </c>
      <c r="C3585" s="12">
        <v>0.15670000000000001</v>
      </c>
    </row>
    <row r="3586" spans="1:3" x14ac:dyDescent="0.2">
      <c r="A3586" s="5">
        <v>3579</v>
      </c>
      <c r="B3586" s="12">
        <v>5.45E-2</v>
      </c>
      <c r="C3586" s="12">
        <v>0.16719999999999999</v>
      </c>
    </row>
    <row r="3587" spans="1:3" x14ac:dyDescent="0.2">
      <c r="A3587" s="5">
        <v>3580</v>
      </c>
      <c r="B3587" s="12">
        <v>5.8999999999999997E-2</v>
      </c>
      <c r="C3587" s="12">
        <v>0.19359999999999999</v>
      </c>
    </row>
    <row r="3588" spans="1:3" x14ac:dyDescent="0.2">
      <c r="A3588" s="5">
        <v>3581</v>
      </c>
      <c r="B3588" s="12">
        <v>5.4699999999999999E-2</v>
      </c>
      <c r="C3588" s="12">
        <v>0.19009999999999999</v>
      </c>
    </row>
    <row r="3589" spans="1:3" x14ac:dyDescent="0.2">
      <c r="A3589" s="5">
        <v>3582</v>
      </c>
      <c r="B3589" s="12">
        <v>5.5899999999999998E-2</v>
      </c>
      <c r="C3589" s="12">
        <v>0.17710000000000001</v>
      </c>
    </row>
    <row r="3590" spans="1:3" x14ac:dyDescent="0.2">
      <c r="A3590" s="5">
        <v>3583</v>
      </c>
      <c r="B3590" s="12">
        <v>5.3699999999999998E-2</v>
      </c>
      <c r="C3590" s="12">
        <v>0.156</v>
      </c>
    </row>
    <row r="3591" spans="1:3" x14ac:dyDescent="0.2">
      <c r="A3591" s="5">
        <v>3584</v>
      </c>
      <c r="B3591" s="12">
        <v>5.5500000000000001E-2</v>
      </c>
      <c r="C3591" s="12">
        <v>0.16109999999999999</v>
      </c>
    </row>
    <row r="3592" spans="1:3" x14ac:dyDescent="0.2">
      <c r="A3592" s="5">
        <v>3585</v>
      </c>
      <c r="B3592" s="12">
        <v>6.4699999999999994E-2</v>
      </c>
      <c r="C3592" s="12">
        <v>0.12479999999999999</v>
      </c>
    </row>
    <row r="3593" spans="1:3" x14ac:dyDescent="0.2">
      <c r="A3593" s="5">
        <v>3586</v>
      </c>
      <c r="B3593" s="12">
        <v>5.3999999999999999E-2</v>
      </c>
      <c r="C3593" s="12">
        <v>0.1668</v>
      </c>
    </row>
    <row r="3594" spans="1:3" x14ac:dyDescent="0.2">
      <c r="A3594" s="5">
        <v>3587</v>
      </c>
      <c r="B3594" s="12">
        <v>5.04E-2</v>
      </c>
      <c r="C3594" s="12">
        <v>0.1779</v>
      </c>
    </row>
    <row r="3595" spans="1:3" x14ac:dyDescent="0.2">
      <c r="A3595" s="5">
        <v>3588</v>
      </c>
      <c r="B3595" s="12">
        <v>5.4699999999999999E-2</v>
      </c>
      <c r="C3595" s="12">
        <v>0.1986</v>
      </c>
    </row>
    <row r="3596" spans="1:3" x14ac:dyDescent="0.2">
      <c r="A3596" s="5">
        <v>3589</v>
      </c>
      <c r="B3596" s="12">
        <v>5.3900000000000003E-2</v>
      </c>
      <c r="C3596" s="12">
        <v>0.15340000000000001</v>
      </c>
    </row>
    <row r="3597" spans="1:3" x14ac:dyDescent="0.2">
      <c r="A3597" s="5">
        <v>3590</v>
      </c>
      <c r="B3597" s="12">
        <v>5.2400000000000002E-2</v>
      </c>
      <c r="C3597" s="12">
        <v>0.1573</v>
      </c>
    </row>
    <row r="3598" spans="1:3" x14ac:dyDescent="0.2">
      <c r="A3598" s="5">
        <v>3591</v>
      </c>
      <c r="B3598" s="12">
        <v>5.79E-2</v>
      </c>
      <c r="C3598" s="12">
        <v>0.18129999999999999</v>
      </c>
    </row>
    <row r="3599" spans="1:3" x14ac:dyDescent="0.2">
      <c r="A3599" s="5">
        <v>3592</v>
      </c>
      <c r="B3599" s="12">
        <v>5.33E-2</v>
      </c>
      <c r="C3599" s="12">
        <v>0.1547</v>
      </c>
    </row>
    <row r="3600" spans="1:3" x14ac:dyDescent="0.2">
      <c r="A3600" s="5">
        <v>3593</v>
      </c>
      <c r="B3600" s="12">
        <v>5.1700000000000003E-2</v>
      </c>
      <c r="C3600" s="12">
        <v>0.15959999999999999</v>
      </c>
    </row>
    <row r="3601" spans="1:3" x14ac:dyDescent="0.2">
      <c r="A3601" s="5">
        <v>3594</v>
      </c>
      <c r="B3601" s="12">
        <v>5.3400000000000003E-2</v>
      </c>
      <c r="C3601" s="12">
        <v>0.1845</v>
      </c>
    </row>
    <row r="3602" spans="1:3" x14ac:dyDescent="0.2">
      <c r="A3602" s="5">
        <v>3595</v>
      </c>
      <c r="B3602" s="12">
        <v>5.04E-2</v>
      </c>
      <c r="C3602" s="12">
        <v>0.17319999999999999</v>
      </c>
    </row>
    <row r="3603" spans="1:3" x14ac:dyDescent="0.2">
      <c r="A3603" s="5">
        <v>3596</v>
      </c>
      <c r="B3603" s="12">
        <v>5.4899999999999997E-2</v>
      </c>
      <c r="C3603" s="12">
        <v>0.19239999999999999</v>
      </c>
    </row>
    <row r="3604" spans="1:3" x14ac:dyDescent="0.2">
      <c r="A3604" s="5">
        <v>3597</v>
      </c>
      <c r="B3604" s="12">
        <v>5.5899999999999998E-2</v>
      </c>
      <c r="C3604" s="12">
        <v>0.1701</v>
      </c>
    </row>
    <row r="3605" spans="1:3" x14ac:dyDescent="0.2">
      <c r="A3605" s="5">
        <v>3598</v>
      </c>
      <c r="B3605" s="12">
        <v>5.4100000000000002E-2</v>
      </c>
      <c r="C3605" s="12">
        <v>0.1953</v>
      </c>
    </row>
    <row r="3606" spans="1:3" x14ac:dyDescent="0.2">
      <c r="A3606" s="5">
        <v>3599</v>
      </c>
      <c r="B3606" s="12">
        <v>5.3400000000000003E-2</v>
      </c>
      <c r="C3606" s="12">
        <v>0.17069999999999999</v>
      </c>
    </row>
    <row r="3607" spans="1:3" x14ac:dyDescent="0.2">
      <c r="A3607" s="5">
        <v>3600</v>
      </c>
      <c r="B3607" s="12">
        <v>5.2999999999999999E-2</v>
      </c>
      <c r="C3607" s="12">
        <v>0.15179999999999999</v>
      </c>
    </row>
    <row r="3608" spans="1:3" x14ac:dyDescent="0.2">
      <c r="A3608" s="5">
        <v>3601</v>
      </c>
      <c r="B3608" s="12">
        <v>5.4699999999999999E-2</v>
      </c>
      <c r="C3608" s="12">
        <v>0.17860000000000001</v>
      </c>
    </row>
    <row r="3609" spans="1:3" x14ac:dyDescent="0.2">
      <c r="A3609" s="5">
        <v>3602</v>
      </c>
      <c r="B3609" s="12">
        <v>5.2699999999999997E-2</v>
      </c>
      <c r="C3609" s="12">
        <v>0.1578</v>
      </c>
    </row>
    <row r="3610" spans="1:3" x14ac:dyDescent="0.2">
      <c r="A3610" s="5">
        <v>3603</v>
      </c>
      <c r="B3610" s="12">
        <v>5.28E-2</v>
      </c>
      <c r="C3610" s="12">
        <v>0.1603</v>
      </c>
    </row>
    <row r="3611" spans="1:3" x14ac:dyDescent="0.2">
      <c r="A3611" s="5">
        <v>3604</v>
      </c>
      <c r="B3611" s="12">
        <v>5.33E-2</v>
      </c>
      <c r="C3611" s="12">
        <v>0.15160000000000001</v>
      </c>
    </row>
    <row r="3612" spans="1:3" x14ac:dyDescent="0.2">
      <c r="A3612" s="5">
        <v>3605</v>
      </c>
      <c r="B3612" s="12">
        <v>5.6599999999999998E-2</v>
      </c>
      <c r="C3612" s="12">
        <v>0.15989999999999999</v>
      </c>
    </row>
    <row r="3613" spans="1:3" x14ac:dyDescent="0.2">
      <c r="A3613" s="5">
        <v>3606</v>
      </c>
      <c r="B3613" s="12">
        <v>5.2699999999999997E-2</v>
      </c>
      <c r="C3613" s="12">
        <v>0.15490000000000001</v>
      </c>
    </row>
    <row r="3614" spans="1:3" x14ac:dyDescent="0.2">
      <c r="A3614" s="5">
        <v>3607</v>
      </c>
      <c r="B3614" s="12">
        <v>5.1900000000000002E-2</v>
      </c>
      <c r="C3614" s="12">
        <v>0.18770000000000001</v>
      </c>
    </row>
    <row r="3615" spans="1:3" x14ac:dyDescent="0.2">
      <c r="A3615" s="5">
        <v>3608</v>
      </c>
      <c r="B3615" s="12">
        <v>5.5800000000000002E-2</v>
      </c>
      <c r="C3615" s="12">
        <v>0.1409</v>
      </c>
    </row>
    <row r="3616" spans="1:3" x14ac:dyDescent="0.2">
      <c r="A3616" s="5">
        <v>3609</v>
      </c>
      <c r="B3616" s="12">
        <v>5.2699999999999997E-2</v>
      </c>
      <c r="C3616" s="12">
        <v>0.1678</v>
      </c>
    </row>
    <row r="3617" spans="1:3" x14ac:dyDescent="0.2">
      <c r="A3617" s="5">
        <v>3610</v>
      </c>
      <c r="B3617" s="12">
        <v>5.5E-2</v>
      </c>
      <c r="C3617" s="12">
        <v>0.18240000000000001</v>
      </c>
    </row>
    <row r="3618" spans="1:3" x14ac:dyDescent="0.2">
      <c r="A3618" s="5">
        <v>3611</v>
      </c>
      <c r="B3618" s="12">
        <v>5.3699999999999998E-2</v>
      </c>
      <c r="C3618" s="12">
        <v>0.1817</v>
      </c>
    </row>
    <row r="3619" spans="1:3" x14ac:dyDescent="0.2">
      <c r="A3619" s="5">
        <v>3612</v>
      </c>
      <c r="B3619" s="12">
        <v>5.0700000000000002E-2</v>
      </c>
      <c r="C3619" s="12">
        <v>0.16880000000000001</v>
      </c>
    </row>
    <row r="3620" spans="1:3" x14ac:dyDescent="0.2">
      <c r="A3620" s="5">
        <v>3613</v>
      </c>
      <c r="B3620" s="12">
        <v>5.6099999999999997E-2</v>
      </c>
      <c r="C3620" s="12">
        <v>0.19989999999999999</v>
      </c>
    </row>
    <row r="3621" spans="1:3" x14ac:dyDescent="0.2">
      <c r="A3621" s="5">
        <v>3614</v>
      </c>
      <c r="B3621" s="12">
        <v>5.1299999999999998E-2</v>
      </c>
      <c r="C3621" s="12">
        <v>0.1623</v>
      </c>
    </row>
    <row r="3622" spans="1:3" x14ac:dyDescent="0.2">
      <c r="A3622" s="5">
        <v>3615</v>
      </c>
      <c r="B3622" s="12">
        <v>5.1400000000000001E-2</v>
      </c>
      <c r="C3622" s="12">
        <v>0.1678</v>
      </c>
    </row>
    <row r="3623" spans="1:3" x14ac:dyDescent="0.2">
      <c r="A3623" s="5">
        <v>3616</v>
      </c>
      <c r="B3623" s="12">
        <v>5.8000000000000003E-2</v>
      </c>
      <c r="C3623" s="12">
        <v>0.19089999999999999</v>
      </c>
    </row>
    <row r="3624" spans="1:3" x14ac:dyDescent="0.2">
      <c r="A3624" s="5">
        <v>3617</v>
      </c>
      <c r="B3624" s="12">
        <v>5.62E-2</v>
      </c>
      <c r="C3624" s="12">
        <v>0.19900000000000001</v>
      </c>
    </row>
    <row r="3625" spans="1:3" x14ac:dyDescent="0.2">
      <c r="A3625" s="5">
        <v>3618</v>
      </c>
      <c r="B3625" s="12">
        <v>5.7700000000000001E-2</v>
      </c>
      <c r="C3625" s="12">
        <v>0.14019999999999999</v>
      </c>
    </row>
    <row r="3626" spans="1:3" x14ac:dyDescent="0.2">
      <c r="A3626" s="5">
        <v>3619</v>
      </c>
      <c r="B3626" s="12">
        <v>5.2299999999999999E-2</v>
      </c>
      <c r="C3626" s="12">
        <v>0.17680000000000001</v>
      </c>
    </row>
    <row r="3627" spans="1:3" x14ac:dyDescent="0.2">
      <c r="A3627" s="5">
        <v>3620</v>
      </c>
      <c r="B3627" s="12">
        <v>5.1200000000000002E-2</v>
      </c>
      <c r="C3627" s="12">
        <v>0.1643</v>
      </c>
    </row>
    <row r="3628" spans="1:3" x14ac:dyDescent="0.2">
      <c r="A3628" s="5">
        <v>3621</v>
      </c>
      <c r="B3628" s="12">
        <v>5.4899999999999997E-2</v>
      </c>
      <c r="C3628" s="12">
        <v>0.15160000000000001</v>
      </c>
    </row>
    <row r="3629" spans="1:3" x14ac:dyDescent="0.2">
      <c r="A3629" s="5">
        <v>3622</v>
      </c>
      <c r="B3629" s="12">
        <v>5.5500000000000001E-2</v>
      </c>
      <c r="C3629" s="12">
        <v>0.16800000000000001</v>
      </c>
    </row>
    <row r="3630" spans="1:3" x14ac:dyDescent="0.2">
      <c r="A3630" s="5">
        <v>3623</v>
      </c>
      <c r="B3630" s="12">
        <v>5.3999999999999999E-2</v>
      </c>
      <c r="C3630" s="12">
        <v>0.1903</v>
      </c>
    </row>
    <row r="3631" spans="1:3" x14ac:dyDescent="0.2">
      <c r="A3631" s="5">
        <v>3624</v>
      </c>
      <c r="B3631" s="12">
        <v>5.3400000000000003E-2</v>
      </c>
      <c r="C3631" s="12">
        <v>0.1893</v>
      </c>
    </row>
    <row r="3632" spans="1:3" x14ac:dyDescent="0.2">
      <c r="A3632" s="5">
        <v>3625</v>
      </c>
      <c r="B3632" s="12">
        <v>5.28E-2</v>
      </c>
      <c r="C3632" s="12">
        <v>0.16739999999999999</v>
      </c>
    </row>
    <row r="3633" spans="1:3" x14ac:dyDescent="0.2">
      <c r="A3633" s="5">
        <v>3626</v>
      </c>
      <c r="B3633" s="12">
        <v>5.7000000000000002E-2</v>
      </c>
      <c r="C3633" s="12">
        <v>0.16220000000000001</v>
      </c>
    </row>
    <row r="3634" spans="1:3" x14ac:dyDescent="0.2">
      <c r="A3634" s="5">
        <v>3627</v>
      </c>
      <c r="B3634" s="12">
        <v>5.2499999999999998E-2</v>
      </c>
      <c r="C3634" s="12">
        <v>0.16339999999999999</v>
      </c>
    </row>
    <row r="3635" spans="1:3" x14ac:dyDescent="0.2">
      <c r="A3635" s="5">
        <v>3628</v>
      </c>
      <c r="B3635" s="12">
        <v>5.1400000000000001E-2</v>
      </c>
      <c r="C3635" s="12">
        <v>0.1888</v>
      </c>
    </row>
    <row r="3636" spans="1:3" x14ac:dyDescent="0.2">
      <c r="A3636" s="5">
        <v>3629</v>
      </c>
      <c r="B3636" s="12">
        <v>5.0999999999999997E-2</v>
      </c>
      <c r="C3636" s="12">
        <v>0.17610000000000001</v>
      </c>
    </row>
    <row r="3637" spans="1:3" x14ac:dyDescent="0.2">
      <c r="A3637" s="5">
        <v>3630</v>
      </c>
      <c r="B3637" s="12">
        <v>5.3999999999999999E-2</v>
      </c>
      <c r="C3637" s="12">
        <v>0.161</v>
      </c>
    </row>
    <row r="3638" spans="1:3" x14ac:dyDescent="0.2">
      <c r="A3638" s="5">
        <v>3631</v>
      </c>
      <c r="B3638" s="12">
        <v>5.4600000000000003E-2</v>
      </c>
      <c r="C3638" s="12">
        <v>0.15790000000000001</v>
      </c>
    </row>
    <row r="3639" spans="1:3" x14ac:dyDescent="0.2">
      <c r="A3639" s="5">
        <v>3632</v>
      </c>
      <c r="B3639" s="12">
        <v>5.2600000000000001E-2</v>
      </c>
      <c r="C3639" s="12">
        <v>0.1724</v>
      </c>
    </row>
    <row r="3640" spans="1:3" x14ac:dyDescent="0.2">
      <c r="A3640" s="5">
        <v>3633</v>
      </c>
      <c r="B3640" s="12">
        <v>5.5599999999999997E-2</v>
      </c>
      <c r="C3640" s="12">
        <v>0.1792</v>
      </c>
    </row>
    <row r="3641" spans="1:3" x14ac:dyDescent="0.2">
      <c r="A3641" s="5">
        <v>3634</v>
      </c>
      <c r="B3641" s="12">
        <v>6.4000000000000001E-2</v>
      </c>
      <c r="C3641" s="12">
        <v>0.1197</v>
      </c>
    </row>
    <row r="3642" spans="1:3" x14ac:dyDescent="0.2">
      <c r="A3642" s="5">
        <v>3635</v>
      </c>
      <c r="B3642" s="12">
        <v>5.4199999999999998E-2</v>
      </c>
      <c r="C3642" s="12">
        <v>0.14530000000000001</v>
      </c>
    </row>
    <row r="3643" spans="1:3" x14ac:dyDescent="0.2">
      <c r="A3643" s="5">
        <v>3636</v>
      </c>
      <c r="B3643" s="12">
        <v>5.6300000000000003E-2</v>
      </c>
      <c r="C3643" s="12">
        <v>0.18540000000000001</v>
      </c>
    </row>
    <row r="3644" spans="1:3" x14ac:dyDescent="0.2">
      <c r="A3644" s="5">
        <v>3637</v>
      </c>
      <c r="B3644" s="12">
        <v>5.4300000000000001E-2</v>
      </c>
      <c r="C3644" s="12">
        <v>0.1459</v>
      </c>
    </row>
    <row r="3645" spans="1:3" x14ac:dyDescent="0.2">
      <c r="A3645" s="5">
        <v>3638</v>
      </c>
      <c r="B3645" s="12">
        <v>5.8500000000000003E-2</v>
      </c>
      <c r="C3645" s="12">
        <v>0.17799999999999999</v>
      </c>
    </row>
    <row r="3646" spans="1:3" x14ac:dyDescent="0.2">
      <c r="A3646" s="5">
        <v>3639</v>
      </c>
      <c r="B3646" s="12">
        <v>5.45E-2</v>
      </c>
      <c r="C3646" s="12">
        <v>0.16650000000000001</v>
      </c>
    </row>
    <row r="3647" spans="1:3" x14ac:dyDescent="0.2">
      <c r="A3647" s="5">
        <v>3640</v>
      </c>
      <c r="B3647" s="12">
        <v>5.6000000000000001E-2</v>
      </c>
      <c r="C3647" s="12">
        <v>0.18920000000000001</v>
      </c>
    </row>
    <row r="3648" spans="1:3" x14ac:dyDescent="0.2">
      <c r="A3648" s="5">
        <v>3641</v>
      </c>
      <c r="B3648" s="12">
        <v>5.6099999999999997E-2</v>
      </c>
      <c r="C3648" s="12">
        <v>0.16650000000000001</v>
      </c>
    </row>
    <row r="3649" spans="1:3" x14ac:dyDescent="0.2">
      <c r="A3649" s="5">
        <v>3642</v>
      </c>
      <c r="B3649" s="12">
        <v>5.0999999999999997E-2</v>
      </c>
      <c r="C3649" s="12">
        <v>0.1595</v>
      </c>
    </row>
    <row r="3650" spans="1:3" x14ac:dyDescent="0.2">
      <c r="A3650" s="5">
        <v>3643</v>
      </c>
      <c r="B3650" s="12">
        <v>5.3100000000000001E-2</v>
      </c>
      <c r="C3650" s="12">
        <v>0.16300000000000001</v>
      </c>
    </row>
    <row r="3651" spans="1:3" x14ac:dyDescent="0.2">
      <c r="A3651" s="5">
        <v>3644</v>
      </c>
      <c r="B3651" s="12">
        <v>5.1700000000000003E-2</v>
      </c>
      <c r="C3651" s="12">
        <v>0.18079999999999999</v>
      </c>
    </row>
    <row r="3652" spans="1:3" x14ac:dyDescent="0.2">
      <c r="A3652" s="5">
        <v>3645</v>
      </c>
      <c r="B3652" s="12">
        <v>5.5300000000000002E-2</v>
      </c>
      <c r="C3652" s="12">
        <v>0.1517</v>
      </c>
    </row>
    <row r="3653" spans="1:3" x14ac:dyDescent="0.2">
      <c r="A3653" s="5">
        <v>3646</v>
      </c>
      <c r="B3653" s="12">
        <v>5.0200000000000002E-2</v>
      </c>
      <c r="C3653" s="12">
        <v>0.16750000000000001</v>
      </c>
    </row>
    <row r="3654" spans="1:3" x14ac:dyDescent="0.2">
      <c r="A3654" s="5">
        <v>3647</v>
      </c>
      <c r="B3654" s="12">
        <v>5.11E-2</v>
      </c>
      <c r="C3654" s="12">
        <v>0.17630000000000001</v>
      </c>
    </row>
    <row r="3655" spans="1:3" x14ac:dyDescent="0.2">
      <c r="A3655" s="5">
        <v>3648</v>
      </c>
      <c r="B3655" s="12">
        <v>5.4800000000000001E-2</v>
      </c>
      <c r="C3655" s="12">
        <v>0.14630000000000001</v>
      </c>
    </row>
    <row r="3656" spans="1:3" x14ac:dyDescent="0.2">
      <c r="A3656" s="5">
        <v>3649</v>
      </c>
      <c r="B3656" s="12">
        <v>5.6500000000000002E-2</v>
      </c>
      <c r="C3656" s="12">
        <v>0.16769999999999999</v>
      </c>
    </row>
    <row r="3657" spans="1:3" x14ac:dyDescent="0.2">
      <c r="A3657" s="5">
        <v>3650</v>
      </c>
      <c r="B3657" s="12">
        <v>5.3199999999999997E-2</v>
      </c>
      <c r="C3657" s="12">
        <v>0.17150000000000001</v>
      </c>
    </row>
    <row r="3658" spans="1:3" x14ac:dyDescent="0.2">
      <c r="A3658" s="5">
        <v>3651</v>
      </c>
      <c r="B3658" s="12">
        <v>5.3800000000000001E-2</v>
      </c>
      <c r="C3658" s="12">
        <v>0.15459999999999999</v>
      </c>
    </row>
    <row r="3659" spans="1:3" x14ac:dyDescent="0.2">
      <c r="A3659" s="5">
        <v>3652</v>
      </c>
      <c r="B3659" s="12">
        <v>5.62E-2</v>
      </c>
      <c r="C3659" s="12">
        <v>0.1394</v>
      </c>
    </row>
    <row r="3660" spans="1:3" x14ac:dyDescent="0.2">
      <c r="A3660" s="5">
        <v>3653</v>
      </c>
      <c r="B3660" s="12">
        <v>5.2499999999999998E-2</v>
      </c>
      <c r="C3660" s="12">
        <v>0.158</v>
      </c>
    </row>
    <row r="3661" spans="1:3" x14ac:dyDescent="0.2">
      <c r="A3661" s="5">
        <v>3654</v>
      </c>
      <c r="B3661" s="12">
        <v>5.67E-2</v>
      </c>
      <c r="C3661" s="12">
        <v>0.1522</v>
      </c>
    </row>
    <row r="3662" spans="1:3" x14ac:dyDescent="0.2">
      <c r="A3662" s="5">
        <v>3655</v>
      </c>
      <c r="B3662" s="12">
        <v>5.7599999999999998E-2</v>
      </c>
      <c r="C3662" s="12">
        <v>0.18279999999999999</v>
      </c>
    </row>
    <row r="3663" spans="1:3" x14ac:dyDescent="0.2">
      <c r="A3663" s="5">
        <v>3656</v>
      </c>
      <c r="B3663" s="12">
        <v>5.2900000000000003E-2</v>
      </c>
      <c r="C3663" s="12">
        <v>0.16880000000000001</v>
      </c>
    </row>
    <row r="3664" spans="1:3" x14ac:dyDescent="0.2">
      <c r="A3664" s="5">
        <v>3657</v>
      </c>
      <c r="B3664" s="12">
        <v>5.4100000000000002E-2</v>
      </c>
      <c r="C3664" s="12">
        <v>0.2044</v>
      </c>
    </row>
    <row r="3665" spans="1:3" x14ac:dyDescent="0.2">
      <c r="A3665" s="5">
        <v>3658</v>
      </c>
      <c r="B3665" s="12">
        <v>5.3400000000000003E-2</v>
      </c>
      <c r="C3665" s="12">
        <v>0.17419999999999999</v>
      </c>
    </row>
    <row r="3666" spans="1:3" x14ac:dyDescent="0.2">
      <c r="A3666" s="5">
        <v>3659</v>
      </c>
      <c r="B3666" s="12">
        <v>5.0999999999999997E-2</v>
      </c>
      <c r="C3666" s="12">
        <v>0.16389999999999999</v>
      </c>
    </row>
    <row r="3667" spans="1:3" x14ac:dyDescent="0.2">
      <c r="A3667" s="5">
        <v>3660</v>
      </c>
      <c r="B3667" s="12">
        <v>5.5599999999999997E-2</v>
      </c>
      <c r="C3667" s="12">
        <v>0.15060000000000001</v>
      </c>
    </row>
    <row r="3668" spans="1:3" x14ac:dyDescent="0.2">
      <c r="A3668" s="5">
        <v>3661</v>
      </c>
      <c r="B3668" s="12">
        <v>5.3499999999999999E-2</v>
      </c>
      <c r="C3668" s="12">
        <v>0.16569999999999999</v>
      </c>
    </row>
    <row r="3669" spans="1:3" x14ac:dyDescent="0.2">
      <c r="A3669" s="5">
        <v>3662</v>
      </c>
      <c r="B3669" s="12">
        <v>5.2900000000000003E-2</v>
      </c>
      <c r="C3669" s="12">
        <v>0.18049999999999999</v>
      </c>
    </row>
    <row r="3670" spans="1:3" x14ac:dyDescent="0.2">
      <c r="A3670" s="5">
        <v>3663</v>
      </c>
      <c r="B3670" s="12">
        <v>5.7500000000000002E-2</v>
      </c>
      <c r="C3670" s="12">
        <v>0.16739999999999999</v>
      </c>
    </row>
    <row r="3671" spans="1:3" x14ac:dyDescent="0.2">
      <c r="A3671" s="5">
        <v>3664</v>
      </c>
      <c r="B3671" s="12">
        <v>5.2499999999999998E-2</v>
      </c>
      <c r="C3671" s="12">
        <v>0.18390000000000001</v>
      </c>
    </row>
    <row r="3672" spans="1:3" x14ac:dyDescent="0.2">
      <c r="A3672" s="5">
        <v>3665</v>
      </c>
      <c r="B3672" s="12">
        <v>5.2299999999999999E-2</v>
      </c>
      <c r="C3672" s="12">
        <v>0.17710000000000001</v>
      </c>
    </row>
    <row r="3673" spans="1:3" x14ac:dyDescent="0.2">
      <c r="A3673" s="5">
        <v>3666</v>
      </c>
      <c r="B3673" s="12">
        <v>5.1900000000000002E-2</v>
      </c>
      <c r="C3673" s="12">
        <v>0.186</v>
      </c>
    </row>
    <row r="3674" spans="1:3" x14ac:dyDescent="0.2">
      <c r="A3674" s="5">
        <v>3667</v>
      </c>
      <c r="B3674" s="12">
        <v>5.62E-2</v>
      </c>
      <c r="C3674" s="12">
        <v>0.1686</v>
      </c>
    </row>
    <row r="3675" spans="1:3" x14ac:dyDescent="0.2">
      <c r="A3675" s="5">
        <v>3668</v>
      </c>
      <c r="B3675" s="12">
        <v>5.3400000000000003E-2</v>
      </c>
      <c r="C3675" s="12">
        <v>0.16009999999999999</v>
      </c>
    </row>
    <row r="3676" spans="1:3" x14ac:dyDescent="0.2">
      <c r="A3676" s="5">
        <v>3669</v>
      </c>
      <c r="B3676" s="12">
        <v>6.0400000000000002E-2</v>
      </c>
      <c r="C3676" s="12">
        <v>0.16270000000000001</v>
      </c>
    </row>
    <row r="3677" spans="1:3" x14ac:dyDescent="0.2">
      <c r="A3677" s="5">
        <v>3670</v>
      </c>
      <c r="B3677" s="12">
        <v>5.6000000000000001E-2</v>
      </c>
      <c r="C3677" s="12">
        <v>0.1661</v>
      </c>
    </row>
    <row r="3678" spans="1:3" x14ac:dyDescent="0.2">
      <c r="A3678" s="5">
        <v>3671</v>
      </c>
      <c r="B3678" s="12">
        <v>5.2699999999999997E-2</v>
      </c>
      <c r="C3678" s="12">
        <v>0.16689999999999999</v>
      </c>
    </row>
    <row r="3679" spans="1:3" x14ac:dyDescent="0.2">
      <c r="A3679" s="5">
        <v>3672</v>
      </c>
      <c r="B3679" s="12">
        <v>5.3199999999999997E-2</v>
      </c>
      <c r="C3679" s="12">
        <v>0.1835</v>
      </c>
    </row>
    <row r="3680" spans="1:3" x14ac:dyDescent="0.2">
      <c r="A3680" s="5">
        <v>3673</v>
      </c>
      <c r="B3680" s="12">
        <v>5.4600000000000003E-2</v>
      </c>
      <c r="C3680" s="12">
        <v>0.1661</v>
      </c>
    </row>
    <row r="3681" spans="1:3" x14ac:dyDescent="0.2">
      <c r="A3681" s="5">
        <v>3674</v>
      </c>
      <c r="B3681" s="12">
        <v>5.16E-2</v>
      </c>
      <c r="C3681" s="12">
        <v>0.15970000000000001</v>
      </c>
    </row>
    <row r="3682" spans="1:3" x14ac:dyDescent="0.2">
      <c r="A3682" s="5">
        <v>3675</v>
      </c>
      <c r="B3682" s="12">
        <v>5.1700000000000003E-2</v>
      </c>
      <c r="C3682" s="12">
        <v>0.16389999999999999</v>
      </c>
    </row>
    <row r="3683" spans="1:3" x14ac:dyDescent="0.2">
      <c r="A3683" s="5">
        <v>3676</v>
      </c>
      <c r="B3683" s="12">
        <v>5.3999999999999999E-2</v>
      </c>
      <c r="C3683" s="12">
        <v>0.1804</v>
      </c>
    </row>
    <row r="3684" spans="1:3" x14ac:dyDescent="0.2">
      <c r="A3684" s="5">
        <v>3677</v>
      </c>
      <c r="B3684" s="12">
        <v>5.8799999999999998E-2</v>
      </c>
      <c r="C3684" s="12">
        <v>0.2031</v>
      </c>
    </row>
    <row r="3685" spans="1:3" x14ac:dyDescent="0.2">
      <c r="A3685" s="5">
        <v>3678</v>
      </c>
      <c r="B3685" s="12">
        <v>5.2499999999999998E-2</v>
      </c>
      <c r="C3685" s="12">
        <v>0.1517</v>
      </c>
    </row>
    <row r="3686" spans="1:3" x14ac:dyDescent="0.2">
      <c r="A3686" s="5">
        <v>3679</v>
      </c>
      <c r="B3686" s="12">
        <v>6.5699999999999995E-2</v>
      </c>
      <c r="C3686" s="12">
        <v>0.13120000000000001</v>
      </c>
    </row>
    <row r="3687" spans="1:3" x14ac:dyDescent="0.2">
      <c r="A3687" s="5">
        <v>3680</v>
      </c>
      <c r="B3687" s="12">
        <v>5.45E-2</v>
      </c>
      <c r="C3687" s="12">
        <v>0.16600000000000001</v>
      </c>
    </row>
    <row r="3688" spans="1:3" x14ac:dyDescent="0.2">
      <c r="A3688" s="5">
        <v>3681</v>
      </c>
      <c r="B3688" s="12">
        <v>6.5699999999999995E-2</v>
      </c>
      <c r="C3688" s="12">
        <v>0.18479999999999999</v>
      </c>
    </row>
    <row r="3689" spans="1:3" x14ac:dyDescent="0.2">
      <c r="A3689" s="5">
        <v>3682</v>
      </c>
      <c r="B3689" s="12">
        <v>5.0999999999999997E-2</v>
      </c>
      <c r="C3689" s="12">
        <v>0.1663</v>
      </c>
    </row>
    <row r="3690" spans="1:3" x14ac:dyDescent="0.2">
      <c r="A3690" s="5">
        <v>3683</v>
      </c>
      <c r="B3690" s="12">
        <v>5.3100000000000001E-2</v>
      </c>
      <c r="C3690" s="12">
        <v>0.18290000000000001</v>
      </c>
    </row>
    <row r="3691" spans="1:3" x14ac:dyDescent="0.2">
      <c r="A3691" s="5">
        <v>3684</v>
      </c>
      <c r="B3691" s="12">
        <v>5.4699999999999999E-2</v>
      </c>
      <c r="C3691" s="12">
        <v>0.17130000000000001</v>
      </c>
    </row>
    <row r="3692" spans="1:3" x14ac:dyDescent="0.2">
      <c r="A3692" s="5">
        <v>3685</v>
      </c>
      <c r="B3692" s="12">
        <v>5.3100000000000001E-2</v>
      </c>
      <c r="C3692" s="12">
        <v>0.16539999999999999</v>
      </c>
    </row>
    <row r="3693" spans="1:3" x14ac:dyDescent="0.2">
      <c r="A3693" s="5">
        <v>3686</v>
      </c>
      <c r="B3693" s="12">
        <v>5.6399999999999999E-2</v>
      </c>
      <c r="C3693" s="12">
        <v>0.17510000000000001</v>
      </c>
    </row>
    <row r="3694" spans="1:3" x14ac:dyDescent="0.2">
      <c r="A3694" s="5">
        <v>3687</v>
      </c>
      <c r="B3694" s="12">
        <v>5.11E-2</v>
      </c>
      <c r="C3694" s="12">
        <v>0.19040000000000001</v>
      </c>
    </row>
    <row r="3695" spans="1:3" x14ac:dyDescent="0.2">
      <c r="A3695" s="5">
        <v>3688</v>
      </c>
      <c r="B3695" s="12">
        <v>5.5800000000000002E-2</v>
      </c>
      <c r="C3695" s="12">
        <v>0.1547</v>
      </c>
    </row>
    <row r="3696" spans="1:3" x14ac:dyDescent="0.2">
      <c r="A3696" s="5">
        <v>3689</v>
      </c>
      <c r="B3696" s="12">
        <v>5.4199999999999998E-2</v>
      </c>
      <c r="C3696" s="12">
        <v>0.15340000000000001</v>
      </c>
    </row>
    <row r="3697" spans="1:3" x14ac:dyDescent="0.2">
      <c r="A3697" s="5">
        <v>3690</v>
      </c>
      <c r="B3697" s="12">
        <v>5.2499999999999998E-2</v>
      </c>
      <c r="C3697" s="12">
        <v>0.1774</v>
      </c>
    </row>
    <row r="3698" spans="1:3" x14ac:dyDescent="0.2">
      <c r="A3698" s="5">
        <v>3691</v>
      </c>
      <c r="B3698" s="12">
        <v>5.5100000000000003E-2</v>
      </c>
      <c r="C3698" s="12">
        <v>0.19289999999999999</v>
      </c>
    </row>
    <row r="3699" spans="1:3" x14ac:dyDescent="0.2">
      <c r="A3699" s="5">
        <v>3692</v>
      </c>
      <c r="B3699" s="12">
        <v>5.1999999999999998E-2</v>
      </c>
      <c r="C3699" s="12">
        <v>0.17730000000000001</v>
      </c>
    </row>
    <row r="3700" spans="1:3" x14ac:dyDescent="0.2">
      <c r="A3700" s="5">
        <v>3693</v>
      </c>
      <c r="B3700" s="12">
        <v>5.0999999999999997E-2</v>
      </c>
      <c r="C3700" s="12">
        <v>0.17080000000000001</v>
      </c>
    </row>
    <row r="3701" spans="1:3" x14ac:dyDescent="0.2">
      <c r="A3701" s="5">
        <v>3694</v>
      </c>
      <c r="B3701" s="12">
        <v>5.21E-2</v>
      </c>
      <c r="C3701" s="12">
        <v>0.18010000000000001</v>
      </c>
    </row>
    <row r="3702" spans="1:3" x14ac:dyDescent="0.2">
      <c r="A3702" s="5">
        <v>3695</v>
      </c>
      <c r="B3702" s="12">
        <v>4.9799999999999997E-2</v>
      </c>
      <c r="C3702" s="12">
        <v>0.17879999999999999</v>
      </c>
    </row>
    <row r="3703" spans="1:3" x14ac:dyDescent="0.2">
      <c r="A3703" s="5">
        <v>3696</v>
      </c>
      <c r="B3703" s="12">
        <v>5.1499999999999997E-2</v>
      </c>
      <c r="C3703" s="12">
        <v>0.18279999999999999</v>
      </c>
    </row>
    <row r="3704" spans="1:3" x14ac:dyDescent="0.2">
      <c r="A3704" s="5">
        <v>3697</v>
      </c>
      <c r="B3704" s="12">
        <v>5.3100000000000001E-2</v>
      </c>
      <c r="C3704" s="12">
        <v>0.19289999999999999</v>
      </c>
    </row>
    <row r="3705" spans="1:3" x14ac:dyDescent="0.2">
      <c r="A3705" s="5">
        <v>3698</v>
      </c>
      <c r="B3705" s="12">
        <v>5.0900000000000001E-2</v>
      </c>
      <c r="C3705" s="12">
        <v>0.16869999999999999</v>
      </c>
    </row>
    <row r="3706" spans="1:3" x14ac:dyDescent="0.2">
      <c r="A3706" s="5">
        <v>3699</v>
      </c>
      <c r="B3706" s="12">
        <v>5.2499999999999998E-2</v>
      </c>
      <c r="C3706" s="12">
        <v>0.19109999999999999</v>
      </c>
    </row>
    <row r="3707" spans="1:3" x14ac:dyDescent="0.2">
      <c r="A3707" s="5">
        <v>3700</v>
      </c>
      <c r="B3707" s="12">
        <v>5.3900000000000003E-2</v>
      </c>
      <c r="C3707" s="12">
        <v>0.1711</v>
      </c>
    </row>
    <row r="3708" spans="1:3" x14ac:dyDescent="0.2">
      <c r="A3708" s="5">
        <v>3701</v>
      </c>
      <c r="B3708" s="12">
        <v>5.3800000000000001E-2</v>
      </c>
      <c r="C3708" s="12">
        <v>0.18379999999999999</v>
      </c>
    </row>
    <row r="3709" spans="1:3" x14ac:dyDescent="0.2">
      <c r="A3709" s="5">
        <v>3702</v>
      </c>
      <c r="B3709" s="12">
        <v>5.8099999999999999E-2</v>
      </c>
      <c r="C3709" s="12">
        <v>0.15659999999999999</v>
      </c>
    </row>
    <row r="3710" spans="1:3" x14ac:dyDescent="0.2">
      <c r="A3710" s="5">
        <v>3703</v>
      </c>
      <c r="B3710" s="12">
        <v>5.21E-2</v>
      </c>
      <c r="C3710" s="12">
        <v>0.18279999999999999</v>
      </c>
    </row>
    <row r="3711" spans="1:3" x14ac:dyDescent="0.2">
      <c r="A3711" s="5">
        <v>3704</v>
      </c>
      <c r="B3711" s="12">
        <v>5.4899999999999997E-2</v>
      </c>
      <c r="C3711" s="12">
        <v>0.17319999999999999</v>
      </c>
    </row>
    <row r="3712" spans="1:3" x14ac:dyDescent="0.2">
      <c r="A3712" s="5">
        <v>3705</v>
      </c>
      <c r="B3712" s="12">
        <v>5.0299999999999997E-2</v>
      </c>
      <c r="C3712" s="12">
        <v>0.1767</v>
      </c>
    </row>
    <row r="3713" spans="1:3" x14ac:dyDescent="0.2">
      <c r="A3713" s="5">
        <v>3706</v>
      </c>
      <c r="B3713" s="12">
        <v>5.04E-2</v>
      </c>
      <c r="C3713" s="12">
        <v>0.16689999999999999</v>
      </c>
    </row>
    <row r="3714" spans="1:3" x14ac:dyDescent="0.2">
      <c r="A3714" s="5">
        <v>3707</v>
      </c>
      <c r="B3714" s="12">
        <v>5.1299999999999998E-2</v>
      </c>
      <c r="C3714" s="12">
        <v>0.17030000000000001</v>
      </c>
    </row>
    <row r="3715" spans="1:3" x14ac:dyDescent="0.2">
      <c r="A3715" s="5">
        <v>3708</v>
      </c>
      <c r="B3715" s="12">
        <v>5.3100000000000001E-2</v>
      </c>
      <c r="C3715" s="12">
        <v>0.15290000000000001</v>
      </c>
    </row>
    <row r="3716" spans="1:3" x14ac:dyDescent="0.2">
      <c r="A3716" s="5">
        <v>3709</v>
      </c>
      <c r="B3716" s="12">
        <v>5.0299999999999997E-2</v>
      </c>
      <c r="C3716" s="12">
        <v>0.1709</v>
      </c>
    </row>
    <row r="3717" spans="1:3" x14ac:dyDescent="0.2">
      <c r="A3717" s="5">
        <v>3710</v>
      </c>
      <c r="B3717" s="12">
        <v>5.3199999999999997E-2</v>
      </c>
      <c r="C3717" s="12">
        <v>0.15490000000000001</v>
      </c>
    </row>
    <row r="3718" spans="1:3" x14ac:dyDescent="0.2">
      <c r="A3718" s="5">
        <v>3711</v>
      </c>
      <c r="B3718" s="12">
        <v>0.05</v>
      </c>
      <c r="C3718" s="12">
        <v>0.18490000000000001</v>
      </c>
    </row>
    <row r="3719" spans="1:3" x14ac:dyDescent="0.2">
      <c r="A3719" s="5">
        <v>3712</v>
      </c>
      <c r="B3719" s="12">
        <v>5.8700000000000002E-2</v>
      </c>
      <c r="C3719" s="12">
        <v>0.14050000000000001</v>
      </c>
    </row>
    <row r="3720" spans="1:3" x14ac:dyDescent="0.2">
      <c r="A3720" s="5">
        <v>3713</v>
      </c>
      <c r="B3720" s="12">
        <v>5.4899999999999997E-2</v>
      </c>
      <c r="C3720" s="12">
        <v>0.1704</v>
      </c>
    </row>
    <row r="3721" spans="1:3" x14ac:dyDescent="0.2">
      <c r="A3721" s="5">
        <v>3714</v>
      </c>
      <c r="B3721" s="12">
        <v>6.5100000000000005E-2</v>
      </c>
      <c r="C3721" s="12">
        <v>0.14180000000000001</v>
      </c>
    </row>
    <row r="3722" spans="1:3" x14ac:dyDescent="0.2">
      <c r="A3722" s="5">
        <v>3715</v>
      </c>
      <c r="B3722" s="12">
        <v>5.3499999999999999E-2</v>
      </c>
      <c r="C3722" s="12">
        <v>0.1537</v>
      </c>
    </row>
    <row r="3723" spans="1:3" x14ac:dyDescent="0.2">
      <c r="A3723" s="5">
        <v>3716</v>
      </c>
      <c r="B3723" s="12">
        <v>5.0299999999999997E-2</v>
      </c>
      <c r="C3723" s="12">
        <v>0.16930000000000001</v>
      </c>
    </row>
    <row r="3724" spans="1:3" x14ac:dyDescent="0.2">
      <c r="A3724" s="5">
        <v>3717</v>
      </c>
      <c r="B3724" s="12">
        <v>5.3900000000000003E-2</v>
      </c>
      <c r="C3724" s="12">
        <v>0.16300000000000001</v>
      </c>
    </row>
    <row r="3725" spans="1:3" x14ac:dyDescent="0.2">
      <c r="A3725" s="5">
        <v>3718</v>
      </c>
      <c r="B3725" s="12">
        <v>5.3199999999999997E-2</v>
      </c>
      <c r="C3725" s="12">
        <v>0.1686</v>
      </c>
    </row>
    <row r="3726" spans="1:3" x14ac:dyDescent="0.2">
      <c r="A3726" s="5">
        <v>3719</v>
      </c>
      <c r="B3726" s="12">
        <v>5.2400000000000002E-2</v>
      </c>
      <c r="C3726" s="12">
        <v>0.159</v>
      </c>
    </row>
    <row r="3727" spans="1:3" x14ac:dyDescent="0.2">
      <c r="A3727" s="5">
        <v>3720</v>
      </c>
      <c r="B3727" s="12">
        <v>5.1700000000000003E-2</v>
      </c>
      <c r="C3727" s="12">
        <v>0.17680000000000001</v>
      </c>
    </row>
    <row r="3728" spans="1:3" x14ac:dyDescent="0.2">
      <c r="A3728" s="5">
        <v>3721</v>
      </c>
      <c r="B3728" s="12">
        <v>5.1700000000000003E-2</v>
      </c>
      <c r="C3728" s="12">
        <v>0.15579999999999999</v>
      </c>
    </row>
    <row r="3729" spans="1:3" x14ac:dyDescent="0.2">
      <c r="A3729" s="5">
        <v>3722</v>
      </c>
      <c r="B3729" s="12">
        <v>5.33E-2</v>
      </c>
      <c r="C3729" s="12">
        <v>0.15859999999999999</v>
      </c>
    </row>
    <row r="3730" spans="1:3" x14ac:dyDescent="0.2">
      <c r="A3730" s="5">
        <v>3723</v>
      </c>
      <c r="B3730" s="12">
        <v>5.45E-2</v>
      </c>
      <c r="C3730" s="12">
        <v>0.17100000000000001</v>
      </c>
    </row>
    <row r="3731" spans="1:3" x14ac:dyDescent="0.2">
      <c r="A3731" s="5">
        <v>3724</v>
      </c>
      <c r="B3731" s="12">
        <v>4.9799999999999997E-2</v>
      </c>
      <c r="C3731" s="12">
        <v>0.1739</v>
      </c>
    </row>
    <row r="3732" spans="1:3" x14ac:dyDescent="0.2">
      <c r="A3732" s="5">
        <v>3725</v>
      </c>
      <c r="B3732" s="12">
        <v>5.3199999999999997E-2</v>
      </c>
      <c r="C3732" s="12">
        <v>0.161</v>
      </c>
    </row>
    <row r="3733" spans="1:3" x14ac:dyDescent="0.2">
      <c r="A3733" s="5">
        <v>3726</v>
      </c>
      <c r="B3733" s="12">
        <v>5.4399999999999997E-2</v>
      </c>
      <c r="C3733" s="12">
        <v>0.16830000000000001</v>
      </c>
    </row>
    <row r="3734" spans="1:3" x14ac:dyDescent="0.2">
      <c r="A3734" s="5">
        <v>3727</v>
      </c>
      <c r="B3734" s="12">
        <v>5.5500000000000001E-2</v>
      </c>
      <c r="C3734" s="12">
        <v>0.16619999999999999</v>
      </c>
    </row>
    <row r="3735" spans="1:3" x14ac:dyDescent="0.2">
      <c r="A3735" s="5">
        <v>3728</v>
      </c>
      <c r="B3735" s="12">
        <v>5.3199999999999997E-2</v>
      </c>
      <c r="C3735" s="12">
        <v>0.159</v>
      </c>
    </row>
    <row r="3736" spans="1:3" x14ac:dyDescent="0.2">
      <c r="A3736" s="5">
        <v>3729</v>
      </c>
      <c r="B3736" s="12">
        <v>5.3400000000000003E-2</v>
      </c>
      <c r="C3736" s="12">
        <v>0.1646</v>
      </c>
    </row>
    <row r="3737" spans="1:3" x14ac:dyDescent="0.2">
      <c r="A3737" s="5">
        <v>3730</v>
      </c>
      <c r="B3737" s="12">
        <v>5.1400000000000001E-2</v>
      </c>
      <c r="C3737" s="12">
        <v>0.1762</v>
      </c>
    </row>
    <row r="3738" spans="1:3" x14ac:dyDescent="0.2">
      <c r="A3738" s="5">
        <v>3731</v>
      </c>
      <c r="B3738" s="12">
        <v>5.7700000000000001E-2</v>
      </c>
      <c r="C3738" s="12">
        <v>0.18160000000000001</v>
      </c>
    </row>
    <row r="3739" spans="1:3" x14ac:dyDescent="0.2">
      <c r="A3739" s="5">
        <v>3732</v>
      </c>
      <c r="B3739" s="12">
        <v>5.1700000000000003E-2</v>
      </c>
      <c r="C3739" s="12">
        <v>0.16839999999999999</v>
      </c>
    </row>
    <row r="3740" spans="1:3" x14ac:dyDescent="0.2">
      <c r="A3740" s="5">
        <v>3733</v>
      </c>
      <c r="B3740" s="12">
        <v>5.5E-2</v>
      </c>
      <c r="C3740" s="12">
        <v>0.16120000000000001</v>
      </c>
    </row>
    <row r="3741" spans="1:3" x14ac:dyDescent="0.2">
      <c r="A3741" s="5">
        <v>3734</v>
      </c>
      <c r="B3741" s="12">
        <v>5.28E-2</v>
      </c>
      <c r="C3741" s="12">
        <v>0.18190000000000001</v>
      </c>
    </row>
    <row r="3742" spans="1:3" x14ac:dyDescent="0.2">
      <c r="A3742" s="5">
        <v>3735</v>
      </c>
      <c r="B3742" s="12">
        <v>5.0500000000000003E-2</v>
      </c>
      <c r="C3742" s="12">
        <v>0.18110000000000001</v>
      </c>
    </row>
    <row r="3743" spans="1:3" x14ac:dyDescent="0.2">
      <c r="A3743" s="5">
        <v>3736</v>
      </c>
      <c r="B3743" s="12">
        <v>5.0900000000000001E-2</v>
      </c>
      <c r="C3743" s="12">
        <v>0.187</v>
      </c>
    </row>
    <row r="3744" spans="1:3" x14ac:dyDescent="0.2">
      <c r="A3744" s="5">
        <v>3737</v>
      </c>
      <c r="B3744" s="12">
        <v>5.2600000000000001E-2</v>
      </c>
      <c r="C3744" s="12">
        <v>0.15820000000000001</v>
      </c>
    </row>
    <row r="3745" spans="1:3" x14ac:dyDescent="0.2">
      <c r="A3745" s="5">
        <v>3738</v>
      </c>
      <c r="B3745" s="12">
        <v>5.6500000000000002E-2</v>
      </c>
      <c r="C3745" s="12">
        <v>0.19939999999999999</v>
      </c>
    </row>
    <row r="3746" spans="1:3" x14ac:dyDescent="0.2">
      <c r="A3746" s="5">
        <v>3739</v>
      </c>
      <c r="B3746" s="12">
        <v>5.0900000000000001E-2</v>
      </c>
      <c r="C3746" s="12">
        <v>0.16250000000000001</v>
      </c>
    </row>
    <row r="3747" spans="1:3" x14ac:dyDescent="0.2">
      <c r="A3747" s="5">
        <v>3740</v>
      </c>
      <c r="B3747" s="12">
        <v>5.3999999999999999E-2</v>
      </c>
      <c r="C3747" s="12">
        <v>0.16320000000000001</v>
      </c>
    </row>
    <row r="3748" spans="1:3" x14ac:dyDescent="0.2">
      <c r="A3748" s="5">
        <v>3741</v>
      </c>
      <c r="B3748" s="12">
        <v>5.3999999999999999E-2</v>
      </c>
      <c r="C3748" s="12">
        <v>0.15559999999999999</v>
      </c>
    </row>
    <row r="3749" spans="1:3" x14ac:dyDescent="0.2">
      <c r="A3749" s="5">
        <v>3742</v>
      </c>
      <c r="B3749" s="12">
        <v>5.1799999999999999E-2</v>
      </c>
      <c r="C3749" s="12">
        <v>0.16889999999999999</v>
      </c>
    </row>
    <row r="3750" spans="1:3" x14ac:dyDescent="0.2">
      <c r="A3750" s="5">
        <v>3743</v>
      </c>
      <c r="B3750" s="12">
        <v>5.67E-2</v>
      </c>
      <c r="C3750" s="12">
        <v>0.16109999999999999</v>
      </c>
    </row>
    <row r="3751" spans="1:3" x14ac:dyDescent="0.2">
      <c r="A3751" s="5">
        <v>3744</v>
      </c>
      <c r="B3751" s="12">
        <v>5.2900000000000003E-2</v>
      </c>
      <c r="C3751" s="12">
        <v>0.1772</v>
      </c>
    </row>
    <row r="3752" spans="1:3" x14ac:dyDescent="0.2">
      <c r="A3752" s="5">
        <v>3745</v>
      </c>
      <c r="B3752" s="12">
        <v>5.7599999999999998E-2</v>
      </c>
      <c r="C3752" s="12">
        <v>0.17860000000000001</v>
      </c>
    </row>
    <row r="3753" spans="1:3" x14ac:dyDescent="0.2">
      <c r="A3753" s="5">
        <v>3746</v>
      </c>
      <c r="B3753" s="12">
        <v>5.4699999999999999E-2</v>
      </c>
      <c r="C3753" s="12">
        <v>0.1794</v>
      </c>
    </row>
    <row r="3754" spans="1:3" x14ac:dyDescent="0.2">
      <c r="A3754" s="5">
        <v>3747</v>
      </c>
      <c r="B3754" s="12">
        <v>5.1999999999999998E-2</v>
      </c>
      <c r="C3754" s="12">
        <v>0.18809999999999999</v>
      </c>
    </row>
    <row r="3755" spans="1:3" x14ac:dyDescent="0.2">
      <c r="A3755" s="5">
        <v>3748</v>
      </c>
      <c r="B3755" s="12">
        <v>5.4899999999999997E-2</v>
      </c>
      <c r="C3755" s="12">
        <v>0.19259999999999999</v>
      </c>
    </row>
    <row r="3756" spans="1:3" x14ac:dyDescent="0.2">
      <c r="A3756" s="5">
        <v>3749</v>
      </c>
      <c r="B3756" s="12">
        <v>5.7500000000000002E-2</v>
      </c>
      <c r="C3756" s="12">
        <v>0.1603</v>
      </c>
    </row>
    <row r="3757" spans="1:3" x14ac:dyDescent="0.2">
      <c r="A3757" s="5">
        <v>3750</v>
      </c>
      <c r="B3757" s="12">
        <v>5.3100000000000001E-2</v>
      </c>
      <c r="C3757" s="12">
        <v>0.1988</v>
      </c>
    </row>
    <row r="3758" spans="1:3" x14ac:dyDescent="0.2">
      <c r="A3758" s="5">
        <v>3751</v>
      </c>
      <c r="B3758" s="12">
        <v>5.6399999999999999E-2</v>
      </c>
      <c r="C3758" s="12">
        <v>0.14729999999999999</v>
      </c>
    </row>
    <row r="3759" spans="1:3" x14ac:dyDescent="0.2">
      <c r="A3759" s="5">
        <v>3752</v>
      </c>
      <c r="B3759" s="12">
        <v>5.3999999999999999E-2</v>
      </c>
      <c r="C3759" s="12">
        <v>0.18229999999999999</v>
      </c>
    </row>
    <row r="3760" spans="1:3" x14ac:dyDescent="0.2">
      <c r="A3760" s="5">
        <v>3753</v>
      </c>
      <c r="B3760" s="12">
        <v>5.4800000000000001E-2</v>
      </c>
      <c r="C3760" s="12">
        <v>0.16769999999999999</v>
      </c>
    </row>
    <row r="3761" spans="1:3" x14ac:dyDescent="0.2">
      <c r="A3761" s="5">
        <v>3754</v>
      </c>
      <c r="B3761" s="12">
        <v>5.4699999999999999E-2</v>
      </c>
      <c r="C3761" s="12">
        <v>0.192</v>
      </c>
    </row>
    <row r="3762" spans="1:3" x14ac:dyDescent="0.2">
      <c r="A3762" s="5">
        <v>3755</v>
      </c>
      <c r="B3762" s="12">
        <v>5.2699999999999997E-2</v>
      </c>
      <c r="C3762" s="12">
        <v>0.17349999999999999</v>
      </c>
    </row>
    <row r="3763" spans="1:3" x14ac:dyDescent="0.2">
      <c r="A3763" s="5">
        <v>3756</v>
      </c>
      <c r="B3763" s="12">
        <v>5.57E-2</v>
      </c>
      <c r="C3763" s="12">
        <v>0.16220000000000001</v>
      </c>
    </row>
    <row r="3764" spans="1:3" x14ac:dyDescent="0.2">
      <c r="A3764" s="5">
        <v>3757</v>
      </c>
      <c r="B3764" s="12">
        <v>5.1999999999999998E-2</v>
      </c>
      <c r="C3764" s="12">
        <v>0.18090000000000001</v>
      </c>
    </row>
    <row r="3765" spans="1:3" x14ac:dyDescent="0.2">
      <c r="A3765" s="5">
        <v>3758</v>
      </c>
      <c r="B3765" s="12">
        <v>5.0299999999999997E-2</v>
      </c>
      <c r="C3765" s="12">
        <v>0.17560000000000001</v>
      </c>
    </row>
    <row r="3766" spans="1:3" x14ac:dyDescent="0.2">
      <c r="A3766" s="5">
        <v>3759</v>
      </c>
      <c r="B3766" s="12">
        <v>5.2999999999999999E-2</v>
      </c>
      <c r="C3766" s="12">
        <v>0.15870000000000001</v>
      </c>
    </row>
    <row r="3767" spans="1:3" x14ac:dyDescent="0.2">
      <c r="A3767" s="5">
        <v>3760</v>
      </c>
      <c r="B3767" s="12">
        <v>5.1999999999999998E-2</v>
      </c>
      <c r="C3767" s="12">
        <v>0.18079999999999999</v>
      </c>
    </row>
    <row r="3768" spans="1:3" x14ac:dyDescent="0.2">
      <c r="A3768" s="5">
        <v>3761</v>
      </c>
      <c r="B3768" s="12">
        <v>5.62E-2</v>
      </c>
      <c r="C3768" s="12">
        <v>0.18809999999999999</v>
      </c>
    </row>
    <row r="3769" spans="1:3" x14ac:dyDescent="0.2">
      <c r="A3769" s="5">
        <v>3762</v>
      </c>
      <c r="B3769" s="12">
        <v>5.3999999999999999E-2</v>
      </c>
      <c r="C3769" s="12">
        <v>0.15620000000000001</v>
      </c>
    </row>
    <row r="3770" spans="1:3" x14ac:dyDescent="0.2">
      <c r="A3770" s="5">
        <v>3763</v>
      </c>
      <c r="B3770" s="12">
        <v>6.1800000000000001E-2</v>
      </c>
      <c r="C3770" s="12">
        <v>0.1666</v>
      </c>
    </row>
    <row r="3771" spans="1:3" x14ac:dyDescent="0.2">
      <c r="A3771" s="5">
        <v>3764</v>
      </c>
      <c r="B3771" s="12">
        <v>5.74E-2</v>
      </c>
      <c r="C3771" s="12">
        <v>0.15559999999999999</v>
      </c>
    </row>
    <row r="3772" spans="1:3" x14ac:dyDescent="0.2">
      <c r="A3772" s="5">
        <v>3765</v>
      </c>
      <c r="B3772" s="12">
        <v>5.7200000000000001E-2</v>
      </c>
      <c r="C3772" s="12">
        <v>0.14660000000000001</v>
      </c>
    </row>
    <row r="3773" spans="1:3" x14ac:dyDescent="0.2">
      <c r="A3773" s="5">
        <v>3766</v>
      </c>
      <c r="B3773" s="12">
        <v>5.1499999999999997E-2</v>
      </c>
      <c r="C3773" s="12">
        <v>0.1694</v>
      </c>
    </row>
    <row r="3774" spans="1:3" x14ac:dyDescent="0.2">
      <c r="A3774" s="5">
        <v>3767</v>
      </c>
      <c r="B3774" s="12">
        <v>5.62E-2</v>
      </c>
      <c r="C3774" s="12">
        <v>0.14580000000000001</v>
      </c>
    </row>
    <row r="3775" spans="1:3" x14ac:dyDescent="0.2">
      <c r="A3775" s="5">
        <v>3768</v>
      </c>
      <c r="B3775" s="12">
        <v>5.8099999999999999E-2</v>
      </c>
      <c r="C3775" s="12">
        <v>0.18</v>
      </c>
    </row>
    <row r="3776" spans="1:3" x14ac:dyDescent="0.2">
      <c r="A3776" s="5">
        <v>3769</v>
      </c>
      <c r="B3776" s="12">
        <v>5.3400000000000003E-2</v>
      </c>
      <c r="C3776" s="12">
        <v>0.1888</v>
      </c>
    </row>
    <row r="3777" spans="1:3" x14ac:dyDescent="0.2">
      <c r="A3777" s="5">
        <v>3770</v>
      </c>
      <c r="B3777" s="12">
        <v>5.0200000000000002E-2</v>
      </c>
      <c r="C3777" s="12">
        <v>0.1706</v>
      </c>
    </row>
    <row r="3778" spans="1:3" x14ac:dyDescent="0.2">
      <c r="A3778" s="5">
        <v>3771</v>
      </c>
      <c r="B3778" s="12">
        <v>5.0999999999999997E-2</v>
      </c>
      <c r="C3778" s="12">
        <v>0.17780000000000001</v>
      </c>
    </row>
    <row r="3779" spans="1:3" x14ac:dyDescent="0.2">
      <c r="A3779" s="5">
        <v>3772</v>
      </c>
      <c r="B3779" s="12">
        <v>5.11E-2</v>
      </c>
      <c r="C3779" s="12">
        <v>0.1832</v>
      </c>
    </row>
    <row r="3780" spans="1:3" x14ac:dyDescent="0.2">
      <c r="A3780" s="5">
        <v>3773</v>
      </c>
      <c r="B3780" s="12">
        <v>6.4100000000000004E-2</v>
      </c>
      <c r="C3780" s="12">
        <v>0.15140000000000001</v>
      </c>
    </row>
    <row r="3781" spans="1:3" x14ac:dyDescent="0.2">
      <c r="A3781" s="5">
        <v>3774</v>
      </c>
      <c r="B3781" s="12">
        <v>5.1499999999999997E-2</v>
      </c>
      <c r="C3781" s="12">
        <v>0.18529999999999999</v>
      </c>
    </row>
    <row r="3782" spans="1:3" x14ac:dyDescent="0.2">
      <c r="A3782" s="5">
        <v>3775</v>
      </c>
      <c r="B3782" s="12">
        <v>5.6399999999999999E-2</v>
      </c>
      <c r="C3782" s="12">
        <v>0.1777</v>
      </c>
    </row>
    <row r="3783" spans="1:3" x14ac:dyDescent="0.2">
      <c r="A3783" s="5">
        <v>3776</v>
      </c>
      <c r="B3783" s="12">
        <v>5.2699999999999997E-2</v>
      </c>
      <c r="C3783" s="12">
        <v>0.1875</v>
      </c>
    </row>
    <row r="3784" spans="1:3" x14ac:dyDescent="0.2">
      <c r="A3784" s="5">
        <v>3777</v>
      </c>
      <c r="B3784" s="12">
        <v>5.2900000000000003E-2</v>
      </c>
      <c r="C3784" s="12">
        <v>0.1661</v>
      </c>
    </row>
    <row r="3785" spans="1:3" x14ac:dyDescent="0.2">
      <c r="A3785" s="5">
        <v>3778</v>
      </c>
      <c r="B3785" s="12">
        <v>5.2900000000000003E-2</v>
      </c>
      <c r="C3785" s="12">
        <v>0.16089999999999999</v>
      </c>
    </row>
    <row r="3786" spans="1:3" x14ac:dyDescent="0.2">
      <c r="A3786" s="5">
        <v>3779</v>
      </c>
      <c r="B3786" s="12">
        <v>5.8099999999999999E-2</v>
      </c>
      <c r="C3786" s="12">
        <v>0.1827</v>
      </c>
    </row>
    <row r="3787" spans="1:3" x14ac:dyDescent="0.2">
      <c r="A3787" s="5">
        <v>3780</v>
      </c>
      <c r="B3787" s="12">
        <v>5.0299999999999997E-2</v>
      </c>
      <c r="C3787" s="12">
        <v>0.18</v>
      </c>
    </row>
    <row r="3788" spans="1:3" x14ac:dyDescent="0.2">
      <c r="A3788" s="5">
        <v>3781</v>
      </c>
      <c r="B3788" s="12">
        <v>5.7599999999999998E-2</v>
      </c>
      <c r="C3788" s="12">
        <v>0.1852</v>
      </c>
    </row>
    <row r="3789" spans="1:3" x14ac:dyDescent="0.2">
      <c r="A3789" s="5">
        <v>3782</v>
      </c>
      <c r="B3789" s="12">
        <v>5.6099999999999997E-2</v>
      </c>
      <c r="C3789" s="12">
        <v>0.13780000000000001</v>
      </c>
    </row>
    <row r="3790" spans="1:3" x14ac:dyDescent="0.2">
      <c r="A3790" s="5">
        <v>3783</v>
      </c>
      <c r="B3790" s="12">
        <v>5.3999999999999999E-2</v>
      </c>
      <c r="C3790" s="12">
        <v>0.17630000000000001</v>
      </c>
    </row>
    <row r="3791" spans="1:3" x14ac:dyDescent="0.2">
      <c r="A3791" s="5">
        <v>3784</v>
      </c>
      <c r="B3791" s="12">
        <v>5.3900000000000003E-2</v>
      </c>
      <c r="C3791" s="12">
        <v>0.152</v>
      </c>
    </row>
    <row r="3792" spans="1:3" x14ac:dyDescent="0.2">
      <c r="A3792" s="5">
        <v>3785</v>
      </c>
      <c r="B3792" s="12">
        <v>5.1299999999999998E-2</v>
      </c>
      <c r="C3792" s="12">
        <v>0.1883</v>
      </c>
    </row>
    <row r="3793" spans="1:3" x14ac:dyDescent="0.2">
      <c r="A3793" s="5">
        <v>3786</v>
      </c>
      <c r="B3793" s="12">
        <v>5.3600000000000002E-2</v>
      </c>
      <c r="C3793" s="12">
        <v>0.16880000000000001</v>
      </c>
    </row>
    <row r="3794" spans="1:3" x14ac:dyDescent="0.2">
      <c r="A3794" s="5">
        <v>3787</v>
      </c>
      <c r="B3794" s="12">
        <v>5.5199999999999999E-2</v>
      </c>
      <c r="C3794" s="12">
        <v>0.19</v>
      </c>
    </row>
    <row r="3795" spans="1:3" x14ac:dyDescent="0.2">
      <c r="A3795" s="5">
        <v>3788</v>
      </c>
      <c r="B3795" s="12">
        <v>5.28E-2</v>
      </c>
      <c r="C3795" s="12">
        <v>0.17510000000000001</v>
      </c>
    </row>
    <row r="3796" spans="1:3" x14ac:dyDescent="0.2">
      <c r="A3796" s="5">
        <v>3789</v>
      </c>
      <c r="B3796" s="12">
        <v>5.2999999999999999E-2</v>
      </c>
      <c r="C3796" s="12">
        <v>0.1681</v>
      </c>
    </row>
    <row r="3797" spans="1:3" x14ac:dyDescent="0.2">
      <c r="A3797" s="5">
        <v>3790</v>
      </c>
      <c r="B3797" s="12">
        <v>5.3100000000000001E-2</v>
      </c>
      <c r="C3797" s="12">
        <v>0.15840000000000001</v>
      </c>
    </row>
    <row r="3798" spans="1:3" x14ac:dyDescent="0.2">
      <c r="A3798" s="5">
        <v>3791</v>
      </c>
      <c r="B3798" s="12">
        <v>5.2299999999999999E-2</v>
      </c>
      <c r="C3798" s="12">
        <v>0.1905</v>
      </c>
    </row>
    <row r="3799" spans="1:3" x14ac:dyDescent="0.2">
      <c r="A3799" s="5">
        <v>3792</v>
      </c>
      <c r="B3799" s="12">
        <v>5.67E-2</v>
      </c>
      <c r="C3799" s="12">
        <v>0.1515</v>
      </c>
    </row>
    <row r="3800" spans="1:3" x14ac:dyDescent="0.2">
      <c r="A3800" s="5">
        <v>3793</v>
      </c>
      <c r="B3800" s="12">
        <v>5.1799999999999999E-2</v>
      </c>
      <c r="C3800" s="12">
        <v>0.18049999999999999</v>
      </c>
    </row>
    <row r="3801" spans="1:3" x14ac:dyDescent="0.2">
      <c r="A3801" s="5">
        <v>3794</v>
      </c>
      <c r="B3801" s="12">
        <v>5.67E-2</v>
      </c>
      <c r="C3801" s="12">
        <v>0.17879999999999999</v>
      </c>
    </row>
    <row r="3802" spans="1:3" x14ac:dyDescent="0.2">
      <c r="A3802" s="5">
        <v>3795</v>
      </c>
      <c r="B3802" s="12">
        <v>5.7099999999999998E-2</v>
      </c>
      <c r="C3802" s="12">
        <v>0.19070000000000001</v>
      </c>
    </row>
    <row r="3803" spans="1:3" x14ac:dyDescent="0.2">
      <c r="A3803" s="5">
        <v>3796</v>
      </c>
      <c r="B3803" s="12">
        <v>5.79E-2</v>
      </c>
      <c r="C3803" s="12">
        <v>0.13900000000000001</v>
      </c>
    </row>
    <row r="3804" spans="1:3" x14ac:dyDescent="0.2">
      <c r="A3804" s="5">
        <v>3797</v>
      </c>
      <c r="B3804" s="12">
        <v>5.3400000000000003E-2</v>
      </c>
      <c r="C3804" s="12">
        <v>0.1696</v>
      </c>
    </row>
    <row r="3805" spans="1:3" x14ac:dyDescent="0.2">
      <c r="A3805" s="5">
        <v>3798</v>
      </c>
      <c r="B3805" s="12">
        <v>5.2499999999999998E-2</v>
      </c>
      <c r="C3805" s="12">
        <v>0.16889999999999999</v>
      </c>
    </row>
    <row r="3806" spans="1:3" x14ac:dyDescent="0.2">
      <c r="A3806" s="5">
        <v>3799</v>
      </c>
      <c r="B3806" s="12">
        <v>5.1499999999999997E-2</v>
      </c>
      <c r="C3806" s="12">
        <v>0.17699999999999999</v>
      </c>
    </row>
    <row r="3807" spans="1:3" x14ac:dyDescent="0.2">
      <c r="A3807" s="5">
        <v>3800</v>
      </c>
      <c r="B3807" s="12">
        <v>5.4199999999999998E-2</v>
      </c>
      <c r="C3807" s="12">
        <v>0.15690000000000001</v>
      </c>
    </row>
    <row r="3808" spans="1:3" x14ac:dyDescent="0.2">
      <c r="A3808" s="5">
        <v>3801</v>
      </c>
      <c r="B3808" s="12">
        <v>5.4699999999999999E-2</v>
      </c>
      <c r="C3808" s="12">
        <v>0.18640000000000001</v>
      </c>
    </row>
    <row r="3809" spans="1:3" x14ac:dyDescent="0.2">
      <c r="A3809" s="5">
        <v>3802</v>
      </c>
      <c r="B3809" s="12">
        <v>5.79E-2</v>
      </c>
      <c r="C3809" s="12">
        <v>0.1457</v>
      </c>
    </row>
    <row r="3810" spans="1:3" x14ac:dyDescent="0.2">
      <c r="A3810" s="5">
        <v>3803</v>
      </c>
      <c r="B3810" s="12">
        <v>5.5500000000000001E-2</v>
      </c>
      <c r="C3810" s="12">
        <v>0.14630000000000001</v>
      </c>
    </row>
    <row r="3811" spans="1:3" x14ac:dyDescent="0.2">
      <c r="A3811" s="5">
        <v>3804</v>
      </c>
      <c r="B3811" s="12">
        <v>5.1200000000000002E-2</v>
      </c>
      <c r="C3811" s="12">
        <v>0.19</v>
      </c>
    </row>
    <row r="3812" spans="1:3" x14ac:dyDescent="0.2">
      <c r="A3812" s="5">
        <v>3805</v>
      </c>
      <c r="B3812" s="12">
        <v>5.28E-2</v>
      </c>
      <c r="C3812" s="12">
        <v>0.16739999999999999</v>
      </c>
    </row>
    <row r="3813" spans="1:3" x14ac:dyDescent="0.2">
      <c r="A3813" s="5">
        <v>3806</v>
      </c>
      <c r="B3813" s="12">
        <v>5.9900000000000002E-2</v>
      </c>
      <c r="C3813" s="12">
        <v>0.13170000000000001</v>
      </c>
    </row>
    <row r="3814" spans="1:3" x14ac:dyDescent="0.2">
      <c r="A3814" s="5">
        <v>3807</v>
      </c>
      <c r="B3814" s="12">
        <v>5.5899999999999998E-2</v>
      </c>
      <c r="C3814" s="12">
        <v>0.15670000000000001</v>
      </c>
    </row>
    <row r="3815" spans="1:3" x14ac:dyDescent="0.2">
      <c r="A3815" s="5">
        <v>3808</v>
      </c>
      <c r="B3815" s="12">
        <v>5.45E-2</v>
      </c>
      <c r="C3815" s="12">
        <v>0.15640000000000001</v>
      </c>
    </row>
    <row r="3816" spans="1:3" x14ac:dyDescent="0.2">
      <c r="A3816" s="5">
        <v>3809</v>
      </c>
      <c r="B3816" s="12">
        <v>5.6099999999999997E-2</v>
      </c>
      <c r="C3816" s="12">
        <v>0.1724</v>
      </c>
    </row>
    <row r="3817" spans="1:3" x14ac:dyDescent="0.2">
      <c r="A3817" s="5">
        <v>3810</v>
      </c>
      <c r="B3817" s="12">
        <v>5.2499999999999998E-2</v>
      </c>
      <c r="C3817" s="12">
        <v>0.1643</v>
      </c>
    </row>
    <row r="3818" spans="1:3" x14ac:dyDescent="0.2">
      <c r="A3818" s="5">
        <v>3811</v>
      </c>
      <c r="B3818" s="12">
        <v>5.5199999999999999E-2</v>
      </c>
      <c r="C3818" s="12">
        <v>0.20319999999999999</v>
      </c>
    </row>
    <row r="3819" spans="1:3" x14ac:dyDescent="0.2">
      <c r="A3819" s="5">
        <v>3812</v>
      </c>
      <c r="B3819" s="12">
        <v>5.28E-2</v>
      </c>
      <c r="C3819" s="12">
        <v>0.15559999999999999</v>
      </c>
    </row>
    <row r="3820" spans="1:3" x14ac:dyDescent="0.2">
      <c r="A3820" s="5">
        <v>3813</v>
      </c>
      <c r="B3820" s="12">
        <v>5.7299999999999997E-2</v>
      </c>
      <c r="C3820" s="12">
        <v>0.1608</v>
      </c>
    </row>
    <row r="3821" spans="1:3" x14ac:dyDescent="0.2">
      <c r="A3821" s="5">
        <v>3814</v>
      </c>
      <c r="B3821" s="12">
        <v>5.0700000000000002E-2</v>
      </c>
      <c r="C3821" s="12">
        <v>0.16639999999999999</v>
      </c>
    </row>
    <row r="3822" spans="1:3" x14ac:dyDescent="0.2">
      <c r="A3822" s="5">
        <v>3815</v>
      </c>
      <c r="B3822" s="12">
        <v>5.6800000000000003E-2</v>
      </c>
      <c r="C3822" s="12">
        <v>0.1714</v>
      </c>
    </row>
    <row r="3823" spans="1:3" x14ac:dyDescent="0.2">
      <c r="A3823" s="5">
        <v>3816</v>
      </c>
      <c r="B3823" s="12">
        <v>5.3199999999999997E-2</v>
      </c>
      <c r="C3823" s="12">
        <v>0.1699</v>
      </c>
    </row>
    <row r="3824" spans="1:3" x14ac:dyDescent="0.2">
      <c r="A3824" s="5">
        <v>3817</v>
      </c>
      <c r="B3824" s="12">
        <v>5.4899999999999997E-2</v>
      </c>
      <c r="C3824" s="12">
        <v>0.17899999999999999</v>
      </c>
    </row>
    <row r="3825" spans="1:3" x14ac:dyDescent="0.2">
      <c r="A3825" s="5">
        <v>3818</v>
      </c>
      <c r="B3825" s="12">
        <v>6.0999999999999999E-2</v>
      </c>
      <c r="C3825" s="12">
        <v>0.1938</v>
      </c>
    </row>
    <row r="3826" spans="1:3" x14ac:dyDescent="0.2">
      <c r="A3826" s="5">
        <v>3819</v>
      </c>
      <c r="B3826" s="12">
        <v>5.2499999999999998E-2</v>
      </c>
      <c r="C3826" s="12">
        <v>0.1729</v>
      </c>
    </row>
    <row r="3827" spans="1:3" x14ac:dyDescent="0.2">
      <c r="A3827" s="5">
        <v>3820</v>
      </c>
      <c r="B3827" s="12">
        <v>5.2900000000000003E-2</v>
      </c>
      <c r="C3827" s="12">
        <v>0.1842</v>
      </c>
    </row>
    <row r="3828" spans="1:3" x14ac:dyDescent="0.2">
      <c r="A3828" s="5">
        <v>3821</v>
      </c>
      <c r="B3828" s="12">
        <v>5.0900000000000001E-2</v>
      </c>
      <c r="C3828" s="12">
        <v>0.1757</v>
      </c>
    </row>
    <row r="3829" spans="1:3" x14ac:dyDescent="0.2">
      <c r="A3829" s="5">
        <v>3822</v>
      </c>
      <c r="B3829" s="12">
        <v>5.21E-2</v>
      </c>
      <c r="C3829" s="12">
        <v>0.15620000000000001</v>
      </c>
    </row>
    <row r="3830" spans="1:3" x14ac:dyDescent="0.2">
      <c r="A3830" s="5">
        <v>3823</v>
      </c>
      <c r="B3830" s="12">
        <v>6.3600000000000004E-2</v>
      </c>
      <c r="C3830" s="12">
        <v>0.15240000000000001</v>
      </c>
    </row>
    <row r="3831" spans="1:3" x14ac:dyDescent="0.2">
      <c r="A3831" s="5">
        <v>3824</v>
      </c>
      <c r="B3831" s="12">
        <v>5.1799999999999999E-2</v>
      </c>
      <c r="C3831" s="12">
        <v>0.17069999999999999</v>
      </c>
    </row>
    <row r="3832" spans="1:3" x14ac:dyDescent="0.2">
      <c r="A3832" s="5">
        <v>3825</v>
      </c>
      <c r="B3832" s="12">
        <v>5.3900000000000003E-2</v>
      </c>
      <c r="C3832" s="12">
        <v>0.1615</v>
      </c>
    </row>
    <row r="3833" spans="1:3" x14ac:dyDescent="0.2">
      <c r="A3833" s="5">
        <v>3826</v>
      </c>
      <c r="B3833" s="12">
        <v>5.62E-2</v>
      </c>
      <c r="C3833" s="12">
        <v>0.17949999999999999</v>
      </c>
    </row>
    <row r="3834" spans="1:3" x14ac:dyDescent="0.2">
      <c r="A3834" s="5">
        <v>3827</v>
      </c>
      <c r="B3834" s="12">
        <v>5.2400000000000002E-2</v>
      </c>
      <c r="C3834" s="12">
        <v>0.192</v>
      </c>
    </row>
    <row r="3835" spans="1:3" x14ac:dyDescent="0.2">
      <c r="A3835" s="5">
        <v>3828</v>
      </c>
      <c r="B3835" s="12">
        <v>5.5399999999999998E-2</v>
      </c>
      <c r="C3835" s="12">
        <v>0.18629999999999999</v>
      </c>
    </row>
    <row r="3836" spans="1:3" x14ac:dyDescent="0.2">
      <c r="A3836" s="5">
        <v>3829</v>
      </c>
      <c r="B3836" s="12">
        <v>5.45E-2</v>
      </c>
      <c r="C3836" s="12">
        <v>0.15790000000000001</v>
      </c>
    </row>
    <row r="3837" spans="1:3" x14ac:dyDescent="0.2">
      <c r="A3837" s="5">
        <v>3830</v>
      </c>
      <c r="B3837" s="12">
        <v>0.05</v>
      </c>
      <c r="C3837" s="12">
        <v>0.16839999999999999</v>
      </c>
    </row>
    <row r="3838" spans="1:3" x14ac:dyDescent="0.2">
      <c r="A3838" s="5">
        <v>3831</v>
      </c>
      <c r="B3838" s="12">
        <v>5.28E-2</v>
      </c>
      <c r="C3838" s="12">
        <v>0.18709999999999999</v>
      </c>
    </row>
    <row r="3839" spans="1:3" x14ac:dyDescent="0.2">
      <c r="A3839" s="5">
        <v>3832</v>
      </c>
      <c r="B3839" s="12">
        <v>5.4100000000000002E-2</v>
      </c>
      <c r="C3839" s="12">
        <v>0.1651</v>
      </c>
    </row>
    <row r="3840" spans="1:3" x14ac:dyDescent="0.2">
      <c r="A3840" s="5">
        <v>3833</v>
      </c>
      <c r="B3840" s="12">
        <v>5.3199999999999997E-2</v>
      </c>
      <c r="C3840" s="12">
        <v>0.1512</v>
      </c>
    </row>
    <row r="3841" spans="1:3" x14ac:dyDescent="0.2">
      <c r="A3841" s="5">
        <v>3834</v>
      </c>
      <c r="B3841" s="12">
        <v>5.1200000000000002E-2</v>
      </c>
      <c r="C3841" s="12">
        <v>0.16919999999999999</v>
      </c>
    </row>
    <row r="3842" spans="1:3" x14ac:dyDescent="0.2">
      <c r="A3842" s="5">
        <v>3835</v>
      </c>
      <c r="B3842" s="12">
        <v>5.0799999999999998E-2</v>
      </c>
      <c r="C3842" s="12">
        <v>0.1643</v>
      </c>
    </row>
    <row r="3843" spans="1:3" x14ac:dyDescent="0.2">
      <c r="A3843" s="5">
        <v>3836</v>
      </c>
      <c r="B3843" s="12">
        <v>5.2600000000000001E-2</v>
      </c>
      <c r="C3843" s="12">
        <v>0.18790000000000001</v>
      </c>
    </row>
    <row r="3844" spans="1:3" x14ac:dyDescent="0.2">
      <c r="A3844" s="5">
        <v>3837</v>
      </c>
      <c r="B3844" s="12">
        <v>5.3100000000000001E-2</v>
      </c>
      <c r="C3844" s="12">
        <v>0.1973</v>
      </c>
    </row>
    <row r="3845" spans="1:3" x14ac:dyDescent="0.2">
      <c r="A3845" s="5">
        <v>3838</v>
      </c>
      <c r="B3845" s="12">
        <v>5.7500000000000002E-2</v>
      </c>
      <c r="C3845" s="12">
        <v>0.14549999999999999</v>
      </c>
    </row>
    <row r="3846" spans="1:3" x14ac:dyDescent="0.2">
      <c r="A3846" s="5">
        <v>3839</v>
      </c>
      <c r="B3846" s="12">
        <v>5.7599999999999998E-2</v>
      </c>
      <c r="C3846" s="12">
        <v>0.19889999999999999</v>
      </c>
    </row>
    <row r="3847" spans="1:3" x14ac:dyDescent="0.2">
      <c r="A3847" s="5">
        <v>3840</v>
      </c>
      <c r="B3847" s="12">
        <v>5.28E-2</v>
      </c>
      <c r="C3847" s="12">
        <v>0.1739</v>
      </c>
    </row>
    <row r="3848" spans="1:3" x14ac:dyDescent="0.2">
      <c r="A3848" s="5">
        <v>3841</v>
      </c>
      <c r="B3848" s="12">
        <v>5.6000000000000001E-2</v>
      </c>
      <c r="C3848" s="12">
        <v>0.16969999999999999</v>
      </c>
    </row>
    <row r="3849" spans="1:3" x14ac:dyDescent="0.2">
      <c r="A3849" s="5">
        <v>3842</v>
      </c>
      <c r="B3849" s="12">
        <v>5.8200000000000002E-2</v>
      </c>
      <c r="C3849" s="12">
        <v>0.1482</v>
      </c>
    </row>
    <row r="3850" spans="1:3" x14ac:dyDescent="0.2">
      <c r="A3850" s="5">
        <v>3843</v>
      </c>
      <c r="B3850" s="12">
        <v>6.1499999999999999E-2</v>
      </c>
      <c r="C3850" s="12">
        <v>0.1366</v>
      </c>
    </row>
    <row r="3851" spans="1:3" x14ac:dyDescent="0.2">
      <c r="A3851" s="5">
        <v>3844</v>
      </c>
      <c r="B3851" s="12">
        <v>5.3100000000000001E-2</v>
      </c>
      <c r="C3851" s="12">
        <v>0.15939999999999999</v>
      </c>
    </row>
    <row r="3852" spans="1:3" x14ac:dyDescent="0.2">
      <c r="A3852" s="5">
        <v>3845</v>
      </c>
      <c r="B3852" s="12">
        <v>5.5800000000000002E-2</v>
      </c>
      <c r="C3852" s="12">
        <v>0.18260000000000001</v>
      </c>
    </row>
    <row r="3853" spans="1:3" x14ac:dyDescent="0.2">
      <c r="A3853" s="5">
        <v>3846</v>
      </c>
      <c r="B3853" s="12">
        <v>5.2499999999999998E-2</v>
      </c>
      <c r="C3853" s="12">
        <v>0.18110000000000001</v>
      </c>
    </row>
    <row r="3854" spans="1:3" x14ac:dyDescent="0.2">
      <c r="A3854" s="5">
        <v>3847</v>
      </c>
      <c r="B3854" s="12">
        <v>5.16E-2</v>
      </c>
      <c r="C3854" s="12">
        <v>0.17469999999999999</v>
      </c>
    </row>
    <row r="3855" spans="1:3" x14ac:dyDescent="0.2">
      <c r="A3855" s="5">
        <v>3848</v>
      </c>
      <c r="B3855" s="12">
        <v>5.3400000000000003E-2</v>
      </c>
      <c r="C3855" s="12">
        <v>0.18840000000000001</v>
      </c>
    </row>
    <row r="3856" spans="1:3" x14ac:dyDescent="0.2">
      <c r="A3856" s="5">
        <v>3849</v>
      </c>
      <c r="B3856" s="12">
        <v>5.5199999999999999E-2</v>
      </c>
      <c r="C3856" s="12">
        <v>0.14699999999999999</v>
      </c>
    </row>
    <row r="3857" spans="1:3" x14ac:dyDescent="0.2">
      <c r="A3857" s="5">
        <v>3850</v>
      </c>
      <c r="B3857" s="12">
        <v>0.06</v>
      </c>
      <c r="C3857" s="12">
        <v>0.1661</v>
      </c>
    </row>
    <row r="3858" spans="1:3" x14ac:dyDescent="0.2">
      <c r="A3858" s="5">
        <v>3851</v>
      </c>
      <c r="B3858" s="12">
        <v>5.2200000000000003E-2</v>
      </c>
      <c r="C3858" s="12">
        <v>0.1759</v>
      </c>
    </row>
    <row r="3859" spans="1:3" x14ac:dyDescent="0.2">
      <c r="A3859" s="5">
        <v>3852</v>
      </c>
      <c r="B3859" s="12">
        <v>5.5E-2</v>
      </c>
      <c r="C3859" s="12">
        <v>0.18190000000000001</v>
      </c>
    </row>
    <row r="3860" spans="1:3" x14ac:dyDescent="0.2">
      <c r="A3860" s="5">
        <v>3853</v>
      </c>
      <c r="B3860" s="12">
        <v>5.5800000000000002E-2</v>
      </c>
      <c r="C3860" s="12">
        <v>0.13950000000000001</v>
      </c>
    </row>
    <row r="3861" spans="1:3" x14ac:dyDescent="0.2">
      <c r="A3861" s="5">
        <v>3854</v>
      </c>
      <c r="B3861" s="12">
        <v>5.1499999999999997E-2</v>
      </c>
      <c r="C3861" s="12">
        <v>0.15579999999999999</v>
      </c>
    </row>
    <row r="3862" spans="1:3" x14ac:dyDescent="0.2">
      <c r="A3862" s="5">
        <v>3855</v>
      </c>
      <c r="B3862" s="12">
        <v>5.5899999999999998E-2</v>
      </c>
      <c r="C3862" s="12">
        <v>0.13769999999999999</v>
      </c>
    </row>
    <row r="3863" spans="1:3" x14ac:dyDescent="0.2">
      <c r="A3863" s="5">
        <v>3856</v>
      </c>
      <c r="B3863" s="12">
        <v>5.7700000000000001E-2</v>
      </c>
      <c r="C3863" s="12">
        <v>0.17219999999999999</v>
      </c>
    </row>
    <row r="3864" spans="1:3" x14ac:dyDescent="0.2">
      <c r="A3864" s="5">
        <v>3857</v>
      </c>
      <c r="B3864" s="12">
        <v>5.33E-2</v>
      </c>
      <c r="C3864" s="12">
        <v>0.19470000000000001</v>
      </c>
    </row>
    <row r="3865" spans="1:3" x14ac:dyDescent="0.2">
      <c r="A3865" s="5">
        <v>3858</v>
      </c>
      <c r="B3865" s="12">
        <v>5.3400000000000003E-2</v>
      </c>
      <c r="C3865" s="12">
        <v>0.18459999999999999</v>
      </c>
    </row>
    <row r="3866" spans="1:3" x14ac:dyDescent="0.2">
      <c r="A3866" s="5">
        <v>3859</v>
      </c>
      <c r="B3866" s="12">
        <v>5.2999999999999999E-2</v>
      </c>
      <c r="C3866" s="12">
        <v>0.15329999999999999</v>
      </c>
    </row>
    <row r="3867" spans="1:3" x14ac:dyDescent="0.2">
      <c r="A3867" s="5">
        <v>3860</v>
      </c>
      <c r="B3867" s="12">
        <v>5.5300000000000002E-2</v>
      </c>
      <c r="C3867" s="12">
        <v>0.18909999999999999</v>
      </c>
    </row>
    <row r="3868" spans="1:3" x14ac:dyDescent="0.2">
      <c r="A3868" s="5">
        <v>3861</v>
      </c>
      <c r="B3868" s="12">
        <v>5.2400000000000002E-2</v>
      </c>
      <c r="C3868" s="12">
        <v>0.19209999999999999</v>
      </c>
    </row>
    <row r="3869" spans="1:3" x14ac:dyDescent="0.2">
      <c r="A3869" s="5">
        <v>3862</v>
      </c>
      <c r="B3869" s="12">
        <v>5.3600000000000002E-2</v>
      </c>
      <c r="C3869" s="12">
        <v>0.16980000000000001</v>
      </c>
    </row>
    <row r="3870" spans="1:3" x14ac:dyDescent="0.2">
      <c r="A3870" s="5">
        <v>3863</v>
      </c>
      <c r="B3870" s="12">
        <v>5.6099999999999997E-2</v>
      </c>
      <c r="C3870" s="12">
        <v>0.1575</v>
      </c>
    </row>
    <row r="3871" spans="1:3" x14ac:dyDescent="0.2">
      <c r="A3871" s="5">
        <v>3864</v>
      </c>
      <c r="B3871" s="12">
        <v>5.2999999999999999E-2</v>
      </c>
      <c r="C3871" s="12">
        <v>0.17899999999999999</v>
      </c>
    </row>
    <row r="3872" spans="1:3" x14ac:dyDescent="0.2">
      <c r="A3872" s="5">
        <v>3865</v>
      </c>
      <c r="B3872" s="12">
        <v>5.3800000000000001E-2</v>
      </c>
      <c r="C3872" s="12">
        <v>0.17899999999999999</v>
      </c>
    </row>
    <row r="3873" spans="1:3" x14ac:dyDescent="0.2">
      <c r="A3873" s="5">
        <v>3866</v>
      </c>
      <c r="B3873" s="12">
        <v>5.1999999999999998E-2</v>
      </c>
      <c r="C3873" s="12">
        <v>0.16800000000000001</v>
      </c>
    </row>
    <row r="3874" spans="1:3" x14ac:dyDescent="0.2">
      <c r="A3874" s="5">
        <v>3867</v>
      </c>
      <c r="B3874" s="12">
        <v>5.3100000000000001E-2</v>
      </c>
      <c r="C3874" s="12">
        <v>0.18629999999999999</v>
      </c>
    </row>
    <row r="3875" spans="1:3" x14ac:dyDescent="0.2">
      <c r="A3875" s="5">
        <v>3868</v>
      </c>
      <c r="B3875" s="12">
        <v>5.4199999999999998E-2</v>
      </c>
      <c r="C3875" s="12">
        <v>0.16439999999999999</v>
      </c>
    </row>
    <row r="3876" spans="1:3" x14ac:dyDescent="0.2">
      <c r="A3876" s="5">
        <v>3869</v>
      </c>
      <c r="B3876" s="12">
        <v>5.4199999999999998E-2</v>
      </c>
      <c r="C3876" s="12">
        <v>0.2</v>
      </c>
    </row>
    <row r="3877" spans="1:3" x14ac:dyDescent="0.2">
      <c r="A3877" s="5">
        <v>3870</v>
      </c>
      <c r="B3877" s="12">
        <v>5.67E-2</v>
      </c>
      <c r="C3877" s="12">
        <v>0.1515</v>
      </c>
    </row>
    <row r="3878" spans="1:3" x14ac:dyDescent="0.2">
      <c r="A3878" s="5">
        <v>3871</v>
      </c>
      <c r="B3878" s="12">
        <v>5.2900000000000003E-2</v>
      </c>
      <c r="C3878" s="12">
        <v>0.16739999999999999</v>
      </c>
    </row>
    <row r="3879" spans="1:3" x14ac:dyDescent="0.2">
      <c r="A3879" s="5">
        <v>3872</v>
      </c>
      <c r="B3879" s="12">
        <v>5.1799999999999999E-2</v>
      </c>
      <c r="C3879" s="12">
        <v>0.1842</v>
      </c>
    </row>
    <row r="3880" spans="1:3" x14ac:dyDescent="0.2">
      <c r="A3880" s="5">
        <v>3873</v>
      </c>
      <c r="B3880" s="12">
        <v>5.3100000000000001E-2</v>
      </c>
      <c r="C3880" s="12">
        <v>0.16550000000000001</v>
      </c>
    </row>
    <row r="3881" spans="1:3" x14ac:dyDescent="0.2">
      <c r="A3881" s="5">
        <v>3874</v>
      </c>
      <c r="B3881" s="12">
        <v>5.3600000000000002E-2</v>
      </c>
      <c r="C3881" s="12">
        <v>0.19650000000000001</v>
      </c>
    </row>
    <row r="3882" spans="1:3" x14ac:dyDescent="0.2">
      <c r="A3882" s="5">
        <v>3875</v>
      </c>
      <c r="B3882" s="12">
        <v>5.7500000000000002E-2</v>
      </c>
      <c r="C3882" s="12">
        <v>0.1661</v>
      </c>
    </row>
    <row r="3883" spans="1:3" x14ac:dyDescent="0.2">
      <c r="A3883" s="5">
        <v>3876</v>
      </c>
      <c r="B3883" s="12">
        <v>5.4800000000000001E-2</v>
      </c>
      <c r="C3883" s="12">
        <v>0.17030000000000001</v>
      </c>
    </row>
    <row r="3884" spans="1:3" x14ac:dyDescent="0.2">
      <c r="A3884" s="5">
        <v>3877</v>
      </c>
      <c r="B3884" s="12">
        <v>5.67E-2</v>
      </c>
      <c r="C3884" s="12">
        <v>0.1804</v>
      </c>
    </row>
    <row r="3885" spans="1:3" x14ac:dyDescent="0.2">
      <c r="A3885" s="5">
        <v>3878</v>
      </c>
      <c r="B3885" s="12">
        <v>5.6300000000000003E-2</v>
      </c>
      <c r="C3885" s="12">
        <v>0.1739</v>
      </c>
    </row>
    <row r="3886" spans="1:3" x14ac:dyDescent="0.2">
      <c r="A3886" s="5">
        <v>3879</v>
      </c>
      <c r="B3886" s="12">
        <v>5.6300000000000003E-2</v>
      </c>
      <c r="C3886" s="12">
        <v>0.17960000000000001</v>
      </c>
    </row>
    <row r="3887" spans="1:3" x14ac:dyDescent="0.2">
      <c r="A3887" s="5">
        <v>3880</v>
      </c>
      <c r="B3887" s="12">
        <v>5.3800000000000001E-2</v>
      </c>
      <c r="C3887" s="12">
        <v>0.1628</v>
      </c>
    </row>
    <row r="3888" spans="1:3" x14ac:dyDescent="0.2">
      <c r="A3888" s="5">
        <v>3881</v>
      </c>
      <c r="B3888" s="12">
        <v>5.4800000000000001E-2</v>
      </c>
      <c r="C3888" s="12">
        <v>0.1694</v>
      </c>
    </row>
    <row r="3889" spans="1:3" x14ac:dyDescent="0.2">
      <c r="A3889" s="5">
        <v>3882</v>
      </c>
      <c r="B3889" s="12">
        <v>5.3100000000000001E-2</v>
      </c>
      <c r="C3889" s="12">
        <v>0.19309999999999999</v>
      </c>
    </row>
    <row r="3890" spans="1:3" x14ac:dyDescent="0.2">
      <c r="A3890" s="5">
        <v>3883</v>
      </c>
      <c r="B3890" s="12">
        <v>5.8299999999999998E-2</v>
      </c>
      <c r="C3890" s="12">
        <v>0.1636</v>
      </c>
    </row>
    <row r="3891" spans="1:3" x14ac:dyDescent="0.2">
      <c r="A3891" s="5">
        <v>3884</v>
      </c>
      <c r="B3891" s="12">
        <v>5.1499999999999997E-2</v>
      </c>
      <c r="C3891" s="12">
        <v>0.1653</v>
      </c>
    </row>
    <row r="3892" spans="1:3" x14ac:dyDescent="0.2">
      <c r="A3892" s="5">
        <v>3885</v>
      </c>
      <c r="B3892" s="12">
        <v>5.21E-2</v>
      </c>
      <c r="C3892" s="12">
        <v>0.15970000000000001</v>
      </c>
    </row>
    <row r="3893" spans="1:3" x14ac:dyDescent="0.2">
      <c r="A3893" s="5">
        <v>3886</v>
      </c>
      <c r="B3893" s="12">
        <v>5.0500000000000003E-2</v>
      </c>
      <c r="C3893" s="12">
        <v>0.1865</v>
      </c>
    </row>
    <row r="3894" spans="1:3" x14ac:dyDescent="0.2">
      <c r="A3894" s="5">
        <v>3887</v>
      </c>
      <c r="B3894" s="12">
        <v>5.2200000000000003E-2</v>
      </c>
      <c r="C3894" s="12">
        <v>0.18379999999999999</v>
      </c>
    </row>
    <row r="3895" spans="1:3" x14ac:dyDescent="0.2">
      <c r="A3895" s="5">
        <v>3888</v>
      </c>
      <c r="B3895" s="12">
        <v>5.0999999999999997E-2</v>
      </c>
      <c r="C3895" s="12">
        <v>0.18129999999999999</v>
      </c>
    </row>
    <row r="3896" spans="1:3" x14ac:dyDescent="0.2">
      <c r="A3896" s="5">
        <v>3889</v>
      </c>
      <c r="B3896" s="12">
        <v>5.57E-2</v>
      </c>
      <c r="C3896" s="12">
        <v>0.182</v>
      </c>
    </row>
    <row r="3897" spans="1:3" x14ac:dyDescent="0.2">
      <c r="A3897" s="5">
        <v>3890</v>
      </c>
      <c r="B3897" s="12">
        <v>5.6800000000000003E-2</v>
      </c>
      <c r="C3897" s="12">
        <v>0.15279999999999999</v>
      </c>
    </row>
    <row r="3898" spans="1:3" x14ac:dyDescent="0.2">
      <c r="A3898" s="5">
        <v>3891</v>
      </c>
      <c r="B3898" s="12">
        <v>5.3199999999999997E-2</v>
      </c>
      <c r="C3898" s="12">
        <v>0.16320000000000001</v>
      </c>
    </row>
    <row r="3899" spans="1:3" x14ac:dyDescent="0.2">
      <c r="A3899" s="5">
        <v>3892</v>
      </c>
      <c r="B3899" s="12">
        <v>5.45E-2</v>
      </c>
      <c r="C3899" s="12">
        <v>0.17080000000000001</v>
      </c>
    </row>
    <row r="3900" spans="1:3" x14ac:dyDescent="0.2">
      <c r="A3900" s="5">
        <v>3893</v>
      </c>
      <c r="B3900" s="12">
        <v>5.5899999999999998E-2</v>
      </c>
      <c r="C3900" s="12">
        <v>0.1462</v>
      </c>
    </row>
    <row r="3901" spans="1:3" x14ac:dyDescent="0.2">
      <c r="A3901" s="5">
        <v>3894</v>
      </c>
      <c r="B3901" s="12">
        <v>5.1299999999999998E-2</v>
      </c>
      <c r="C3901" s="12">
        <v>0.17399999999999999</v>
      </c>
    </row>
    <row r="3902" spans="1:3" x14ac:dyDescent="0.2">
      <c r="A3902" s="5">
        <v>3895</v>
      </c>
      <c r="B3902" s="12">
        <v>5.8299999999999998E-2</v>
      </c>
      <c r="C3902" s="12">
        <v>0.18179999999999999</v>
      </c>
    </row>
    <row r="3903" spans="1:3" x14ac:dyDescent="0.2">
      <c r="A3903" s="5">
        <v>3896</v>
      </c>
      <c r="B3903" s="12">
        <v>5.3699999999999998E-2</v>
      </c>
      <c r="C3903" s="12">
        <v>0.1651</v>
      </c>
    </row>
    <row r="3904" spans="1:3" x14ac:dyDescent="0.2">
      <c r="A3904" s="5">
        <v>3897</v>
      </c>
      <c r="B3904" s="12">
        <v>5.45E-2</v>
      </c>
      <c r="C3904" s="12">
        <v>0.17780000000000001</v>
      </c>
    </row>
    <row r="3905" spans="1:3" x14ac:dyDescent="0.2">
      <c r="A3905" s="5">
        <v>3898</v>
      </c>
      <c r="B3905" s="12">
        <v>5.3699999999999998E-2</v>
      </c>
      <c r="C3905" s="12">
        <v>0.16700000000000001</v>
      </c>
    </row>
    <row r="3906" spans="1:3" x14ac:dyDescent="0.2">
      <c r="A3906" s="5">
        <v>3899</v>
      </c>
      <c r="B3906" s="12">
        <v>5.6800000000000003E-2</v>
      </c>
      <c r="C3906" s="12">
        <v>0.17349999999999999</v>
      </c>
    </row>
    <row r="3907" spans="1:3" x14ac:dyDescent="0.2">
      <c r="A3907" s="5">
        <v>3900</v>
      </c>
      <c r="B3907" s="12">
        <v>5.1299999999999998E-2</v>
      </c>
      <c r="C3907" s="12">
        <v>0.1696</v>
      </c>
    </row>
    <row r="3908" spans="1:3" x14ac:dyDescent="0.2">
      <c r="A3908" s="5">
        <v>3901</v>
      </c>
      <c r="B3908" s="12">
        <v>5.4300000000000001E-2</v>
      </c>
      <c r="C3908" s="12">
        <v>0.14169999999999999</v>
      </c>
    </row>
    <row r="3909" spans="1:3" x14ac:dyDescent="0.2">
      <c r="A3909" s="5">
        <v>3902</v>
      </c>
      <c r="B3909" s="12">
        <v>5.45E-2</v>
      </c>
      <c r="C3909" s="12">
        <v>0.16309999999999999</v>
      </c>
    </row>
    <row r="3910" spans="1:3" x14ac:dyDescent="0.2">
      <c r="A3910" s="5">
        <v>3903</v>
      </c>
      <c r="B3910" s="12">
        <v>5.5399999999999998E-2</v>
      </c>
      <c r="C3910" s="12">
        <v>0.16009999999999999</v>
      </c>
    </row>
    <row r="3911" spans="1:3" x14ac:dyDescent="0.2">
      <c r="A3911" s="5">
        <v>3904</v>
      </c>
      <c r="B3911" s="12">
        <v>5.62E-2</v>
      </c>
      <c r="C3911" s="12">
        <v>0.2014</v>
      </c>
    </row>
    <row r="3912" spans="1:3" x14ac:dyDescent="0.2">
      <c r="A3912" s="5">
        <v>3905</v>
      </c>
      <c r="B3912" s="12">
        <v>5.5100000000000003E-2</v>
      </c>
      <c r="C3912" s="12">
        <v>0.16320000000000001</v>
      </c>
    </row>
    <row r="3913" spans="1:3" x14ac:dyDescent="0.2">
      <c r="A3913" s="5">
        <v>3906</v>
      </c>
      <c r="B3913" s="12">
        <v>5.4800000000000001E-2</v>
      </c>
      <c r="C3913" s="12">
        <v>0.16719999999999999</v>
      </c>
    </row>
    <row r="3914" spans="1:3" x14ac:dyDescent="0.2">
      <c r="A3914" s="5">
        <v>3907</v>
      </c>
      <c r="B3914" s="12">
        <v>5.0200000000000002E-2</v>
      </c>
      <c r="C3914" s="12">
        <v>0.18060000000000001</v>
      </c>
    </row>
    <row r="3915" spans="1:3" x14ac:dyDescent="0.2">
      <c r="A3915" s="5">
        <v>3908</v>
      </c>
      <c r="B3915" s="12">
        <v>5.3199999999999997E-2</v>
      </c>
      <c r="C3915" s="12">
        <v>0.188</v>
      </c>
    </row>
    <row r="3916" spans="1:3" x14ac:dyDescent="0.2">
      <c r="A3916" s="5">
        <v>3909</v>
      </c>
      <c r="B3916" s="12">
        <v>5.2999999999999999E-2</v>
      </c>
      <c r="C3916" s="12">
        <v>0.16400000000000001</v>
      </c>
    </row>
    <row r="3917" spans="1:3" x14ac:dyDescent="0.2">
      <c r="A3917" s="5">
        <v>3910</v>
      </c>
      <c r="B3917" s="12">
        <v>5.4199999999999998E-2</v>
      </c>
      <c r="C3917" s="12">
        <v>0.17699999999999999</v>
      </c>
    </row>
    <row r="3918" spans="1:3" x14ac:dyDescent="0.2">
      <c r="A3918" s="5">
        <v>3911</v>
      </c>
      <c r="B3918" s="12">
        <v>5.6000000000000001E-2</v>
      </c>
      <c r="C3918" s="12">
        <v>0.1762</v>
      </c>
    </row>
    <row r="3919" spans="1:3" x14ac:dyDescent="0.2">
      <c r="A3919" s="5">
        <v>3912</v>
      </c>
      <c r="B3919" s="12">
        <v>5.5800000000000002E-2</v>
      </c>
      <c r="C3919" s="12">
        <v>0.1832</v>
      </c>
    </row>
    <row r="3920" spans="1:3" x14ac:dyDescent="0.2">
      <c r="A3920" s="5">
        <v>3913</v>
      </c>
      <c r="B3920" s="12">
        <v>5.6899999999999999E-2</v>
      </c>
      <c r="C3920" s="12">
        <v>0.15659999999999999</v>
      </c>
    </row>
    <row r="3921" spans="1:3" x14ac:dyDescent="0.2">
      <c r="A3921" s="5">
        <v>3914</v>
      </c>
      <c r="B3921" s="12">
        <v>5.7000000000000002E-2</v>
      </c>
      <c r="C3921" s="12">
        <v>0.1394</v>
      </c>
    </row>
    <row r="3922" spans="1:3" x14ac:dyDescent="0.2">
      <c r="A3922" s="5">
        <v>3915</v>
      </c>
      <c r="B3922" s="12">
        <v>5.6500000000000002E-2</v>
      </c>
      <c r="C3922" s="12">
        <v>0.1958</v>
      </c>
    </row>
    <row r="3923" spans="1:3" x14ac:dyDescent="0.2">
      <c r="A3923" s="5">
        <v>3916</v>
      </c>
      <c r="B3923" s="12">
        <v>5.6099999999999997E-2</v>
      </c>
      <c r="C3923" s="12">
        <v>0.1406</v>
      </c>
    </row>
    <row r="3924" spans="1:3" x14ac:dyDescent="0.2">
      <c r="A3924" s="5">
        <v>3917</v>
      </c>
      <c r="B3924" s="12">
        <v>5.3800000000000001E-2</v>
      </c>
      <c r="C3924" s="12">
        <v>0.16420000000000001</v>
      </c>
    </row>
    <row r="3925" spans="1:3" x14ac:dyDescent="0.2">
      <c r="A3925" s="5">
        <v>3918</v>
      </c>
      <c r="B3925" s="12">
        <v>0.06</v>
      </c>
      <c r="C3925" s="12">
        <v>0.16439999999999999</v>
      </c>
    </row>
    <row r="3926" spans="1:3" x14ac:dyDescent="0.2">
      <c r="A3926" s="5">
        <v>3919</v>
      </c>
      <c r="B3926" s="12">
        <v>5.7000000000000002E-2</v>
      </c>
      <c r="C3926" s="12">
        <v>0.157</v>
      </c>
    </row>
    <row r="3927" spans="1:3" x14ac:dyDescent="0.2">
      <c r="A3927" s="5">
        <v>3920</v>
      </c>
      <c r="B3927" s="12">
        <v>5.5199999999999999E-2</v>
      </c>
      <c r="C3927" s="12">
        <v>0.16750000000000001</v>
      </c>
    </row>
    <row r="3928" spans="1:3" x14ac:dyDescent="0.2">
      <c r="A3928" s="5">
        <v>3921</v>
      </c>
      <c r="B3928" s="12">
        <v>5.4199999999999998E-2</v>
      </c>
      <c r="C3928" s="12">
        <v>0.18659999999999999</v>
      </c>
    </row>
    <row r="3929" spans="1:3" x14ac:dyDescent="0.2">
      <c r="A3929" s="5">
        <v>3922</v>
      </c>
      <c r="B3929" s="12">
        <v>5.8599999999999999E-2</v>
      </c>
      <c r="C3929" s="12">
        <v>0.1903</v>
      </c>
    </row>
    <row r="3930" spans="1:3" x14ac:dyDescent="0.2">
      <c r="A3930" s="5">
        <v>3923</v>
      </c>
      <c r="B3930" s="12">
        <v>5.7099999999999998E-2</v>
      </c>
      <c r="C3930" s="12">
        <v>0.18820000000000001</v>
      </c>
    </row>
    <row r="3931" spans="1:3" x14ac:dyDescent="0.2">
      <c r="A3931" s="5">
        <v>3924</v>
      </c>
      <c r="B3931" s="12">
        <v>5.2299999999999999E-2</v>
      </c>
      <c r="C3931" s="12">
        <v>0.1772</v>
      </c>
    </row>
    <row r="3932" spans="1:3" x14ac:dyDescent="0.2">
      <c r="A3932" s="5">
        <v>3925</v>
      </c>
      <c r="B3932" s="12">
        <v>5.5E-2</v>
      </c>
      <c r="C3932" s="12">
        <v>0.1842</v>
      </c>
    </row>
    <row r="3933" spans="1:3" x14ac:dyDescent="0.2">
      <c r="A3933" s="5">
        <v>3926</v>
      </c>
      <c r="B3933" s="12">
        <v>5.0700000000000002E-2</v>
      </c>
      <c r="C3933" s="12">
        <v>0.16350000000000001</v>
      </c>
    </row>
    <row r="3934" spans="1:3" x14ac:dyDescent="0.2">
      <c r="A3934" s="5">
        <v>3927</v>
      </c>
      <c r="B3934" s="12">
        <v>5.4199999999999998E-2</v>
      </c>
      <c r="C3934" s="12">
        <v>0.17080000000000001</v>
      </c>
    </row>
    <row r="3935" spans="1:3" x14ac:dyDescent="0.2">
      <c r="A3935" s="5">
        <v>3928</v>
      </c>
      <c r="B3935" s="12">
        <v>5.8900000000000001E-2</v>
      </c>
      <c r="C3935" s="12">
        <v>0.15740000000000001</v>
      </c>
    </row>
    <row r="3936" spans="1:3" x14ac:dyDescent="0.2">
      <c r="A3936" s="5">
        <v>3929</v>
      </c>
      <c r="B3936" s="12">
        <v>5.3699999999999998E-2</v>
      </c>
      <c r="C3936" s="12">
        <v>0.1638</v>
      </c>
    </row>
    <row r="3937" spans="1:3" x14ac:dyDescent="0.2">
      <c r="A3937" s="5">
        <v>3930</v>
      </c>
      <c r="B3937" s="12">
        <v>5.5199999999999999E-2</v>
      </c>
      <c r="C3937" s="12">
        <v>0.17319999999999999</v>
      </c>
    </row>
    <row r="3938" spans="1:3" x14ac:dyDescent="0.2">
      <c r="A3938" s="5">
        <v>3931</v>
      </c>
      <c r="B3938" s="12">
        <v>5.3999999999999999E-2</v>
      </c>
      <c r="C3938" s="12">
        <v>0.15629999999999999</v>
      </c>
    </row>
    <row r="3939" spans="1:3" x14ac:dyDescent="0.2">
      <c r="A3939" s="5">
        <v>3932</v>
      </c>
      <c r="B3939" s="12">
        <v>5.3699999999999998E-2</v>
      </c>
      <c r="C3939" s="12">
        <v>0.17499999999999999</v>
      </c>
    </row>
    <row r="3940" spans="1:3" x14ac:dyDescent="0.2">
      <c r="A3940" s="5">
        <v>3933</v>
      </c>
      <c r="B3940" s="12">
        <v>6.1199999999999997E-2</v>
      </c>
      <c r="C3940" s="12">
        <v>0.17019999999999999</v>
      </c>
    </row>
    <row r="3941" spans="1:3" x14ac:dyDescent="0.2">
      <c r="A3941" s="5">
        <v>3934</v>
      </c>
      <c r="B3941" s="12">
        <v>5.4199999999999998E-2</v>
      </c>
      <c r="C3941" s="12">
        <v>0.17419999999999999</v>
      </c>
    </row>
    <row r="3942" spans="1:3" x14ac:dyDescent="0.2">
      <c r="A3942" s="5">
        <v>3935</v>
      </c>
      <c r="B3942" s="12">
        <v>5.6899999999999999E-2</v>
      </c>
      <c r="C3942" s="12">
        <v>0.15640000000000001</v>
      </c>
    </row>
    <row r="3943" spans="1:3" x14ac:dyDescent="0.2">
      <c r="A3943" s="5">
        <v>3936</v>
      </c>
      <c r="B3943" s="12">
        <v>5.0700000000000002E-2</v>
      </c>
      <c r="C3943" s="12">
        <v>0.16470000000000001</v>
      </c>
    </row>
    <row r="3944" spans="1:3" x14ac:dyDescent="0.2">
      <c r="A3944" s="5">
        <v>3937</v>
      </c>
      <c r="B3944" s="12">
        <v>5.33E-2</v>
      </c>
      <c r="C3944" s="12">
        <v>0.16980000000000001</v>
      </c>
    </row>
    <row r="3945" spans="1:3" x14ac:dyDescent="0.2">
      <c r="A3945" s="5">
        <v>3938</v>
      </c>
      <c r="B3945" s="12">
        <v>5.3499999999999999E-2</v>
      </c>
      <c r="C3945" s="12">
        <v>0.16550000000000001</v>
      </c>
    </row>
    <row r="3946" spans="1:3" x14ac:dyDescent="0.2">
      <c r="A3946" s="5">
        <v>3939</v>
      </c>
      <c r="B3946" s="12">
        <v>5.7799999999999997E-2</v>
      </c>
      <c r="C3946" s="12">
        <v>0.14829999999999999</v>
      </c>
    </row>
    <row r="3947" spans="1:3" x14ac:dyDescent="0.2">
      <c r="A3947" s="5">
        <v>3940</v>
      </c>
      <c r="B3947" s="12">
        <v>5.3199999999999997E-2</v>
      </c>
      <c r="C3947" s="12">
        <v>0.18129999999999999</v>
      </c>
    </row>
    <row r="3948" spans="1:3" x14ac:dyDescent="0.2">
      <c r="A3948" s="5">
        <v>3941</v>
      </c>
      <c r="B3948" s="12">
        <v>5.5300000000000002E-2</v>
      </c>
      <c r="C3948" s="12">
        <v>0.17430000000000001</v>
      </c>
    </row>
    <row r="3949" spans="1:3" x14ac:dyDescent="0.2">
      <c r="A3949" s="5">
        <v>3942</v>
      </c>
      <c r="B3949" s="12">
        <v>5.5500000000000001E-2</v>
      </c>
      <c r="C3949" s="12">
        <v>0.14499999999999999</v>
      </c>
    </row>
    <row r="3950" spans="1:3" x14ac:dyDescent="0.2">
      <c r="A3950" s="5">
        <v>3943</v>
      </c>
      <c r="B3950" s="12">
        <v>5.7500000000000002E-2</v>
      </c>
      <c r="C3950" s="12">
        <v>0.1963</v>
      </c>
    </row>
    <row r="3951" spans="1:3" x14ac:dyDescent="0.2">
      <c r="A3951" s="5">
        <v>3944</v>
      </c>
      <c r="B3951" s="12">
        <v>5.4300000000000001E-2</v>
      </c>
      <c r="C3951" s="12">
        <v>0.1623</v>
      </c>
    </row>
    <row r="3952" spans="1:3" x14ac:dyDescent="0.2">
      <c r="A3952" s="5">
        <v>3945</v>
      </c>
      <c r="B3952" s="12">
        <v>5.1999999999999998E-2</v>
      </c>
      <c r="C3952" s="12">
        <v>0.16109999999999999</v>
      </c>
    </row>
    <row r="3953" spans="1:3" x14ac:dyDescent="0.2">
      <c r="A3953" s="5">
        <v>3946</v>
      </c>
      <c r="B3953" s="12">
        <v>5.7099999999999998E-2</v>
      </c>
      <c r="C3953" s="12">
        <v>0.1958</v>
      </c>
    </row>
    <row r="3954" spans="1:3" x14ac:dyDescent="0.2">
      <c r="A3954" s="5">
        <v>3947</v>
      </c>
      <c r="B3954" s="12">
        <v>5.9499999999999997E-2</v>
      </c>
      <c r="C3954" s="12">
        <v>0.20300000000000001</v>
      </c>
    </row>
    <row r="3955" spans="1:3" x14ac:dyDescent="0.2">
      <c r="A3955" s="5">
        <v>3948</v>
      </c>
      <c r="B3955" s="12">
        <v>5.5100000000000003E-2</v>
      </c>
      <c r="C3955" s="12">
        <v>0.18260000000000001</v>
      </c>
    </row>
    <row r="3956" spans="1:3" x14ac:dyDescent="0.2">
      <c r="A3956" s="5">
        <v>3949</v>
      </c>
      <c r="B3956" s="12">
        <v>5.74E-2</v>
      </c>
      <c r="C3956" s="12">
        <v>0.14050000000000001</v>
      </c>
    </row>
    <row r="3957" spans="1:3" x14ac:dyDescent="0.2">
      <c r="A3957" s="5">
        <v>3950</v>
      </c>
      <c r="B3957" s="12">
        <v>5.11E-2</v>
      </c>
      <c r="C3957" s="12">
        <v>0.1845</v>
      </c>
    </row>
    <row r="3958" spans="1:3" x14ac:dyDescent="0.2">
      <c r="A3958" s="5">
        <v>3951</v>
      </c>
      <c r="B3958" s="12">
        <v>5.2600000000000001E-2</v>
      </c>
      <c r="C3958" s="12">
        <v>0.17399999999999999</v>
      </c>
    </row>
    <row r="3959" spans="1:3" x14ac:dyDescent="0.2">
      <c r="A3959" s="5">
        <v>3952</v>
      </c>
      <c r="B3959" s="12">
        <v>5.8299999999999998E-2</v>
      </c>
      <c r="C3959" s="12">
        <v>0.19539999999999999</v>
      </c>
    </row>
    <row r="3960" spans="1:3" x14ac:dyDescent="0.2">
      <c r="A3960" s="5">
        <v>3953</v>
      </c>
      <c r="B3960" s="12">
        <v>5.6899999999999999E-2</v>
      </c>
      <c r="C3960" s="12">
        <v>0.16600000000000001</v>
      </c>
    </row>
    <row r="3961" spans="1:3" x14ac:dyDescent="0.2">
      <c r="A3961" s="5">
        <v>3954</v>
      </c>
      <c r="B3961" s="12">
        <v>5.3800000000000001E-2</v>
      </c>
      <c r="C3961" s="12">
        <v>0.17630000000000001</v>
      </c>
    </row>
    <row r="3962" spans="1:3" x14ac:dyDescent="0.2">
      <c r="A3962" s="5">
        <v>3955</v>
      </c>
      <c r="B3962" s="12">
        <v>5.7000000000000002E-2</v>
      </c>
      <c r="C3962" s="12">
        <v>0.19409999999999999</v>
      </c>
    </row>
    <row r="3963" spans="1:3" x14ac:dyDescent="0.2">
      <c r="A3963" s="5">
        <v>3956</v>
      </c>
      <c r="B3963" s="12">
        <v>5.9299999999999999E-2</v>
      </c>
      <c r="C3963" s="12">
        <v>0.17030000000000001</v>
      </c>
    </row>
    <row r="3964" spans="1:3" x14ac:dyDescent="0.2">
      <c r="A3964" s="5">
        <v>3957</v>
      </c>
      <c r="B3964" s="12">
        <v>6.3200000000000006E-2</v>
      </c>
      <c r="C3964" s="12">
        <v>0.1915</v>
      </c>
    </row>
    <row r="3965" spans="1:3" x14ac:dyDescent="0.2">
      <c r="A3965" s="5">
        <v>3958</v>
      </c>
      <c r="B3965" s="12">
        <v>5.5E-2</v>
      </c>
      <c r="C3965" s="12">
        <v>0.152</v>
      </c>
    </row>
    <row r="3966" spans="1:3" x14ac:dyDescent="0.2">
      <c r="A3966" s="5">
        <v>3959</v>
      </c>
      <c r="B3966" s="12">
        <v>5.96E-2</v>
      </c>
      <c r="C3966" s="12">
        <v>0.13539999999999999</v>
      </c>
    </row>
    <row r="3967" spans="1:3" x14ac:dyDescent="0.2">
      <c r="A3967" s="5">
        <v>3960</v>
      </c>
      <c r="B3967" s="12">
        <v>5.33E-2</v>
      </c>
      <c r="C3967" s="12">
        <v>0.17610000000000001</v>
      </c>
    </row>
    <row r="3968" spans="1:3" x14ac:dyDescent="0.2">
      <c r="A3968" s="5">
        <v>3961</v>
      </c>
      <c r="B3968" s="12">
        <v>5.5E-2</v>
      </c>
      <c r="C3968" s="12">
        <v>0.1951</v>
      </c>
    </row>
    <row r="3969" spans="1:3" x14ac:dyDescent="0.2">
      <c r="A3969" s="5">
        <v>3962</v>
      </c>
      <c r="B3969" s="12">
        <v>5.4100000000000002E-2</v>
      </c>
      <c r="C3969" s="12">
        <v>0.1832</v>
      </c>
    </row>
    <row r="3970" spans="1:3" x14ac:dyDescent="0.2">
      <c r="A3970" s="5">
        <v>3963</v>
      </c>
      <c r="B3970" s="12">
        <v>5.0799999999999998E-2</v>
      </c>
      <c r="C3970" s="12">
        <v>0.17580000000000001</v>
      </c>
    </row>
    <row r="3971" spans="1:3" x14ac:dyDescent="0.2">
      <c r="A3971" s="5">
        <v>3964</v>
      </c>
      <c r="B3971" s="12">
        <v>5.0900000000000001E-2</v>
      </c>
      <c r="C3971" s="12">
        <v>0.17150000000000001</v>
      </c>
    </row>
    <row r="3972" spans="1:3" x14ac:dyDescent="0.2">
      <c r="A3972" s="5">
        <v>3965</v>
      </c>
      <c r="B3972" s="12">
        <v>5.45E-2</v>
      </c>
      <c r="C3972" s="12">
        <v>0.16339999999999999</v>
      </c>
    </row>
    <row r="3973" spans="1:3" x14ac:dyDescent="0.2">
      <c r="A3973" s="5">
        <v>3966</v>
      </c>
      <c r="B3973" s="12">
        <v>5.1700000000000003E-2</v>
      </c>
      <c r="C3973" s="12">
        <v>0.17780000000000001</v>
      </c>
    </row>
    <row r="3974" spans="1:3" x14ac:dyDescent="0.2">
      <c r="A3974" s="5">
        <v>3967</v>
      </c>
      <c r="B3974" s="12">
        <v>5.4399999999999997E-2</v>
      </c>
      <c r="C3974" s="12">
        <v>0.15440000000000001</v>
      </c>
    </row>
    <row r="3975" spans="1:3" x14ac:dyDescent="0.2">
      <c r="A3975" s="5">
        <v>3968</v>
      </c>
      <c r="B3975" s="12">
        <v>5.21E-2</v>
      </c>
      <c r="C3975" s="12">
        <v>0.16980000000000001</v>
      </c>
    </row>
    <row r="3976" spans="1:3" x14ac:dyDescent="0.2">
      <c r="A3976" s="5">
        <v>3969</v>
      </c>
      <c r="B3976" s="12">
        <v>5.2999999999999999E-2</v>
      </c>
      <c r="C3976" s="12">
        <v>0.1673</v>
      </c>
    </row>
    <row r="3977" spans="1:3" x14ac:dyDescent="0.2">
      <c r="A3977" s="5">
        <v>3970</v>
      </c>
      <c r="B3977" s="12">
        <v>5.1700000000000003E-2</v>
      </c>
      <c r="C3977" s="12">
        <v>0.18140000000000001</v>
      </c>
    </row>
    <row r="3978" spans="1:3" x14ac:dyDescent="0.2">
      <c r="A3978" s="5">
        <v>3971</v>
      </c>
      <c r="B3978" s="12">
        <v>5.0700000000000002E-2</v>
      </c>
      <c r="C3978" s="12">
        <v>0.1724</v>
      </c>
    </row>
    <row r="3979" spans="1:3" x14ac:dyDescent="0.2">
      <c r="A3979" s="5">
        <v>3972</v>
      </c>
      <c r="B3979" s="12">
        <v>5.45E-2</v>
      </c>
      <c r="C3979" s="12">
        <v>0.16739999999999999</v>
      </c>
    </row>
    <row r="3980" spans="1:3" x14ac:dyDescent="0.2">
      <c r="A3980" s="5">
        <v>3973</v>
      </c>
      <c r="B3980" s="12">
        <v>5.74E-2</v>
      </c>
      <c r="C3980" s="12">
        <v>0.15629999999999999</v>
      </c>
    </row>
    <row r="3981" spans="1:3" x14ac:dyDescent="0.2">
      <c r="A3981" s="5">
        <v>3974</v>
      </c>
      <c r="B3981" s="12">
        <v>5.6399999999999999E-2</v>
      </c>
      <c r="C3981" s="12">
        <v>0.19489999999999999</v>
      </c>
    </row>
    <row r="3982" spans="1:3" x14ac:dyDescent="0.2">
      <c r="A3982" s="5">
        <v>3975</v>
      </c>
      <c r="B3982" s="12">
        <v>5.4100000000000002E-2</v>
      </c>
      <c r="C3982" s="12">
        <v>0.18609999999999999</v>
      </c>
    </row>
    <row r="3983" spans="1:3" x14ac:dyDescent="0.2">
      <c r="A3983" s="5">
        <v>3976</v>
      </c>
      <c r="B3983" s="12">
        <v>5.3600000000000002E-2</v>
      </c>
      <c r="C3983" s="12">
        <v>0.17419999999999999</v>
      </c>
    </row>
    <row r="3984" spans="1:3" x14ac:dyDescent="0.2">
      <c r="A3984" s="5">
        <v>3977</v>
      </c>
      <c r="B3984" s="12">
        <v>6.13E-2</v>
      </c>
      <c r="C3984" s="12">
        <v>0.1706</v>
      </c>
    </row>
    <row r="3985" spans="1:3" x14ac:dyDescent="0.2">
      <c r="A3985" s="5">
        <v>3978</v>
      </c>
      <c r="B3985" s="12">
        <v>5.2900000000000003E-2</v>
      </c>
      <c r="C3985" s="12">
        <v>0.17660000000000001</v>
      </c>
    </row>
    <row r="3986" spans="1:3" x14ac:dyDescent="0.2">
      <c r="A3986" s="5">
        <v>3979</v>
      </c>
      <c r="B3986" s="12">
        <v>5.0900000000000001E-2</v>
      </c>
      <c r="C3986" s="12">
        <v>0.17399999999999999</v>
      </c>
    </row>
    <row r="3987" spans="1:3" x14ac:dyDescent="0.2">
      <c r="A3987" s="5">
        <v>3980</v>
      </c>
      <c r="B3987" s="12">
        <v>5.0799999999999998E-2</v>
      </c>
      <c r="C3987" s="12">
        <v>0.1701</v>
      </c>
    </row>
    <row r="3988" spans="1:3" x14ac:dyDescent="0.2">
      <c r="A3988" s="5">
        <v>3981</v>
      </c>
      <c r="B3988" s="12">
        <v>5.4399999999999997E-2</v>
      </c>
      <c r="C3988" s="12">
        <v>0.16389999999999999</v>
      </c>
    </row>
    <row r="3989" spans="1:3" x14ac:dyDescent="0.2">
      <c r="A3989" s="5">
        <v>3982</v>
      </c>
      <c r="B3989" s="12">
        <v>5.1700000000000003E-2</v>
      </c>
      <c r="C3989" s="12">
        <v>0.16139999999999999</v>
      </c>
    </row>
    <row r="3990" spans="1:3" x14ac:dyDescent="0.2">
      <c r="A3990" s="5">
        <v>3983</v>
      </c>
      <c r="B3990" s="12">
        <v>5.4300000000000001E-2</v>
      </c>
      <c r="C3990" s="12">
        <v>0.16980000000000001</v>
      </c>
    </row>
    <row r="3991" spans="1:3" x14ac:dyDescent="0.2">
      <c r="A3991" s="5">
        <v>3984</v>
      </c>
      <c r="B3991" s="12">
        <v>5.4100000000000002E-2</v>
      </c>
      <c r="C3991" s="12">
        <v>0.1676</v>
      </c>
    </row>
    <row r="3992" spans="1:3" x14ac:dyDescent="0.2">
      <c r="A3992" s="5">
        <v>3985</v>
      </c>
      <c r="B3992" s="12">
        <v>5.4100000000000002E-2</v>
      </c>
      <c r="C3992" s="12">
        <v>0.1694</v>
      </c>
    </row>
    <row r="3993" spans="1:3" x14ac:dyDescent="0.2">
      <c r="A3993" s="5">
        <v>3986</v>
      </c>
      <c r="B3993" s="12">
        <v>5.0900000000000001E-2</v>
      </c>
      <c r="C3993" s="12">
        <v>0.17660000000000001</v>
      </c>
    </row>
    <row r="3994" spans="1:3" x14ac:dyDescent="0.2">
      <c r="A3994" s="5">
        <v>3987</v>
      </c>
      <c r="B3994" s="12">
        <v>5.28E-2</v>
      </c>
      <c r="C3994" s="12">
        <v>0.17319999999999999</v>
      </c>
    </row>
    <row r="3995" spans="1:3" x14ac:dyDescent="0.2">
      <c r="A3995" s="5">
        <v>3988</v>
      </c>
      <c r="B3995" s="12">
        <v>5.7799999999999997E-2</v>
      </c>
      <c r="C3995" s="12">
        <v>0.17810000000000001</v>
      </c>
    </row>
    <row r="3996" spans="1:3" x14ac:dyDescent="0.2">
      <c r="A3996" s="5">
        <v>3989</v>
      </c>
      <c r="B3996" s="12">
        <v>5.04E-2</v>
      </c>
      <c r="C3996" s="12">
        <v>0.16600000000000001</v>
      </c>
    </row>
    <row r="3997" spans="1:3" x14ac:dyDescent="0.2">
      <c r="A3997" s="5">
        <v>3990</v>
      </c>
      <c r="B3997" s="12">
        <v>5.2200000000000003E-2</v>
      </c>
      <c r="C3997" s="12">
        <v>0.1837</v>
      </c>
    </row>
    <row r="3998" spans="1:3" x14ac:dyDescent="0.2">
      <c r="A3998" s="5">
        <v>3991</v>
      </c>
      <c r="B3998" s="12">
        <v>5.6899999999999999E-2</v>
      </c>
      <c r="C3998" s="12">
        <v>0.1454</v>
      </c>
    </row>
    <row r="3999" spans="1:3" x14ac:dyDescent="0.2">
      <c r="A3999" s="5">
        <v>3992</v>
      </c>
      <c r="B3999" s="12">
        <v>5.5899999999999998E-2</v>
      </c>
      <c r="C3999" s="12">
        <v>0.13650000000000001</v>
      </c>
    </row>
    <row r="4000" spans="1:3" x14ac:dyDescent="0.2">
      <c r="A4000" s="5">
        <v>3993</v>
      </c>
      <c r="B4000" s="12">
        <v>5.0700000000000002E-2</v>
      </c>
      <c r="C4000" s="12">
        <v>0.1678</v>
      </c>
    </row>
    <row r="4001" spans="1:3" x14ac:dyDescent="0.2">
      <c r="A4001" s="5">
        <v>3994</v>
      </c>
      <c r="B4001" s="12">
        <v>5.57E-2</v>
      </c>
      <c r="C4001" s="12">
        <v>0.17510000000000001</v>
      </c>
    </row>
    <row r="4002" spans="1:3" x14ac:dyDescent="0.2">
      <c r="A4002" s="5">
        <v>3995</v>
      </c>
      <c r="B4002" s="12">
        <v>5.3100000000000001E-2</v>
      </c>
      <c r="C4002" s="12">
        <v>0.1646</v>
      </c>
    </row>
    <row r="4003" spans="1:3" x14ac:dyDescent="0.2">
      <c r="A4003" s="5">
        <v>3996</v>
      </c>
      <c r="B4003" s="12">
        <v>5.4100000000000002E-2</v>
      </c>
      <c r="C4003" s="12">
        <v>0.18429999999999999</v>
      </c>
    </row>
    <row r="4004" spans="1:3" x14ac:dyDescent="0.2">
      <c r="A4004" s="5">
        <v>3997</v>
      </c>
      <c r="B4004" s="12">
        <v>5.5399999999999998E-2</v>
      </c>
      <c r="C4004" s="12">
        <v>0.1966</v>
      </c>
    </row>
    <row r="4005" spans="1:3" x14ac:dyDescent="0.2">
      <c r="A4005" s="5">
        <v>3998</v>
      </c>
      <c r="B4005" s="12">
        <v>5.21E-2</v>
      </c>
      <c r="C4005" s="12">
        <v>0.16839999999999999</v>
      </c>
    </row>
    <row r="4006" spans="1:3" x14ac:dyDescent="0.2">
      <c r="A4006" s="5">
        <v>3999</v>
      </c>
      <c r="B4006" s="12">
        <v>5.8299999999999998E-2</v>
      </c>
      <c r="C4006" s="12">
        <v>0.15920000000000001</v>
      </c>
    </row>
    <row r="4007" spans="1:3" x14ac:dyDescent="0.2">
      <c r="A4007" s="5">
        <v>4000</v>
      </c>
      <c r="B4007" s="12">
        <v>5.3699999999999998E-2</v>
      </c>
      <c r="C4007" s="12">
        <v>0.17549999999999999</v>
      </c>
    </row>
    <row r="4008" spans="1:3" x14ac:dyDescent="0.2">
      <c r="A4008" s="5">
        <v>4001</v>
      </c>
      <c r="B4008" s="12">
        <v>5.3699999999999998E-2</v>
      </c>
      <c r="C4008" s="12">
        <v>0.15429999999999999</v>
      </c>
    </row>
    <row r="4009" spans="1:3" x14ac:dyDescent="0.2">
      <c r="A4009" s="5">
        <v>4002</v>
      </c>
      <c r="B4009" s="12">
        <v>5.0299999999999997E-2</v>
      </c>
      <c r="C4009" s="12">
        <v>0.1749</v>
      </c>
    </row>
    <row r="4010" spans="1:3" x14ac:dyDescent="0.2">
      <c r="A4010" s="5">
        <v>4003</v>
      </c>
      <c r="B4010" s="12">
        <v>5.4600000000000003E-2</v>
      </c>
      <c r="C4010" s="12">
        <v>0.1701</v>
      </c>
    </row>
    <row r="4011" spans="1:3" x14ac:dyDescent="0.2">
      <c r="A4011" s="5">
        <v>4004</v>
      </c>
      <c r="B4011" s="12">
        <v>6.0199999999999997E-2</v>
      </c>
      <c r="C4011" s="12">
        <v>0.1615</v>
      </c>
    </row>
    <row r="4012" spans="1:3" x14ac:dyDescent="0.2">
      <c r="A4012" s="5">
        <v>4005</v>
      </c>
      <c r="B4012" s="12">
        <v>5.5E-2</v>
      </c>
      <c r="C4012" s="12">
        <v>0.16020000000000001</v>
      </c>
    </row>
    <row r="4013" spans="1:3" x14ac:dyDescent="0.2">
      <c r="A4013" s="5">
        <v>4006</v>
      </c>
      <c r="B4013" s="12">
        <v>5.2600000000000001E-2</v>
      </c>
      <c r="C4013" s="12">
        <v>0.16650000000000001</v>
      </c>
    </row>
    <row r="4014" spans="1:3" x14ac:dyDescent="0.2">
      <c r="A4014" s="5">
        <v>4007</v>
      </c>
      <c r="B4014" s="12">
        <v>6.0499999999999998E-2</v>
      </c>
      <c r="C4014" s="12">
        <v>0.1474</v>
      </c>
    </row>
    <row r="4015" spans="1:3" x14ac:dyDescent="0.2">
      <c r="A4015" s="5">
        <v>4008</v>
      </c>
      <c r="B4015" s="12">
        <v>5.3400000000000003E-2</v>
      </c>
      <c r="C4015" s="12">
        <v>0.1706</v>
      </c>
    </row>
    <row r="4016" spans="1:3" x14ac:dyDescent="0.2">
      <c r="A4016" s="5">
        <v>4009</v>
      </c>
      <c r="B4016" s="12">
        <v>5.4399999999999997E-2</v>
      </c>
      <c r="C4016" s="12">
        <v>0.1527</v>
      </c>
    </row>
    <row r="4017" spans="1:3" x14ac:dyDescent="0.2">
      <c r="A4017" s="5">
        <v>4010</v>
      </c>
      <c r="B4017" s="12">
        <v>5.3800000000000001E-2</v>
      </c>
      <c r="C4017" s="12">
        <v>0.1741</v>
      </c>
    </row>
    <row r="4018" spans="1:3" x14ac:dyDescent="0.2">
      <c r="A4018" s="5">
        <v>4011</v>
      </c>
      <c r="B4018" s="12">
        <v>5.5800000000000002E-2</v>
      </c>
      <c r="C4018" s="12">
        <v>0.17030000000000001</v>
      </c>
    </row>
    <row r="4019" spans="1:3" x14ac:dyDescent="0.2">
      <c r="A4019" s="5">
        <v>4012</v>
      </c>
      <c r="B4019" s="12">
        <v>5.7000000000000002E-2</v>
      </c>
      <c r="C4019" s="12">
        <v>0.15659999999999999</v>
      </c>
    </row>
    <row r="4020" spans="1:3" x14ac:dyDescent="0.2">
      <c r="A4020" s="5">
        <v>4013</v>
      </c>
      <c r="B4020" s="12">
        <v>5.33E-2</v>
      </c>
      <c r="C4020" s="12">
        <v>0.17649999999999999</v>
      </c>
    </row>
    <row r="4021" spans="1:3" x14ac:dyDescent="0.2">
      <c r="A4021" s="5">
        <v>4014</v>
      </c>
      <c r="B4021" s="12">
        <v>5.1799999999999999E-2</v>
      </c>
      <c r="C4021" s="12">
        <v>0.1671</v>
      </c>
    </row>
    <row r="4022" spans="1:3" x14ac:dyDescent="0.2">
      <c r="A4022" s="5">
        <v>4015</v>
      </c>
      <c r="B4022" s="12">
        <v>5.0999999999999997E-2</v>
      </c>
      <c r="C4022" s="12">
        <v>0.1651</v>
      </c>
    </row>
    <row r="4023" spans="1:3" x14ac:dyDescent="0.2">
      <c r="A4023" s="5">
        <v>4016</v>
      </c>
      <c r="B4023" s="12">
        <v>5.9499999999999997E-2</v>
      </c>
      <c r="C4023" s="12">
        <v>0.17499999999999999</v>
      </c>
    </row>
    <row r="4024" spans="1:3" x14ac:dyDescent="0.2">
      <c r="A4024" s="5">
        <v>4017</v>
      </c>
      <c r="B4024" s="12">
        <v>5.28E-2</v>
      </c>
      <c r="C4024" s="12">
        <v>0.18140000000000001</v>
      </c>
    </row>
    <row r="4025" spans="1:3" x14ac:dyDescent="0.2">
      <c r="A4025" s="5">
        <v>4018</v>
      </c>
      <c r="B4025" s="12">
        <v>5.28E-2</v>
      </c>
      <c r="C4025" s="12">
        <v>0.1671</v>
      </c>
    </row>
    <row r="4026" spans="1:3" x14ac:dyDescent="0.2">
      <c r="A4026" s="5">
        <v>4019</v>
      </c>
      <c r="B4026" s="12">
        <v>5.2400000000000002E-2</v>
      </c>
      <c r="C4026" s="12">
        <v>0.184</v>
      </c>
    </row>
    <row r="4027" spans="1:3" x14ac:dyDescent="0.2">
      <c r="A4027" s="5">
        <v>4020</v>
      </c>
      <c r="B4027" s="12">
        <v>5.4899999999999997E-2</v>
      </c>
      <c r="C4027" s="12">
        <v>0.16550000000000001</v>
      </c>
    </row>
    <row r="4028" spans="1:3" x14ac:dyDescent="0.2">
      <c r="A4028" s="5">
        <v>4021</v>
      </c>
      <c r="B4028" s="12">
        <v>5.6000000000000001E-2</v>
      </c>
      <c r="C4028" s="12">
        <v>0.17730000000000001</v>
      </c>
    </row>
    <row r="4029" spans="1:3" x14ac:dyDescent="0.2">
      <c r="A4029" s="5">
        <v>4022</v>
      </c>
      <c r="B4029" s="12">
        <v>5.6399999999999999E-2</v>
      </c>
      <c r="C4029" s="12">
        <v>0.18640000000000001</v>
      </c>
    </row>
    <row r="4030" spans="1:3" x14ac:dyDescent="0.2">
      <c r="A4030" s="5">
        <v>4023</v>
      </c>
      <c r="B4030" s="12">
        <v>5.2900000000000003E-2</v>
      </c>
      <c r="C4030" s="12">
        <v>0.1731</v>
      </c>
    </row>
    <row r="4031" spans="1:3" x14ac:dyDescent="0.2">
      <c r="A4031" s="5">
        <v>4024</v>
      </c>
      <c r="B4031" s="12">
        <v>5.2200000000000003E-2</v>
      </c>
      <c r="C4031" s="12">
        <v>0.17530000000000001</v>
      </c>
    </row>
    <row r="4032" spans="1:3" x14ac:dyDescent="0.2">
      <c r="A4032" s="5">
        <v>4025</v>
      </c>
      <c r="B4032" s="12">
        <v>5.4699999999999999E-2</v>
      </c>
      <c r="C4032" s="12">
        <v>0.16209999999999999</v>
      </c>
    </row>
    <row r="4033" spans="1:3" x14ac:dyDescent="0.2">
      <c r="A4033" s="5">
        <v>4026</v>
      </c>
      <c r="B4033" s="12">
        <v>5.4100000000000002E-2</v>
      </c>
      <c r="C4033" s="12">
        <v>0.1469</v>
      </c>
    </row>
    <row r="4034" spans="1:3" x14ac:dyDescent="0.2">
      <c r="A4034" s="5">
        <v>4027</v>
      </c>
      <c r="B4034" s="12">
        <v>5.5399999999999998E-2</v>
      </c>
      <c r="C4034" s="12">
        <v>0.17510000000000001</v>
      </c>
    </row>
    <row r="4035" spans="1:3" x14ac:dyDescent="0.2">
      <c r="A4035" s="5">
        <v>4028</v>
      </c>
      <c r="B4035" s="12">
        <v>5.6000000000000001E-2</v>
      </c>
      <c r="C4035" s="12">
        <v>0.16550000000000001</v>
      </c>
    </row>
    <row r="4036" spans="1:3" x14ac:dyDescent="0.2">
      <c r="A4036" s="5">
        <v>4029</v>
      </c>
      <c r="B4036" s="12">
        <v>5.1799999999999999E-2</v>
      </c>
      <c r="C4036" s="12">
        <v>0.1847</v>
      </c>
    </row>
    <row r="4037" spans="1:3" x14ac:dyDescent="0.2">
      <c r="A4037" s="5">
        <v>4030</v>
      </c>
      <c r="B4037" s="12">
        <v>5.0900000000000001E-2</v>
      </c>
      <c r="C4037" s="12">
        <v>0.1678</v>
      </c>
    </row>
    <row r="4038" spans="1:3" x14ac:dyDescent="0.2">
      <c r="A4038" s="5">
        <v>4031</v>
      </c>
      <c r="B4038" s="12">
        <v>5.3999999999999999E-2</v>
      </c>
      <c r="C4038" s="12">
        <v>0.15670000000000001</v>
      </c>
    </row>
    <row r="4039" spans="1:3" x14ac:dyDescent="0.2">
      <c r="A4039" s="5">
        <v>4032</v>
      </c>
      <c r="B4039" s="12">
        <v>5.8099999999999999E-2</v>
      </c>
      <c r="C4039" s="12">
        <v>0.1908</v>
      </c>
    </row>
    <row r="4040" spans="1:3" x14ac:dyDescent="0.2">
      <c r="A4040" s="5">
        <v>4033</v>
      </c>
      <c r="B4040" s="12">
        <v>5.0599999999999999E-2</v>
      </c>
      <c r="C4040" s="12">
        <v>0.16850000000000001</v>
      </c>
    </row>
    <row r="4041" spans="1:3" x14ac:dyDescent="0.2">
      <c r="A4041" s="5">
        <v>4034</v>
      </c>
      <c r="B4041" s="12">
        <v>5.4399999999999997E-2</v>
      </c>
      <c r="C4041" s="12">
        <v>0.17469999999999999</v>
      </c>
    </row>
    <row r="4042" spans="1:3" x14ac:dyDescent="0.2">
      <c r="A4042" s="5">
        <v>4035</v>
      </c>
      <c r="B4042" s="12">
        <v>5.57E-2</v>
      </c>
      <c r="C4042" s="12">
        <v>0.2001</v>
      </c>
    </row>
    <row r="4043" spans="1:3" x14ac:dyDescent="0.2">
      <c r="A4043" s="5">
        <v>4036</v>
      </c>
      <c r="B4043" s="12">
        <v>5.6399999999999999E-2</v>
      </c>
      <c r="C4043" s="12">
        <v>0.1759</v>
      </c>
    </row>
    <row r="4044" spans="1:3" x14ac:dyDescent="0.2">
      <c r="A4044" s="5">
        <v>4037</v>
      </c>
      <c r="B4044" s="12">
        <v>5.2299999999999999E-2</v>
      </c>
      <c r="C4044" s="12">
        <v>0.16969999999999999</v>
      </c>
    </row>
    <row r="4045" spans="1:3" x14ac:dyDescent="0.2">
      <c r="A4045" s="5">
        <v>4038</v>
      </c>
      <c r="B4045" s="12">
        <v>5.7299999999999997E-2</v>
      </c>
      <c r="C4045" s="12">
        <v>0.14729999999999999</v>
      </c>
    </row>
    <row r="4046" spans="1:3" x14ac:dyDescent="0.2">
      <c r="A4046" s="5">
        <v>4039</v>
      </c>
      <c r="B4046" s="12">
        <v>5.4600000000000003E-2</v>
      </c>
      <c r="C4046" s="12">
        <v>0.18909999999999999</v>
      </c>
    </row>
    <row r="4047" spans="1:3" x14ac:dyDescent="0.2">
      <c r="A4047" s="5">
        <v>4040</v>
      </c>
      <c r="B4047" s="12">
        <v>5.5500000000000001E-2</v>
      </c>
      <c r="C4047" s="12">
        <v>0.1542</v>
      </c>
    </row>
    <row r="4048" spans="1:3" x14ac:dyDescent="0.2">
      <c r="A4048" s="5">
        <v>4041</v>
      </c>
      <c r="B4048" s="12">
        <v>5.3600000000000002E-2</v>
      </c>
      <c r="C4048" s="12">
        <v>0.191</v>
      </c>
    </row>
    <row r="4049" spans="1:3" x14ac:dyDescent="0.2">
      <c r="A4049" s="5">
        <v>4042</v>
      </c>
      <c r="B4049" s="12">
        <v>5.5500000000000001E-2</v>
      </c>
      <c r="C4049" s="12">
        <v>0.17630000000000001</v>
      </c>
    </row>
    <row r="4050" spans="1:3" x14ac:dyDescent="0.2">
      <c r="A4050" s="5">
        <v>4043</v>
      </c>
      <c r="B4050" s="12">
        <v>5.2299999999999999E-2</v>
      </c>
      <c r="C4050" s="12">
        <v>0.1741</v>
      </c>
    </row>
    <row r="4051" spans="1:3" x14ac:dyDescent="0.2">
      <c r="A4051" s="5">
        <v>4044</v>
      </c>
      <c r="B4051" s="12">
        <v>5.1999999999999998E-2</v>
      </c>
      <c r="C4051" s="12">
        <v>0.1646</v>
      </c>
    </row>
    <row r="4052" spans="1:3" x14ac:dyDescent="0.2">
      <c r="A4052" s="5">
        <v>4045</v>
      </c>
      <c r="B4052" s="12">
        <v>5.1299999999999998E-2</v>
      </c>
      <c r="C4052" s="12">
        <v>0.17430000000000001</v>
      </c>
    </row>
    <row r="4053" spans="1:3" x14ac:dyDescent="0.2">
      <c r="A4053" s="5">
        <v>4046</v>
      </c>
      <c r="B4053" s="12">
        <v>5.0900000000000001E-2</v>
      </c>
      <c r="C4053" s="12">
        <v>0.17599999999999999</v>
      </c>
    </row>
    <row r="4054" spans="1:3" x14ac:dyDescent="0.2">
      <c r="A4054" s="5">
        <v>4047</v>
      </c>
      <c r="B4054" s="12">
        <v>5.7599999999999998E-2</v>
      </c>
      <c r="C4054" s="12">
        <v>0.1477</v>
      </c>
    </row>
    <row r="4055" spans="1:3" x14ac:dyDescent="0.2">
      <c r="A4055" s="5">
        <v>4048</v>
      </c>
      <c r="B4055" s="12">
        <v>5.4899999999999997E-2</v>
      </c>
      <c r="C4055" s="12">
        <v>0.16420000000000001</v>
      </c>
    </row>
    <row r="4056" spans="1:3" x14ac:dyDescent="0.2">
      <c r="A4056" s="5">
        <v>4049</v>
      </c>
      <c r="B4056" s="12">
        <v>5.8599999999999999E-2</v>
      </c>
      <c r="C4056" s="12">
        <v>0.17699999999999999</v>
      </c>
    </row>
    <row r="4057" spans="1:3" x14ac:dyDescent="0.2">
      <c r="A4057" s="5">
        <v>4050</v>
      </c>
      <c r="B4057" s="12">
        <v>5.1999999999999998E-2</v>
      </c>
      <c r="C4057" s="12">
        <v>0.1802</v>
      </c>
    </row>
    <row r="4058" spans="1:3" x14ac:dyDescent="0.2">
      <c r="A4058" s="5">
        <v>4051</v>
      </c>
      <c r="B4058" s="12">
        <v>5.3900000000000003E-2</v>
      </c>
      <c r="C4058" s="12">
        <v>0.1525</v>
      </c>
    </row>
    <row r="4059" spans="1:3" x14ac:dyDescent="0.2">
      <c r="A4059" s="5">
        <v>4052</v>
      </c>
      <c r="B4059" s="12">
        <v>5.7099999999999998E-2</v>
      </c>
      <c r="C4059" s="12">
        <v>0.1547</v>
      </c>
    </row>
    <row r="4060" spans="1:3" x14ac:dyDescent="0.2">
      <c r="A4060" s="5">
        <v>4053</v>
      </c>
      <c r="B4060" s="12">
        <v>5.3199999999999997E-2</v>
      </c>
      <c r="C4060" s="12">
        <v>0.18279999999999999</v>
      </c>
    </row>
    <row r="4061" spans="1:3" x14ac:dyDescent="0.2">
      <c r="A4061" s="5">
        <v>4054</v>
      </c>
      <c r="B4061" s="12">
        <v>5.3499999999999999E-2</v>
      </c>
      <c r="C4061" s="12">
        <v>0.1933</v>
      </c>
    </row>
    <row r="4062" spans="1:3" x14ac:dyDescent="0.2">
      <c r="A4062" s="5">
        <v>4055</v>
      </c>
      <c r="B4062" s="12">
        <v>5.3600000000000002E-2</v>
      </c>
      <c r="C4062" s="12">
        <v>0.1678</v>
      </c>
    </row>
    <row r="4063" spans="1:3" x14ac:dyDescent="0.2">
      <c r="A4063" s="5">
        <v>4056</v>
      </c>
      <c r="B4063" s="12">
        <v>5.2499999999999998E-2</v>
      </c>
      <c r="C4063" s="12">
        <v>0.19750000000000001</v>
      </c>
    </row>
    <row r="4064" spans="1:3" x14ac:dyDescent="0.2">
      <c r="A4064" s="5">
        <v>4057</v>
      </c>
      <c r="B4064" s="12">
        <v>5.3800000000000001E-2</v>
      </c>
      <c r="C4064" s="12">
        <v>0.1744</v>
      </c>
    </row>
    <row r="4065" spans="1:3" x14ac:dyDescent="0.2">
      <c r="A4065" s="5">
        <v>4058</v>
      </c>
      <c r="B4065" s="12">
        <v>5.04E-2</v>
      </c>
      <c r="C4065" s="12">
        <v>0.18429999999999999</v>
      </c>
    </row>
    <row r="4066" spans="1:3" x14ac:dyDescent="0.2">
      <c r="A4066" s="5">
        <v>4059</v>
      </c>
      <c r="B4066" s="12">
        <v>5.28E-2</v>
      </c>
      <c r="C4066" s="12">
        <v>0.19400000000000001</v>
      </c>
    </row>
    <row r="4067" spans="1:3" x14ac:dyDescent="0.2">
      <c r="A4067" s="5">
        <v>4060</v>
      </c>
      <c r="B4067" s="12">
        <v>5.1499999999999997E-2</v>
      </c>
      <c r="C4067" s="12">
        <v>0.17549999999999999</v>
      </c>
    </row>
    <row r="4068" spans="1:3" x14ac:dyDescent="0.2">
      <c r="A4068" s="5">
        <v>4061</v>
      </c>
      <c r="B4068" s="12">
        <v>5.1700000000000003E-2</v>
      </c>
      <c r="C4068" s="12">
        <v>0.1812</v>
      </c>
    </row>
    <row r="4069" spans="1:3" x14ac:dyDescent="0.2">
      <c r="A4069" s="5">
        <v>4062</v>
      </c>
      <c r="B4069" s="12">
        <v>5.4300000000000001E-2</v>
      </c>
      <c r="C4069" s="12">
        <v>0.18140000000000001</v>
      </c>
    </row>
    <row r="4070" spans="1:3" x14ac:dyDescent="0.2">
      <c r="A4070" s="5">
        <v>4063</v>
      </c>
      <c r="B4070" s="12">
        <v>5.5500000000000001E-2</v>
      </c>
      <c r="C4070" s="12">
        <v>0.1724</v>
      </c>
    </row>
    <row r="4071" spans="1:3" x14ac:dyDescent="0.2">
      <c r="A4071" s="5">
        <v>4064</v>
      </c>
      <c r="B4071" s="12">
        <v>5.4199999999999998E-2</v>
      </c>
      <c r="C4071" s="12">
        <v>0.15790000000000001</v>
      </c>
    </row>
    <row r="4072" spans="1:3" x14ac:dyDescent="0.2">
      <c r="A4072" s="5">
        <v>4065</v>
      </c>
      <c r="B4072" s="12">
        <v>5.6899999999999999E-2</v>
      </c>
      <c r="C4072" s="12">
        <v>0.21310000000000001</v>
      </c>
    </row>
    <row r="4073" spans="1:3" x14ac:dyDescent="0.2">
      <c r="A4073" s="5">
        <v>4066</v>
      </c>
      <c r="B4073" s="12">
        <v>5.2600000000000001E-2</v>
      </c>
      <c r="C4073" s="12">
        <v>0.1782</v>
      </c>
    </row>
    <row r="4074" spans="1:3" x14ac:dyDescent="0.2">
      <c r="A4074" s="5">
        <v>4067</v>
      </c>
      <c r="B4074" s="12">
        <v>5.1799999999999999E-2</v>
      </c>
      <c r="C4074" s="12">
        <v>0.1883</v>
      </c>
    </row>
    <row r="4075" spans="1:3" x14ac:dyDescent="0.2">
      <c r="A4075" s="5">
        <v>4068</v>
      </c>
      <c r="B4075" s="12">
        <v>5.6300000000000003E-2</v>
      </c>
      <c r="C4075" s="12">
        <v>0.19689999999999999</v>
      </c>
    </row>
    <row r="4076" spans="1:3" x14ac:dyDescent="0.2">
      <c r="A4076" s="5">
        <v>4069</v>
      </c>
      <c r="B4076" s="12">
        <v>5.1499999999999997E-2</v>
      </c>
      <c r="C4076" s="12">
        <v>0.1701</v>
      </c>
    </row>
    <row r="4077" spans="1:3" x14ac:dyDescent="0.2">
      <c r="A4077" s="5">
        <v>4070</v>
      </c>
      <c r="B4077" s="12">
        <v>5.45E-2</v>
      </c>
      <c r="C4077" s="12">
        <v>0.1676</v>
      </c>
    </row>
    <row r="4078" spans="1:3" x14ac:dyDescent="0.2">
      <c r="A4078" s="5">
        <v>4071</v>
      </c>
      <c r="B4078" s="12">
        <v>5.62E-2</v>
      </c>
      <c r="C4078" s="12">
        <v>0.16789999999999999</v>
      </c>
    </row>
    <row r="4079" spans="1:3" x14ac:dyDescent="0.2">
      <c r="A4079" s="5">
        <v>4072</v>
      </c>
      <c r="B4079" s="12">
        <v>5.0299999999999997E-2</v>
      </c>
      <c r="C4079" s="12">
        <v>0.17030000000000001</v>
      </c>
    </row>
    <row r="4080" spans="1:3" x14ac:dyDescent="0.2">
      <c r="A4080" s="5">
        <v>4073</v>
      </c>
      <c r="B4080" s="12">
        <v>5.7799999999999997E-2</v>
      </c>
      <c r="C4080" s="12">
        <v>0.16830000000000001</v>
      </c>
    </row>
    <row r="4081" spans="1:3" x14ac:dyDescent="0.2">
      <c r="A4081" s="5">
        <v>4074</v>
      </c>
      <c r="B4081" s="12">
        <v>5.6399999999999999E-2</v>
      </c>
      <c r="C4081" s="12">
        <v>0.16669999999999999</v>
      </c>
    </row>
    <row r="4082" spans="1:3" x14ac:dyDescent="0.2">
      <c r="A4082" s="5">
        <v>4075</v>
      </c>
      <c r="B4082" s="12">
        <v>5.6899999999999999E-2</v>
      </c>
      <c r="C4082" s="12">
        <v>0.15720000000000001</v>
      </c>
    </row>
    <row r="4083" spans="1:3" x14ac:dyDescent="0.2">
      <c r="A4083" s="5">
        <v>4076</v>
      </c>
      <c r="B4083" s="12">
        <v>5.6500000000000002E-2</v>
      </c>
      <c r="C4083" s="12">
        <v>0.15890000000000001</v>
      </c>
    </row>
    <row r="4084" spans="1:3" x14ac:dyDescent="0.2">
      <c r="A4084" s="5">
        <v>4077</v>
      </c>
      <c r="B4084" s="12">
        <v>5.4800000000000001E-2</v>
      </c>
      <c r="C4084" s="12">
        <v>0.19900000000000001</v>
      </c>
    </row>
    <row r="4085" spans="1:3" x14ac:dyDescent="0.2">
      <c r="A4085" s="5">
        <v>4078</v>
      </c>
      <c r="B4085" s="12">
        <v>5.0900000000000001E-2</v>
      </c>
      <c r="C4085" s="12">
        <v>0.16550000000000001</v>
      </c>
    </row>
    <row r="4086" spans="1:3" x14ac:dyDescent="0.2">
      <c r="A4086" s="5">
        <v>4079</v>
      </c>
      <c r="B4086" s="12">
        <v>5.3900000000000003E-2</v>
      </c>
      <c r="C4086" s="12">
        <v>0.1835</v>
      </c>
    </row>
    <row r="4087" spans="1:3" x14ac:dyDescent="0.2">
      <c r="A4087" s="5">
        <v>4080</v>
      </c>
      <c r="B4087" s="12">
        <v>5.2200000000000003E-2</v>
      </c>
      <c r="C4087" s="12">
        <v>0.1895</v>
      </c>
    </row>
    <row r="4088" spans="1:3" x14ac:dyDescent="0.2">
      <c r="A4088" s="5">
        <v>4081</v>
      </c>
      <c r="B4088" s="12">
        <v>5.28E-2</v>
      </c>
      <c r="C4088" s="12">
        <v>0.183</v>
      </c>
    </row>
    <row r="4089" spans="1:3" x14ac:dyDescent="0.2">
      <c r="A4089" s="5">
        <v>4082</v>
      </c>
      <c r="B4089" s="12">
        <v>5.8999999999999997E-2</v>
      </c>
      <c r="C4089" s="12">
        <v>0.17499999999999999</v>
      </c>
    </row>
    <row r="4090" spans="1:3" x14ac:dyDescent="0.2">
      <c r="A4090" s="5">
        <v>4083</v>
      </c>
      <c r="B4090" s="12">
        <v>5.4899999999999997E-2</v>
      </c>
      <c r="C4090" s="12">
        <v>0.16259999999999999</v>
      </c>
    </row>
    <row r="4091" spans="1:3" x14ac:dyDescent="0.2">
      <c r="A4091" s="5">
        <v>4084</v>
      </c>
      <c r="B4091" s="12">
        <v>5.2400000000000002E-2</v>
      </c>
      <c r="C4091" s="12">
        <v>0.1895</v>
      </c>
    </row>
    <row r="4092" spans="1:3" x14ac:dyDescent="0.2">
      <c r="A4092" s="5">
        <v>4085</v>
      </c>
      <c r="B4092" s="12">
        <v>5.4399999999999997E-2</v>
      </c>
      <c r="C4092" s="12">
        <v>0.1822</v>
      </c>
    </row>
    <row r="4093" spans="1:3" x14ac:dyDescent="0.2">
      <c r="A4093" s="5">
        <v>4086</v>
      </c>
      <c r="B4093" s="12">
        <v>5.16E-2</v>
      </c>
      <c r="C4093" s="12">
        <v>0.18429999999999999</v>
      </c>
    </row>
    <row r="4094" spans="1:3" x14ac:dyDescent="0.2">
      <c r="A4094" s="5">
        <v>4087</v>
      </c>
      <c r="B4094" s="12">
        <v>5.04E-2</v>
      </c>
      <c r="C4094" s="12">
        <v>0.17480000000000001</v>
      </c>
    </row>
    <row r="4095" spans="1:3" x14ac:dyDescent="0.2">
      <c r="A4095" s="5">
        <v>4088</v>
      </c>
      <c r="B4095" s="12">
        <v>5.3699999999999998E-2</v>
      </c>
      <c r="C4095" s="12">
        <v>0.19139999999999999</v>
      </c>
    </row>
    <row r="4096" spans="1:3" x14ac:dyDescent="0.2">
      <c r="A4096" s="5">
        <v>4089</v>
      </c>
      <c r="B4096" s="12">
        <v>5.3900000000000003E-2</v>
      </c>
      <c r="C4096" s="12">
        <v>0.18160000000000001</v>
      </c>
    </row>
    <row r="4097" spans="1:3" x14ac:dyDescent="0.2">
      <c r="A4097" s="5">
        <v>4090</v>
      </c>
      <c r="B4097" s="12">
        <v>5.3100000000000001E-2</v>
      </c>
      <c r="C4097" s="12">
        <v>0.1933</v>
      </c>
    </row>
    <row r="4098" spans="1:3" x14ac:dyDescent="0.2">
      <c r="A4098" s="5">
        <v>4091</v>
      </c>
      <c r="B4098" s="12">
        <v>5.5100000000000003E-2</v>
      </c>
      <c r="C4098" s="12">
        <v>0.1608</v>
      </c>
    </row>
    <row r="4099" spans="1:3" x14ac:dyDescent="0.2">
      <c r="A4099" s="5">
        <v>4092</v>
      </c>
      <c r="B4099" s="12">
        <v>5.96E-2</v>
      </c>
      <c r="C4099" s="12">
        <v>0.15640000000000001</v>
      </c>
    </row>
    <row r="4100" spans="1:3" x14ac:dyDescent="0.2">
      <c r="A4100" s="5">
        <v>4093</v>
      </c>
      <c r="B4100" s="12">
        <v>5.0799999999999998E-2</v>
      </c>
      <c r="C4100" s="12">
        <v>0.19009999999999999</v>
      </c>
    </row>
    <row r="4101" spans="1:3" x14ac:dyDescent="0.2">
      <c r="A4101" s="5">
        <v>4094</v>
      </c>
      <c r="B4101" s="12">
        <v>5.1499999999999997E-2</v>
      </c>
      <c r="C4101" s="12">
        <v>0.19750000000000001</v>
      </c>
    </row>
    <row r="4102" spans="1:3" x14ac:dyDescent="0.2">
      <c r="A4102" s="5">
        <v>4095</v>
      </c>
      <c r="B4102" s="12">
        <v>5.3999999999999999E-2</v>
      </c>
      <c r="C4102" s="12">
        <v>0.19120000000000001</v>
      </c>
    </row>
    <row r="4103" spans="1:3" x14ac:dyDescent="0.2">
      <c r="A4103" s="5">
        <v>4096</v>
      </c>
      <c r="B4103" s="12">
        <v>5.1700000000000003E-2</v>
      </c>
      <c r="C4103" s="12">
        <v>0.17469999999999999</v>
      </c>
    </row>
    <row r="4104" spans="1:3" x14ac:dyDescent="0.2">
      <c r="A4104" s="5">
        <v>4097</v>
      </c>
      <c r="B4104" s="12">
        <v>5.3999999999999999E-2</v>
      </c>
      <c r="C4104" s="12">
        <v>0.15989999999999999</v>
      </c>
    </row>
    <row r="4105" spans="1:3" x14ac:dyDescent="0.2">
      <c r="A4105" s="5">
        <v>4098</v>
      </c>
      <c r="B4105" s="12">
        <v>5.6000000000000001E-2</v>
      </c>
      <c r="C4105" s="12">
        <v>0.1658</v>
      </c>
    </row>
    <row r="4106" spans="1:3" x14ac:dyDescent="0.2">
      <c r="A4106" s="5">
        <v>4099</v>
      </c>
      <c r="B4106" s="12">
        <v>5.2900000000000003E-2</v>
      </c>
      <c r="C4106" s="12">
        <v>0.1585</v>
      </c>
    </row>
    <row r="4107" spans="1:3" x14ac:dyDescent="0.2">
      <c r="A4107" s="5">
        <v>4100</v>
      </c>
      <c r="B4107" s="12">
        <v>5.1799999999999999E-2</v>
      </c>
      <c r="C4107" s="12">
        <v>0.1885</v>
      </c>
    </row>
    <row r="4108" spans="1:3" x14ac:dyDescent="0.2">
      <c r="A4108" s="5">
        <v>4101</v>
      </c>
      <c r="B4108" s="12">
        <v>5.6300000000000003E-2</v>
      </c>
      <c r="C4108" s="12">
        <v>0.19750000000000001</v>
      </c>
    </row>
    <row r="4109" spans="1:3" x14ac:dyDescent="0.2">
      <c r="A4109" s="5">
        <v>4102</v>
      </c>
      <c r="B4109" s="12">
        <v>5.45E-2</v>
      </c>
      <c r="C4109" s="12">
        <v>0.15</v>
      </c>
    </row>
    <row r="4110" spans="1:3" x14ac:dyDescent="0.2">
      <c r="A4110" s="5">
        <v>4103</v>
      </c>
      <c r="B4110" s="12">
        <v>5.5500000000000001E-2</v>
      </c>
      <c r="C4110" s="12">
        <v>0.14230000000000001</v>
      </c>
    </row>
    <row r="4111" spans="1:3" x14ac:dyDescent="0.2">
      <c r="A4111" s="5">
        <v>4104</v>
      </c>
      <c r="B4111" s="12">
        <v>5.5500000000000001E-2</v>
      </c>
      <c r="C4111" s="12">
        <v>0.15890000000000001</v>
      </c>
    </row>
    <row r="4112" spans="1:3" x14ac:dyDescent="0.2">
      <c r="A4112" s="5">
        <v>4105</v>
      </c>
      <c r="B4112" s="12">
        <v>5.11E-2</v>
      </c>
      <c r="C4112" s="12">
        <v>0.17549999999999999</v>
      </c>
    </row>
    <row r="4113" spans="1:3" x14ac:dyDescent="0.2">
      <c r="A4113" s="5">
        <v>4106</v>
      </c>
      <c r="B4113" s="12">
        <v>5.1400000000000001E-2</v>
      </c>
      <c r="C4113" s="12">
        <v>0.18149999999999999</v>
      </c>
    </row>
    <row r="4114" spans="1:3" x14ac:dyDescent="0.2">
      <c r="A4114" s="5">
        <v>4107</v>
      </c>
      <c r="B4114" s="12">
        <v>5.9299999999999999E-2</v>
      </c>
      <c r="C4114" s="12">
        <v>0.13239999999999999</v>
      </c>
    </row>
    <row r="4115" spans="1:3" x14ac:dyDescent="0.2">
      <c r="A4115" s="5">
        <v>4108</v>
      </c>
      <c r="B4115" s="12">
        <v>5.2400000000000002E-2</v>
      </c>
      <c r="C4115" s="12">
        <v>0.1615</v>
      </c>
    </row>
    <row r="4116" spans="1:3" x14ac:dyDescent="0.2">
      <c r="A4116" s="5">
        <v>4109</v>
      </c>
      <c r="B4116" s="12">
        <v>5.5800000000000002E-2</v>
      </c>
      <c r="C4116" s="12">
        <v>0.1862</v>
      </c>
    </row>
    <row r="4117" spans="1:3" x14ac:dyDescent="0.2">
      <c r="A4117" s="5">
        <v>4110</v>
      </c>
      <c r="B4117" s="12">
        <v>5.16E-2</v>
      </c>
      <c r="C4117" s="12">
        <v>0.16350000000000001</v>
      </c>
    </row>
    <row r="4118" spans="1:3" x14ac:dyDescent="0.2">
      <c r="A4118" s="5">
        <v>4111</v>
      </c>
      <c r="B4118" s="12">
        <v>5.2999999999999999E-2</v>
      </c>
      <c r="C4118" s="12">
        <v>0.15890000000000001</v>
      </c>
    </row>
    <row r="4119" spans="1:3" x14ac:dyDescent="0.2">
      <c r="A4119" s="5">
        <v>4112</v>
      </c>
      <c r="B4119" s="12">
        <v>6.1499999999999999E-2</v>
      </c>
      <c r="C4119" s="12">
        <v>0.1676</v>
      </c>
    </row>
    <row r="4120" spans="1:3" x14ac:dyDescent="0.2">
      <c r="A4120" s="5">
        <v>4113</v>
      </c>
      <c r="B4120" s="12">
        <v>5.4300000000000001E-2</v>
      </c>
      <c r="C4120" s="12">
        <v>0.17910000000000001</v>
      </c>
    </row>
    <row r="4121" spans="1:3" x14ac:dyDescent="0.2">
      <c r="A4121" s="5">
        <v>4114</v>
      </c>
      <c r="B4121" s="12">
        <v>5.4300000000000001E-2</v>
      </c>
      <c r="C4121" s="12">
        <v>0.1726</v>
      </c>
    </row>
    <row r="4122" spans="1:3" x14ac:dyDescent="0.2">
      <c r="A4122" s="5">
        <v>4115</v>
      </c>
      <c r="B4122" s="12">
        <v>5.0099999999999999E-2</v>
      </c>
      <c r="C4122" s="12">
        <v>0.1739</v>
      </c>
    </row>
    <row r="4123" spans="1:3" x14ac:dyDescent="0.2">
      <c r="A4123" s="5">
        <v>4116</v>
      </c>
      <c r="B4123" s="12">
        <v>5.28E-2</v>
      </c>
      <c r="C4123" s="12">
        <v>0.18179999999999999</v>
      </c>
    </row>
    <row r="4124" spans="1:3" x14ac:dyDescent="0.2">
      <c r="A4124" s="5">
        <v>4117</v>
      </c>
      <c r="B4124" s="12">
        <v>5.2999999999999999E-2</v>
      </c>
      <c r="C4124" s="12">
        <v>0.1797</v>
      </c>
    </row>
    <row r="4125" spans="1:3" x14ac:dyDescent="0.2">
      <c r="A4125" s="5">
        <v>4118</v>
      </c>
      <c r="B4125" s="12">
        <v>5.3100000000000001E-2</v>
      </c>
      <c r="C4125" s="12">
        <v>0.1736</v>
      </c>
    </row>
    <row r="4126" spans="1:3" x14ac:dyDescent="0.2">
      <c r="A4126" s="5">
        <v>4119</v>
      </c>
      <c r="B4126" s="12">
        <v>5.28E-2</v>
      </c>
      <c r="C4126" s="12">
        <v>0.16919999999999999</v>
      </c>
    </row>
    <row r="4127" spans="1:3" x14ac:dyDescent="0.2">
      <c r="A4127" s="5">
        <v>4120</v>
      </c>
      <c r="B4127" s="12">
        <v>5.7000000000000002E-2</v>
      </c>
      <c r="C4127" s="12">
        <v>0.1429</v>
      </c>
    </row>
    <row r="4128" spans="1:3" x14ac:dyDescent="0.2">
      <c r="A4128" s="5">
        <v>4121</v>
      </c>
      <c r="B4128" s="12">
        <v>5.2200000000000003E-2</v>
      </c>
      <c r="C4128" s="12">
        <v>0.17849999999999999</v>
      </c>
    </row>
    <row r="4129" spans="1:3" x14ac:dyDescent="0.2">
      <c r="A4129" s="5">
        <v>4122</v>
      </c>
      <c r="B4129" s="12">
        <v>5.28E-2</v>
      </c>
      <c r="C4129" s="12">
        <v>0.17580000000000001</v>
      </c>
    </row>
    <row r="4130" spans="1:3" x14ac:dyDescent="0.2">
      <c r="A4130" s="5">
        <v>4123</v>
      </c>
      <c r="B4130" s="12">
        <v>5.9299999999999999E-2</v>
      </c>
      <c r="C4130" s="12">
        <v>0.19059999999999999</v>
      </c>
    </row>
    <row r="4131" spans="1:3" x14ac:dyDescent="0.2">
      <c r="A4131" s="5">
        <v>4124</v>
      </c>
      <c r="B4131" s="12">
        <v>5.1400000000000001E-2</v>
      </c>
      <c r="C4131" s="12">
        <v>0.18079999999999999</v>
      </c>
    </row>
    <row r="4132" spans="1:3" x14ac:dyDescent="0.2">
      <c r="A4132" s="5">
        <v>4125</v>
      </c>
      <c r="B4132" s="12">
        <v>5.7000000000000002E-2</v>
      </c>
      <c r="C4132" s="12">
        <v>0.1472</v>
      </c>
    </row>
    <row r="4133" spans="1:3" x14ac:dyDescent="0.2">
      <c r="A4133" s="5">
        <v>4126</v>
      </c>
      <c r="B4133" s="12">
        <v>5.1799999999999999E-2</v>
      </c>
      <c r="C4133" s="12">
        <v>0.1714</v>
      </c>
    </row>
    <row r="4134" spans="1:3" x14ac:dyDescent="0.2">
      <c r="A4134" s="5">
        <v>4127</v>
      </c>
      <c r="B4134" s="12">
        <v>5.62E-2</v>
      </c>
      <c r="C4134" s="12">
        <v>0.1719</v>
      </c>
    </row>
    <row r="4135" spans="1:3" x14ac:dyDescent="0.2">
      <c r="A4135" s="5">
        <v>4128</v>
      </c>
      <c r="B4135" s="12">
        <v>5.0200000000000002E-2</v>
      </c>
      <c r="C4135" s="12">
        <v>0.16750000000000001</v>
      </c>
    </row>
    <row r="4136" spans="1:3" x14ac:dyDescent="0.2">
      <c r="A4136" s="5">
        <v>4129</v>
      </c>
      <c r="B4136" s="12">
        <v>5.0999999999999997E-2</v>
      </c>
      <c r="C4136" s="12">
        <v>0.1772</v>
      </c>
    </row>
    <row r="4137" spans="1:3" x14ac:dyDescent="0.2">
      <c r="A4137" s="5">
        <v>4130</v>
      </c>
      <c r="B4137" s="12">
        <v>5.1299999999999998E-2</v>
      </c>
      <c r="C4137" s="12">
        <v>0.17630000000000001</v>
      </c>
    </row>
    <row r="4138" spans="1:3" x14ac:dyDescent="0.2">
      <c r="A4138" s="5">
        <v>4131</v>
      </c>
      <c r="B4138" s="12">
        <v>5.11E-2</v>
      </c>
      <c r="C4138" s="12">
        <v>0.17169999999999999</v>
      </c>
    </row>
    <row r="4139" spans="1:3" x14ac:dyDescent="0.2">
      <c r="A4139" s="5">
        <v>4132</v>
      </c>
      <c r="B4139" s="12">
        <v>5.7099999999999998E-2</v>
      </c>
      <c r="C4139" s="12">
        <v>0.16209999999999999</v>
      </c>
    </row>
    <row r="4140" spans="1:3" x14ac:dyDescent="0.2">
      <c r="A4140" s="5">
        <v>4133</v>
      </c>
      <c r="B4140" s="12">
        <v>5.33E-2</v>
      </c>
      <c r="C4140" s="12">
        <v>0.16750000000000001</v>
      </c>
    </row>
    <row r="4141" spans="1:3" x14ac:dyDescent="0.2">
      <c r="A4141" s="5">
        <v>4134</v>
      </c>
      <c r="B4141" s="12">
        <v>5.0999999999999997E-2</v>
      </c>
      <c r="C4141" s="12">
        <v>0.17</v>
      </c>
    </row>
    <row r="4142" spans="1:3" x14ac:dyDescent="0.2">
      <c r="A4142" s="5">
        <v>4135</v>
      </c>
      <c r="B4142" s="12">
        <v>5.6500000000000002E-2</v>
      </c>
      <c r="C4142" s="12">
        <v>0.14699999999999999</v>
      </c>
    </row>
    <row r="4143" spans="1:3" x14ac:dyDescent="0.2">
      <c r="A4143" s="5">
        <v>4136</v>
      </c>
      <c r="B4143" s="12">
        <v>5.1799999999999999E-2</v>
      </c>
      <c r="C4143" s="12">
        <v>0.1648</v>
      </c>
    </row>
    <row r="4144" spans="1:3" x14ac:dyDescent="0.2">
      <c r="A4144" s="5">
        <v>4137</v>
      </c>
      <c r="B4144" s="12">
        <v>5.9299999999999999E-2</v>
      </c>
      <c r="C4144" s="12">
        <v>0.1424</v>
      </c>
    </row>
    <row r="4145" spans="1:3" x14ac:dyDescent="0.2">
      <c r="A4145" s="5">
        <v>4138</v>
      </c>
      <c r="B4145" s="12">
        <v>5.3400000000000003E-2</v>
      </c>
      <c r="C4145" s="12">
        <v>0.17280000000000001</v>
      </c>
    </row>
    <row r="4146" spans="1:3" x14ac:dyDescent="0.2">
      <c r="A4146" s="5">
        <v>4139</v>
      </c>
      <c r="B4146" s="12">
        <v>5.5500000000000001E-2</v>
      </c>
      <c r="C4146" s="12">
        <v>0.14269999999999999</v>
      </c>
    </row>
    <row r="4147" spans="1:3" x14ac:dyDescent="0.2">
      <c r="A4147" s="5">
        <v>4140</v>
      </c>
      <c r="B4147" s="12">
        <v>6.5600000000000006E-2</v>
      </c>
      <c r="C4147" s="12">
        <v>0.2089</v>
      </c>
    </row>
    <row r="4148" spans="1:3" x14ac:dyDescent="0.2">
      <c r="A4148" s="5">
        <v>4141</v>
      </c>
      <c r="B4148" s="12">
        <v>5.33E-2</v>
      </c>
      <c r="C4148" s="12">
        <v>0.1651</v>
      </c>
    </row>
    <row r="4149" spans="1:3" x14ac:dyDescent="0.2">
      <c r="A4149" s="5">
        <v>4142</v>
      </c>
      <c r="B4149" s="12">
        <v>6.0100000000000001E-2</v>
      </c>
      <c r="C4149" s="12">
        <v>0.16830000000000001</v>
      </c>
    </row>
    <row r="4150" spans="1:3" x14ac:dyDescent="0.2">
      <c r="A4150" s="5">
        <v>4143</v>
      </c>
      <c r="B4150" s="12">
        <v>5.2499999999999998E-2</v>
      </c>
      <c r="C4150" s="12">
        <v>0.159</v>
      </c>
    </row>
    <row r="4151" spans="1:3" x14ac:dyDescent="0.2">
      <c r="A4151" s="5">
        <v>4144</v>
      </c>
      <c r="B4151" s="12">
        <v>5.45E-2</v>
      </c>
      <c r="C4151" s="12">
        <v>0.15759999999999999</v>
      </c>
    </row>
    <row r="4152" spans="1:3" x14ac:dyDescent="0.2">
      <c r="A4152" s="5">
        <v>4145</v>
      </c>
      <c r="B4152" s="12">
        <v>5.2900000000000003E-2</v>
      </c>
      <c r="C4152" s="12">
        <v>0.18410000000000001</v>
      </c>
    </row>
    <row r="4153" spans="1:3" x14ac:dyDescent="0.2">
      <c r="A4153" s="5">
        <v>4146</v>
      </c>
      <c r="B4153" s="12">
        <v>5.74E-2</v>
      </c>
      <c r="C4153" s="12">
        <v>0.1772</v>
      </c>
    </row>
    <row r="4154" spans="1:3" x14ac:dyDescent="0.2">
      <c r="A4154" s="5">
        <v>4147</v>
      </c>
      <c r="B4154" s="12">
        <v>5.1499999999999997E-2</v>
      </c>
      <c r="C4154" s="12">
        <v>0.1641</v>
      </c>
    </row>
    <row r="4155" spans="1:3" x14ac:dyDescent="0.2">
      <c r="A4155" s="5">
        <v>4148</v>
      </c>
      <c r="B4155" s="12">
        <v>5.8599999999999999E-2</v>
      </c>
      <c r="C4155" s="12">
        <v>0.17419999999999999</v>
      </c>
    </row>
    <row r="4156" spans="1:3" x14ac:dyDescent="0.2">
      <c r="A4156" s="5">
        <v>4149</v>
      </c>
      <c r="B4156" s="12">
        <v>5.6099999999999997E-2</v>
      </c>
      <c r="C4156" s="12">
        <v>0.1744</v>
      </c>
    </row>
    <row r="4157" spans="1:3" x14ac:dyDescent="0.2">
      <c r="A4157" s="5">
        <v>4150</v>
      </c>
      <c r="B4157" s="12">
        <v>5.8700000000000002E-2</v>
      </c>
      <c r="C4157" s="12">
        <v>0.1777</v>
      </c>
    </row>
    <row r="4158" spans="1:3" x14ac:dyDescent="0.2">
      <c r="A4158" s="5">
        <v>4151</v>
      </c>
      <c r="B4158" s="12">
        <v>5.3199999999999997E-2</v>
      </c>
      <c r="C4158" s="12">
        <v>0.18340000000000001</v>
      </c>
    </row>
    <row r="4159" spans="1:3" x14ac:dyDescent="0.2">
      <c r="A4159" s="5">
        <v>4152</v>
      </c>
      <c r="B4159" s="12">
        <v>5.6300000000000003E-2</v>
      </c>
      <c r="C4159" s="12">
        <v>0.1741</v>
      </c>
    </row>
    <row r="4160" spans="1:3" x14ac:dyDescent="0.2">
      <c r="A4160" s="5">
        <v>4153</v>
      </c>
      <c r="B4160" s="12">
        <v>5.28E-2</v>
      </c>
      <c r="C4160" s="12">
        <v>0.15260000000000001</v>
      </c>
    </row>
    <row r="4161" spans="1:3" x14ac:dyDescent="0.2">
      <c r="A4161" s="5">
        <v>4154</v>
      </c>
      <c r="B4161" s="12">
        <v>5.3999999999999999E-2</v>
      </c>
      <c r="C4161" s="12">
        <v>0.15140000000000001</v>
      </c>
    </row>
    <row r="4162" spans="1:3" x14ac:dyDescent="0.2">
      <c r="A4162" s="5">
        <v>4155</v>
      </c>
      <c r="B4162" s="12">
        <v>5.0700000000000002E-2</v>
      </c>
      <c r="C4162" s="12">
        <v>0.1729</v>
      </c>
    </row>
    <row r="4163" spans="1:3" x14ac:dyDescent="0.2">
      <c r="A4163" s="5">
        <v>4156</v>
      </c>
      <c r="B4163" s="12">
        <v>5.2499999999999998E-2</v>
      </c>
      <c r="C4163" s="12">
        <v>0.17910000000000001</v>
      </c>
    </row>
    <row r="4164" spans="1:3" x14ac:dyDescent="0.2">
      <c r="A4164" s="5">
        <v>4157</v>
      </c>
      <c r="B4164" s="12">
        <v>5.3400000000000003E-2</v>
      </c>
      <c r="C4164" s="12">
        <v>0.16220000000000001</v>
      </c>
    </row>
    <row r="4165" spans="1:3" x14ac:dyDescent="0.2">
      <c r="A4165" s="5">
        <v>4158</v>
      </c>
      <c r="B4165" s="12">
        <v>5.9799999999999999E-2</v>
      </c>
      <c r="C4165" s="12">
        <v>0.1696</v>
      </c>
    </row>
    <row r="4166" spans="1:3" x14ac:dyDescent="0.2">
      <c r="A4166" s="5">
        <v>4159</v>
      </c>
      <c r="B4166" s="12">
        <v>5.1200000000000002E-2</v>
      </c>
      <c r="C4166" s="12">
        <v>0.16109999999999999</v>
      </c>
    </row>
    <row r="4167" spans="1:3" x14ac:dyDescent="0.2">
      <c r="A4167" s="5">
        <v>4160</v>
      </c>
      <c r="B4167" s="12">
        <v>5.7000000000000002E-2</v>
      </c>
      <c r="C4167" s="12">
        <v>0.17910000000000001</v>
      </c>
    </row>
    <row r="4168" spans="1:3" x14ac:dyDescent="0.2">
      <c r="A4168" s="5">
        <v>4161</v>
      </c>
      <c r="B4168" s="12">
        <v>5.62E-2</v>
      </c>
      <c r="C4168" s="12">
        <v>0.17380000000000001</v>
      </c>
    </row>
    <row r="4169" spans="1:3" x14ac:dyDescent="0.2">
      <c r="A4169" s="5">
        <v>4162</v>
      </c>
      <c r="B4169" s="12">
        <v>5.2400000000000002E-2</v>
      </c>
      <c r="C4169" s="12">
        <v>0.16489999999999999</v>
      </c>
    </row>
    <row r="4170" spans="1:3" x14ac:dyDescent="0.2">
      <c r="A4170" s="5">
        <v>4163</v>
      </c>
      <c r="B4170" s="12">
        <v>5.5399999999999998E-2</v>
      </c>
      <c r="C4170" s="12">
        <v>0.1769</v>
      </c>
    </row>
    <row r="4171" spans="1:3" x14ac:dyDescent="0.2">
      <c r="A4171" s="5">
        <v>4164</v>
      </c>
      <c r="B4171" s="12">
        <v>5.9900000000000002E-2</v>
      </c>
      <c r="C4171" s="12">
        <v>0.16</v>
      </c>
    </row>
    <row r="4172" spans="1:3" x14ac:dyDescent="0.2">
      <c r="A4172" s="5">
        <v>4165</v>
      </c>
      <c r="B4172" s="12">
        <v>5.8099999999999999E-2</v>
      </c>
      <c r="C4172" s="12">
        <v>0.14949999999999999</v>
      </c>
    </row>
    <row r="4173" spans="1:3" x14ac:dyDescent="0.2">
      <c r="A4173" s="5">
        <v>4166</v>
      </c>
      <c r="B4173" s="12">
        <v>5.1499999999999997E-2</v>
      </c>
      <c r="C4173" s="12">
        <v>0.17219999999999999</v>
      </c>
    </row>
    <row r="4174" spans="1:3" x14ac:dyDescent="0.2">
      <c r="A4174" s="5">
        <v>4167</v>
      </c>
      <c r="B4174" s="12">
        <v>5.0999999999999997E-2</v>
      </c>
      <c r="C4174" s="12">
        <v>0.1764</v>
      </c>
    </row>
    <row r="4175" spans="1:3" x14ac:dyDescent="0.2">
      <c r="A4175" s="5">
        <v>4168</v>
      </c>
      <c r="B4175" s="12">
        <v>5.5500000000000001E-2</v>
      </c>
      <c r="C4175" s="12">
        <v>0.16930000000000001</v>
      </c>
    </row>
    <row r="4176" spans="1:3" x14ac:dyDescent="0.2">
      <c r="A4176" s="5">
        <v>4169</v>
      </c>
      <c r="B4176" s="12">
        <v>5.2299999999999999E-2</v>
      </c>
      <c r="C4176" s="12">
        <v>0.1716</v>
      </c>
    </row>
    <row r="4177" spans="1:3" x14ac:dyDescent="0.2">
      <c r="A4177" s="5">
        <v>4170</v>
      </c>
      <c r="B4177" s="12">
        <v>5.4100000000000002E-2</v>
      </c>
      <c r="C4177" s="12">
        <v>0.16980000000000001</v>
      </c>
    </row>
    <row r="4178" spans="1:3" x14ac:dyDescent="0.2">
      <c r="A4178" s="5">
        <v>4171</v>
      </c>
      <c r="B4178" s="12">
        <v>5.5500000000000001E-2</v>
      </c>
      <c r="C4178" s="12">
        <v>0.1739</v>
      </c>
    </row>
    <row r="4179" spans="1:3" x14ac:dyDescent="0.2">
      <c r="A4179" s="5">
        <v>4172</v>
      </c>
      <c r="B4179" s="12">
        <v>5.57E-2</v>
      </c>
      <c r="C4179" s="12">
        <v>0.14360000000000001</v>
      </c>
    </row>
    <row r="4180" spans="1:3" x14ac:dyDescent="0.2">
      <c r="A4180" s="5">
        <v>4173</v>
      </c>
      <c r="B4180" s="12">
        <v>5.74E-2</v>
      </c>
      <c r="C4180" s="12">
        <v>0.16950000000000001</v>
      </c>
    </row>
    <row r="4181" spans="1:3" x14ac:dyDescent="0.2">
      <c r="A4181" s="5">
        <v>4174</v>
      </c>
      <c r="B4181" s="12">
        <v>5.1400000000000001E-2</v>
      </c>
      <c r="C4181" s="12">
        <v>0.1762</v>
      </c>
    </row>
    <row r="4182" spans="1:3" x14ac:dyDescent="0.2">
      <c r="A4182" s="5">
        <v>4175</v>
      </c>
      <c r="B4182" s="12">
        <v>5.6000000000000001E-2</v>
      </c>
      <c r="C4182" s="12">
        <v>0.17169999999999999</v>
      </c>
    </row>
    <row r="4183" spans="1:3" x14ac:dyDescent="0.2">
      <c r="A4183" s="5">
        <v>4176</v>
      </c>
      <c r="B4183" s="12">
        <v>5.3400000000000003E-2</v>
      </c>
      <c r="C4183" s="12">
        <v>0.16470000000000001</v>
      </c>
    </row>
    <row r="4184" spans="1:3" x14ac:dyDescent="0.2">
      <c r="A4184" s="5">
        <v>4177</v>
      </c>
      <c r="B4184" s="12">
        <v>5.4600000000000003E-2</v>
      </c>
      <c r="C4184" s="12">
        <v>0.20399999999999999</v>
      </c>
    </row>
    <row r="4185" spans="1:3" x14ac:dyDescent="0.2">
      <c r="A4185" s="5">
        <v>4178</v>
      </c>
      <c r="B4185" s="12">
        <v>5.3100000000000001E-2</v>
      </c>
      <c r="C4185" s="12">
        <v>0.15390000000000001</v>
      </c>
    </row>
    <row r="4186" spans="1:3" x14ac:dyDescent="0.2">
      <c r="A4186" s="5">
        <v>4179</v>
      </c>
      <c r="B4186" s="12">
        <v>5.1799999999999999E-2</v>
      </c>
      <c r="C4186" s="12">
        <v>0.1731</v>
      </c>
    </row>
    <row r="4187" spans="1:3" x14ac:dyDescent="0.2">
      <c r="A4187" s="5">
        <v>4180</v>
      </c>
      <c r="B4187" s="12">
        <v>5.2900000000000003E-2</v>
      </c>
      <c r="C4187" s="12">
        <v>0.15670000000000001</v>
      </c>
    </row>
    <row r="4188" spans="1:3" x14ac:dyDescent="0.2">
      <c r="A4188" s="5">
        <v>4181</v>
      </c>
      <c r="B4188" s="12">
        <v>5.2900000000000003E-2</v>
      </c>
      <c r="C4188" s="12">
        <v>0.16500000000000001</v>
      </c>
    </row>
    <row r="4189" spans="1:3" x14ac:dyDescent="0.2">
      <c r="A4189" s="5">
        <v>4182</v>
      </c>
      <c r="B4189" s="12">
        <v>5.4399999999999997E-2</v>
      </c>
      <c r="C4189" s="12">
        <v>0.1706</v>
      </c>
    </row>
    <row r="4190" spans="1:3" x14ac:dyDescent="0.2">
      <c r="A4190" s="5">
        <v>4183</v>
      </c>
      <c r="B4190" s="12">
        <v>5.57E-2</v>
      </c>
      <c r="C4190" s="12">
        <v>0.2024</v>
      </c>
    </row>
    <row r="4191" spans="1:3" x14ac:dyDescent="0.2">
      <c r="A4191" s="5">
        <v>4184</v>
      </c>
      <c r="B4191" s="12">
        <v>5.7299999999999997E-2</v>
      </c>
      <c r="C4191" s="12">
        <v>0.18840000000000001</v>
      </c>
    </row>
    <row r="4192" spans="1:3" x14ac:dyDescent="0.2">
      <c r="A4192" s="5">
        <v>4185</v>
      </c>
      <c r="B4192" s="12">
        <v>5.1999999999999998E-2</v>
      </c>
      <c r="C4192" s="12">
        <v>0.18110000000000001</v>
      </c>
    </row>
    <row r="4193" spans="1:3" x14ac:dyDescent="0.2">
      <c r="A4193" s="5">
        <v>4186</v>
      </c>
      <c r="B4193" s="12">
        <v>5.4100000000000002E-2</v>
      </c>
      <c r="C4193" s="12">
        <v>0.16789999999999999</v>
      </c>
    </row>
    <row r="4194" spans="1:3" x14ac:dyDescent="0.2">
      <c r="A4194" s="5">
        <v>4187</v>
      </c>
      <c r="B4194" s="12">
        <v>5.7799999999999997E-2</v>
      </c>
      <c r="C4194" s="12">
        <v>0.17319999999999999</v>
      </c>
    </row>
    <row r="4195" spans="1:3" x14ac:dyDescent="0.2">
      <c r="A4195" s="5">
        <v>4188</v>
      </c>
      <c r="B4195" s="12">
        <v>5.0299999999999997E-2</v>
      </c>
      <c r="C4195" s="12">
        <v>0.17480000000000001</v>
      </c>
    </row>
    <row r="4196" spans="1:3" x14ac:dyDescent="0.2">
      <c r="A4196" s="5">
        <v>4189</v>
      </c>
      <c r="B4196" s="12">
        <v>5.7799999999999997E-2</v>
      </c>
      <c r="C4196" s="12">
        <v>0.2059</v>
      </c>
    </row>
    <row r="4197" spans="1:3" x14ac:dyDescent="0.2">
      <c r="A4197" s="5">
        <v>4190</v>
      </c>
      <c r="B4197" s="12">
        <v>5.1200000000000002E-2</v>
      </c>
      <c r="C4197" s="12">
        <v>0.17050000000000001</v>
      </c>
    </row>
    <row r="4198" spans="1:3" x14ac:dyDescent="0.2">
      <c r="A4198" s="5">
        <v>4191</v>
      </c>
      <c r="B4198" s="12">
        <v>5.6000000000000001E-2</v>
      </c>
      <c r="C4198" s="12">
        <v>0.1603</v>
      </c>
    </row>
    <row r="4199" spans="1:3" x14ac:dyDescent="0.2">
      <c r="A4199" s="5">
        <v>4192</v>
      </c>
      <c r="B4199" s="12">
        <v>5.3900000000000003E-2</v>
      </c>
      <c r="C4199" s="12">
        <v>0.1825</v>
      </c>
    </row>
    <row r="4200" spans="1:3" x14ac:dyDescent="0.2">
      <c r="A4200" s="5">
        <v>4193</v>
      </c>
      <c r="B4200" s="12">
        <v>5.2999999999999999E-2</v>
      </c>
      <c r="C4200" s="12">
        <v>0.1772</v>
      </c>
    </row>
    <row r="4201" spans="1:3" x14ac:dyDescent="0.2">
      <c r="A4201" s="5">
        <v>4194</v>
      </c>
      <c r="B4201" s="12">
        <v>5.1900000000000002E-2</v>
      </c>
      <c r="C4201" s="12">
        <v>0.1827</v>
      </c>
    </row>
    <row r="4202" spans="1:3" x14ac:dyDescent="0.2">
      <c r="A4202" s="5">
        <v>4195</v>
      </c>
      <c r="B4202" s="12">
        <v>5.11E-2</v>
      </c>
      <c r="C4202" s="12">
        <v>0.16850000000000001</v>
      </c>
    </row>
    <row r="4203" spans="1:3" x14ac:dyDescent="0.2">
      <c r="A4203" s="5">
        <v>4196</v>
      </c>
      <c r="B4203" s="12">
        <v>5.5100000000000003E-2</v>
      </c>
      <c r="C4203" s="12">
        <v>0.15429999999999999</v>
      </c>
    </row>
    <row r="4204" spans="1:3" x14ac:dyDescent="0.2">
      <c r="A4204" s="5">
        <v>4197</v>
      </c>
      <c r="B4204" s="12">
        <v>5.4300000000000001E-2</v>
      </c>
      <c r="C4204" s="12">
        <v>0.16600000000000001</v>
      </c>
    </row>
    <row r="4205" spans="1:3" x14ac:dyDescent="0.2">
      <c r="A4205" s="5">
        <v>4198</v>
      </c>
      <c r="B4205" s="12">
        <v>5.21E-2</v>
      </c>
      <c r="C4205" s="12">
        <v>0.1827</v>
      </c>
    </row>
    <row r="4206" spans="1:3" x14ac:dyDescent="0.2">
      <c r="A4206" s="5">
        <v>4199</v>
      </c>
      <c r="B4206" s="12">
        <v>5.3199999999999997E-2</v>
      </c>
      <c r="C4206" s="12">
        <v>0.1628</v>
      </c>
    </row>
    <row r="4207" spans="1:3" x14ac:dyDescent="0.2">
      <c r="A4207" s="5">
        <v>4200</v>
      </c>
      <c r="B4207" s="12">
        <v>5.0599999999999999E-2</v>
      </c>
      <c r="C4207" s="12">
        <v>0.1699</v>
      </c>
    </row>
    <row r="4208" spans="1:3" x14ac:dyDescent="0.2">
      <c r="A4208" s="5">
        <v>4201</v>
      </c>
      <c r="B4208" s="12">
        <v>5.2499999999999998E-2</v>
      </c>
      <c r="C4208" s="12">
        <v>0.18659999999999999</v>
      </c>
    </row>
    <row r="4209" spans="1:3" x14ac:dyDescent="0.2">
      <c r="A4209" s="5">
        <v>4202</v>
      </c>
      <c r="B4209" s="12">
        <v>5.2900000000000003E-2</v>
      </c>
      <c r="C4209" s="12">
        <v>0.17249999999999999</v>
      </c>
    </row>
    <row r="4210" spans="1:3" x14ac:dyDescent="0.2">
      <c r="A4210" s="5">
        <v>4203</v>
      </c>
      <c r="B4210" s="12">
        <v>5.0700000000000002E-2</v>
      </c>
      <c r="C4210" s="12">
        <v>0.17599999999999999</v>
      </c>
    </row>
    <row r="4211" spans="1:3" x14ac:dyDescent="0.2">
      <c r="A4211" s="5">
        <v>4204</v>
      </c>
      <c r="B4211" s="12">
        <v>5.5500000000000001E-2</v>
      </c>
      <c r="C4211" s="12">
        <v>0.17430000000000001</v>
      </c>
    </row>
    <row r="4212" spans="1:3" x14ac:dyDescent="0.2">
      <c r="A4212" s="5">
        <v>4205</v>
      </c>
      <c r="B4212" s="12">
        <v>5.11E-2</v>
      </c>
      <c r="C4212" s="12">
        <v>0.1721</v>
      </c>
    </row>
    <row r="4213" spans="1:3" x14ac:dyDescent="0.2">
      <c r="A4213" s="5">
        <v>4206</v>
      </c>
      <c r="B4213" s="12">
        <v>5.4699999999999999E-2</v>
      </c>
      <c r="C4213" s="12">
        <v>0.15390000000000001</v>
      </c>
    </row>
    <row r="4214" spans="1:3" x14ac:dyDescent="0.2">
      <c r="A4214" s="5">
        <v>4207</v>
      </c>
      <c r="B4214" s="12">
        <v>5.6500000000000002E-2</v>
      </c>
      <c r="C4214" s="12">
        <v>0.20250000000000001</v>
      </c>
    </row>
    <row r="4215" spans="1:3" x14ac:dyDescent="0.2">
      <c r="A4215" s="5">
        <v>4208</v>
      </c>
      <c r="B4215" s="12">
        <v>5.11E-2</v>
      </c>
      <c r="C4215" s="12">
        <v>0.1704</v>
      </c>
    </row>
    <row r="4216" spans="1:3" x14ac:dyDescent="0.2">
      <c r="A4216" s="5">
        <v>4209</v>
      </c>
      <c r="B4216" s="12">
        <v>5.3600000000000002E-2</v>
      </c>
      <c r="C4216" s="12">
        <v>0.16400000000000001</v>
      </c>
    </row>
    <row r="4217" spans="1:3" x14ac:dyDescent="0.2">
      <c r="A4217" s="5">
        <v>4210</v>
      </c>
      <c r="B4217" s="12">
        <v>5.11E-2</v>
      </c>
      <c r="C4217" s="12">
        <v>0.1825</v>
      </c>
    </row>
    <row r="4218" spans="1:3" x14ac:dyDescent="0.2">
      <c r="A4218" s="5">
        <v>4211</v>
      </c>
      <c r="B4218" s="12">
        <v>5.2400000000000002E-2</v>
      </c>
      <c r="C4218" s="12">
        <v>0.158</v>
      </c>
    </row>
    <row r="4219" spans="1:3" x14ac:dyDescent="0.2">
      <c r="A4219" s="5">
        <v>4212</v>
      </c>
      <c r="B4219" s="12">
        <v>5.4100000000000002E-2</v>
      </c>
      <c r="C4219" s="12">
        <v>0.1603</v>
      </c>
    </row>
    <row r="4220" spans="1:3" x14ac:dyDescent="0.2">
      <c r="A4220" s="5">
        <v>4213</v>
      </c>
      <c r="B4220" s="12">
        <v>5.1999999999999998E-2</v>
      </c>
      <c r="C4220" s="12">
        <v>0.16789999999999999</v>
      </c>
    </row>
    <row r="4221" spans="1:3" x14ac:dyDescent="0.2">
      <c r="A4221" s="5">
        <v>4214</v>
      </c>
      <c r="B4221" s="12">
        <v>5.0900000000000001E-2</v>
      </c>
      <c r="C4221" s="12">
        <v>0.16869999999999999</v>
      </c>
    </row>
    <row r="4222" spans="1:3" x14ac:dyDescent="0.2">
      <c r="A4222" s="5">
        <v>4215</v>
      </c>
      <c r="B4222" s="12">
        <v>5.1900000000000002E-2</v>
      </c>
      <c r="C4222" s="12">
        <v>0.17799999999999999</v>
      </c>
    </row>
    <row r="4223" spans="1:3" x14ac:dyDescent="0.2">
      <c r="A4223" s="5">
        <v>4216</v>
      </c>
      <c r="B4223" s="12">
        <v>5.3499999999999999E-2</v>
      </c>
      <c r="C4223" s="12">
        <v>0.19520000000000001</v>
      </c>
    </row>
    <row r="4224" spans="1:3" x14ac:dyDescent="0.2">
      <c r="A4224" s="5">
        <v>4217</v>
      </c>
      <c r="B4224" s="12">
        <v>5.5800000000000002E-2</v>
      </c>
      <c r="C4224" s="12">
        <v>0.1701</v>
      </c>
    </row>
    <row r="4225" spans="1:3" x14ac:dyDescent="0.2">
      <c r="A4225" s="5">
        <v>4218</v>
      </c>
      <c r="B4225" s="12">
        <v>5.0999999999999997E-2</v>
      </c>
      <c r="C4225" s="12">
        <v>0.19109999999999999</v>
      </c>
    </row>
    <row r="4226" spans="1:3" x14ac:dyDescent="0.2">
      <c r="A4226" s="5">
        <v>4219</v>
      </c>
      <c r="B4226" s="12">
        <v>5.4699999999999999E-2</v>
      </c>
      <c r="C4226" s="12">
        <v>0.20960000000000001</v>
      </c>
    </row>
    <row r="4227" spans="1:3" x14ac:dyDescent="0.2">
      <c r="A4227" s="5">
        <v>4220</v>
      </c>
      <c r="B4227" s="12">
        <v>5.0999999999999997E-2</v>
      </c>
      <c r="C4227" s="12">
        <v>0.1797</v>
      </c>
    </row>
    <row r="4228" spans="1:3" x14ac:dyDescent="0.2">
      <c r="A4228" s="5">
        <v>4221</v>
      </c>
      <c r="B4228" s="12">
        <v>5.45E-2</v>
      </c>
      <c r="C4228" s="12">
        <v>0.1623</v>
      </c>
    </row>
    <row r="4229" spans="1:3" x14ac:dyDescent="0.2">
      <c r="A4229" s="5">
        <v>4222</v>
      </c>
      <c r="B4229" s="12">
        <v>5.4100000000000002E-2</v>
      </c>
      <c r="C4229" s="12">
        <v>0.17510000000000001</v>
      </c>
    </row>
    <row r="4230" spans="1:3" x14ac:dyDescent="0.2">
      <c r="A4230" s="5">
        <v>4223</v>
      </c>
      <c r="B4230" s="12">
        <v>5.6399999999999999E-2</v>
      </c>
      <c r="C4230" s="12">
        <v>0.2009</v>
      </c>
    </row>
    <row r="4231" spans="1:3" x14ac:dyDescent="0.2">
      <c r="A4231" s="5">
        <v>4224</v>
      </c>
      <c r="B4231" s="12">
        <v>5.3900000000000003E-2</v>
      </c>
      <c r="C4231" s="12">
        <v>0.17460000000000001</v>
      </c>
    </row>
    <row r="4232" spans="1:3" x14ac:dyDescent="0.2">
      <c r="A4232" s="5">
        <v>4225</v>
      </c>
      <c r="B4232" s="12">
        <v>5.33E-2</v>
      </c>
      <c r="C4232" s="12">
        <v>0.15379999999999999</v>
      </c>
    </row>
    <row r="4233" spans="1:3" x14ac:dyDescent="0.2">
      <c r="A4233" s="5">
        <v>4226</v>
      </c>
      <c r="B4233" s="12">
        <v>5.0700000000000002E-2</v>
      </c>
      <c r="C4233" s="12">
        <v>0.1615</v>
      </c>
    </row>
    <row r="4234" spans="1:3" x14ac:dyDescent="0.2">
      <c r="A4234" s="5">
        <v>4227</v>
      </c>
      <c r="B4234" s="12">
        <v>5.5199999999999999E-2</v>
      </c>
      <c r="C4234" s="12">
        <v>0.16650000000000001</v>
      </c>
    </row>
    <row r="4235" spans="1:3" x14ac:dyDescent="0.2">
      <c r="A4235" s="5">
        <v>4228</v>
      </c>
      <c r="B4235" s="12">
        <v>5.16E-2</v>
      </c>
      <c r="C4235" s="12">
        <v>0.17469999999999999</v>
      </c>
    </row>
    <row r="4236" spans="1:3" x14ac:dyDescent="0.2">
      <c r="A4236" s="5">
        <v>4229</v>
      </c>
      <c r="B4236" s="12">
        <v>5.4100000000000002E-2</v>
      </c>
      <c r="C4236" s="12">
        <v>0.16439999999999999</v>
      </c>
    </row>
    <row r="4237" spans="1:3" x14ac:dyDescent="0.2">
      <c r="A4237" s="5">
        <v>4230</v>
      </c>
      <c r="B4237" s="12">
        <v>5.0200000000000002E-2</v>
      </c>
      <c r="C4237" s="12">
        <v>0.1769</v>
      </c>
    </row>
    <row r="4238" spans="1:3" x14ac:dyDescent="0.2">
      <c r="A4238" s="5">
        <v>4231</v>
      </c>
      <c r="B4238" s="12">
        <v>5.16E-2</v>
      </c>
      <c r="C4238" s="12">
        <v>0.1721</v>
      </c>
    </row>
    <row r="4239" spans="1:3" x14ac:dyDescent="0.2">
      <c r="A4239" s="5">
        <v>4232</v>
      </c>
      <c r="B4239" s="12">
        <v>5.62E-2</v>
      </c>
      <c r="C4239" s="12">
        <v>0.16020000000000001</v>
      </c>
    </row>
    <row r="4240" spans="1:3" x14ac:dyDescent="0.2">
      <c r="A4240" s="5">
        <v>4233</v>
      </c>
      <c r="B4240" s="12">
        <v>5.2900000000000003E-2</v>
      </c>
      <c r="C4240" s="12">
        <v>0.161</v>
      </c>
    </row>
    <row r="4241" spans="1:3" x14ac:dyDescent="0.2">
      <c r="A4241" s="5">
        <v>4234</v>
      </c>
      <c r="B4241" s="12">
        <v>5.1900000000000002E-2</v>
      </c>
      <c r="C4241" s="12">
        <v>0.16919999999999999</v>
      </c>
    </row>
    <row r="4242" spans="1:3" x14ac:dyDescent="0.2">
      <c r="A4242" s="5">
        <v>4235</v>
      </c>
      <c r="B4242" s="12">
        <v>5.2200000000000003E-2</v>
      </c>
      <c r="C4242" s="12">
        <v>0.1731</v>
      </c>
    </row>
    <row r="4243" spans="1:3" x14ac:dyDescent="0.2">
      <c r="A4243" s="5">
        <v>4236</v>
      </c>
      <c r="B4243" s="12">
        <v>5.2699999999999997E-2</v>
      </c>
      <c r="C4243" s="12">
        <v>0.1706</v>
      </c>
    </row>
    <row r="4244" spans="1:3" x14ac:dyDescent="0.2">
      <c r="A4244" s="5">
        <v>4237</v>
      </c>
      <c r="B4244" s="12">
        <v>5.4600000000000003E-2</v>
      </c>
      <c r="C4244" s="12">
        <v>0.16930000000000001</v>
      </c>
    </row>
    <row r="4245" spans="1:3" x14ac:dyDescent="0.2">
      <c r="A4245" s="5">
        <v>4238</v>
      </c>
      <c r="B4245" s="12">
        <v>5.3100000000000001E-2</v>
      </c>
      <c r="C4245" s="12">
        <v>0.18060000000000001</v>
      </c>
    </row>
    <row r="4246" spans="1:3" x14ac:dyDescent="0.2">
      <c r="A4246" s="5">
        <v>4239</v>
      </c>
      <c r="B4246" s="12">
        <v>5.2499999999999998E-2</v>
      </c>
      <c r="C4246" s="12">
        <v>0.15920000000000001</v>
      </c>
    </row>
    <row r="4247" spans="1:3" x14ac:dyDescent="0.2">
      <c r="A4247" s="5">
        <v>4240</v>
      </c>
      <c r="B4247" s="12">
        <v>5.1999999999999998E-2</v>
      </c>
      <c r="C4247" s="12">
        <v>0.184</v>
      </c>
    </row>
    <row r="4248" spans="1:3" x14ac:dyDescent="0.2">
      <c r="A4248" s="5">
        <v>4241</v>
      </c>
      <c r="B4248" s="12">
        <v>5.5899999999999998E-2</v>
      </c>
      <c r="C4248" s="12">
        <v>0.1507</v>
      </c>
    </row>
    <row r="4249" spans="1:3" x14ac:dyDescent="0.2">
      <c r="A4249" s="5">
        <v>4242</v>
      </c>
      <c r="B4249" s="12">
        <v>5.5199999999999999E-2</v>
      </c>
      <c r="C4249" s="12">
        <v>0.1694</v>
      </c>
    </row>
    <row r="4250" spans="1:3" x14ac:dyDescent="0.2">
      <c r="A4250" s="5">
        <v>4243</v>
      </c>
      <c r="B4250" s="12">
        <v>5.5599999999999997E-2</v>
      </c>
      <c r="C4250" s="12">
        <v>0.16930000000000001</v>
      </c>
    </row>
    <row r="4251" spans="1:3" x14ac:dyDescent="0.2">
      <c r="A4251" s="5">
        <v>4244</v>
      </c>
      <c r="B4251" s="12">
        <v>5.2699999999999997E-2</v>
      </c>
      <c r="C4251" s="12">
        <v>0.1699</v>
      </c>
    </row>
    <row r="4252" spans="1:3" x14ac:dyDescent="0.2">
      <c r="A4252" s="5">
        <v>4245</v>
      </c>
      <c r="B4252" s="12">
        <v>5.3400000000000003E-2</v>
      </c>
      <c r="C4252" s="12">
        <v>0.19259999999999999</v>
      </c>
    </row>
    <row r="4253" spans="1:3" x14ac:dyDescent="0.2">
      <c r="A4253" s="5">
        <v>4246</v>
      </c>
      <c r="B4253" s="12">
        <v>5.0200000000000002E-2</v>
      </c>
      <c r="C4253" s="12">
        <v>0.17910000000000001</v>
      </c>
    </row>
    <row r="4254" spans="1:3" x14ac:dyDescent="0.2">
      <c r="A4254" s="5">
        <v>4247</v>
      </c>
      <c r="B4254" s="12">
        <v>6.0299999999999999E-2</v>
      </c>
      <c r="C4254" s="12">
        <v>0.1928</v>
      </c>
    </row>
    <row r="4255" spans="1:3" x14ac:dyDescent="0.2">
      <c r="A4255" s="5">
        <v>4248</v>
      </c>
      <c r="B4255" s="12">
        <v>5.7700000000000001E-2</v>
      </c>
      <c r="C4255" s="12">
        <v>0.1522</v>
      </c>
    </row>
    <row r="4256" spans="1:3" x14ac:dyDescent="0.2">
      <c r="A4256" s="5">
        <v>4249</v>
      </c>
      <c r="B4256" s="12">
        <v>5.11E-2</v>
      </c>
      <c r="C4256" s="12">
        <v>0.18060000000000001</v>
      </c>
    </row>
    <row r="4257" spans="1:3" x14ac:dyDescent="0.2">
      <c r="A4257" s="5">
        <v>4250</v>
      </c>
      <c r="B4257" s="12">
        <v>5.3199999999999997E-2</v>
      </c>
      <c r="C4257" s="12">
        <v>0.17119999999999999</v>
      </c>
    </row>
    <row r="4258" spans="1:3" x14ac:dyDescent="0.2">
      <c r="A4258" s="5">
        <v>4251</v>
      </c>
      <c r="B4258" s="12">
        <v>5.4600000000000003E-2</v>
      </c>
      <c r="C4258" s="12">
        <v>0.1618</v>
      </c>
    </row>
    <row r="4259" spans="1:3" x14ac:dyDescent="0.2">
      <c r="A4259" s="5">
        <v>4252</v>
      </c>
      <c r="B4259" s="12">
        <v>4.99E-2</v>
      </c>
      <c r="C4259" s="12">
        <v>0.18140000000000001</v>
      </c>
    </row>
    <row r="4260" spans="1:3" x14ac:dyDescent="0.2">
      <c r="A4260" s="5">
        <v>4253</v>
      </c>
      <c r="B4260" s="12">
        <v>5.3800000000000001E-2</v>
      </c>
      <c r="C4260" s="12">
        <v>0.1487</v>
      </c>
    </row>
    <row r="4261" spans="1:3" x14ac:dyDescent="0.2">
      <c r="A4261" s="5">
        <v>4254</v>
      </c>
      <c r="B4261" s="12">
        <v>5.79E-2</v>
      </c>
      <c r="C4261" s="12">
        <v>0.1772</v>
      </c>
    </row>
    <row r="4262" spans="1:3" x14ac:dyDescent="0.2">
      <c r="A4262" s="5">
        <v>4255</v>
      </c>
      <c r="B4262" s="12">
        <v>5.11E-2</v>
      </c>
      <c r="C4262" s="12">
        <v>0.1696</v>
      </c>
    </row>
    <row r="4263" spans="1:3" x14ac:dyDescent="0.2">
      <c r="A4263" s="5">
        <v>4256</v>
      </c>
      <c r="B4263" s="12">
        <v>5.1900000000000002E-2</v>
      </c>
      <c r="C4263" s="12">
        <v>0.1948</v>
      </c>
    </row>
    <row r="4264" spans="1:3" x14ac:dyDescent="0.2">
      <c r="A4264" s="5">
        <v>4257</v>
      </c>
      <c r="B4264" s="12">
        <v>5.4300000000000001E-2</v>
      </c>
      <c r="C4264" s="12">
        <v>0.1898</v>
      </c>
    </row>
    <row r="4265" spans="1:3" x14ac:dyDescent="0.2">
      <c r="A4265" s="5">
        <v>4258</v>
      </c>
      <c r="B4265" s="12">
        <v>6.2600000000000003E-2</v>
      </c>
      <c r="C4265" s="12">
        <v>0.20419999999999999</v>
      </c>
    </row>
    <row r="4266" spans="1:3" x14ac:dyDescent="0.2">
      <c r="A4266" s="5">
        <v>4259</v>
      </c>
      <c r="B4266" s="12">
        <v>5.91E-2</v>
      </c>
      <c r="C4266" s="12">
        <v>0.19209999999999999</v>
      </c>
    </row>
    <row r="4267" spans="1:3" x14ac:dyDescent="0.2">
      <c r="A4267" s="5">
        <v>4260</v>
      </c>
      <c r="B4267" s="12">
        <v>5.0299999999999997E-2</v>
      </c>
      <c r="C4267" s="12">
        <v>0.16600000000000001</v>
      </c>
    </row>
    <row r="4268" spans="1:3" x14ac:dyDescent="0.2">
      <c r="A4268" s="5">
        <v>4261</v>
      </c>
      <c r="B4268" s="12">
        <v>5.0799999999999998E-2</v>
      </c>
      <c r="C4268" s="12">
        <v>0.1681</v>
      </c>
    </row>
    <row r="4269" spans="1:3" x14ac:dyDescent="0.2">
      <c r="A4269" s="5">
        <v>4262</v>
      </c>
      <c r="B4269" s="12">
        <v>6.1899999999999997E-2</v>
      </c>
      <c r="C4269" s="12">
        <v>0.16789999999999999</v>
      </c>
    </row>
    <row r="4270" spans="1:3" x14ac:dyDescent="0.2">
      <c r="A4270" s="5">
        <v>4263</v>
      </c>
      <c r="B4270" s="12">
        <v>5.4100000000000002E-2</v>
      </c>
      <c r="C4270" s="12">
        <v>0.1605</v>
      </c>
    </row>
    <row r="4271" spans="1:3" x14ac:dyDescent="0.2">
      <c r="A4271" s="5">
        <v>4264</v>
      </c>
      <c r="B4271" s="12">
        <v>4.99E-2</v>
      </c>
      <c r="C4271" s="12">
        <v>0.17810000000000001</v>
      </c>
    </row>
    <row r="4272" spans="1:3" x14ac:dyDescent="0.2">
      <c r="A4272" s="5">
        <v>4265</v>
      </c>
      <c r="B4272" s="12">
        <v>5.0599999999999999E-2</v>
      </c>
      <c r="C4272" s="12">
        <v>0.17879999999999999</v>
      </c>
    </row>
    <row r="4273" spans="1:3" x14ac:dyDescent="0.2">
      <c r="A4273" s="5">
        <v>4266</v>
      </c>
      <c r="B4273" s="12">
        <v>4.9799999999999997E-2</v>
      </c>
      <c r="C4273" s="12">
        <v>0.1741</v>
      </c>
    </row>
    <row r="4274" spans="1:3" x14ac:dyDescent="0.2">
      <c r="A4274" s="5">
        <v>4267</v>
      </c>
      <c r="B4274" s="12">
        <v>5.2299999999999999E-2</v>
      </c>
      <c r="C4274" s="12">
        <v>0.16309999999999999</v>
      </c>
    </row>
    <row r="4275" spans="1:3" x14ac:dyDescent="0.2">
      <c r="A4275" s="5">
        <v>4268</v>
      </c>
      <c r="B4275" s="12">
        <v>5.21E-2</v>
      </c>
      <c r="C4275" s="12">
        <v>0.1668</v>
      </c>
    </row>
    <row r="4276" spans="1:3" x14ac:dyDescent="0.2">
      <c r="A4276" s="5">
        <v>4269</v>
      </c>
      <c r="B4276" s="12">
        <v>5.4800000000000001E-2</v>
      </c>
      <c r="C4276" s="12">
        <v>0.17380000000000001</v>
      </c>
    </row>
    <row r="4277" spans="1:3" x14ac:dyDescent="0.2">
      <c r="A4277" s="5">
        <v>4270</v>
      </c>
      <c r="B4277" s="12">
        <v>5.2299999999999999E-2</v>
      </c>
      <c r="C4277" s="12">
        <v>0.16</v>
      </c>
    </row>
    <row r="4278" spans="1:3" x14ac:dyDescent="0.2">
      <c r="A4278" s="5">
        <v>4271</v>
      </c>
      <c r="B4278" s="12">
        <v>5.3600000000000002E-2</v>
      </c>
      <c r="C4278" s="12">
        <v>0.1774</v>
      </c>
    </row>
    <row r="4279" spans="1:3" x14ac:dyDescent="0.2">
      <c r="A4279" s="5">
        <v>4272</v>
      </c>
      <c r="B4279" s="12">
        <v>5.2299999999999999E-2</v>
      </c>
      <c r="C4279" s="12">
        <v>0.18240000000000001</v>
      </c>
    </row>
    <row r="4280" spans="1:3" x14ac:dyDescent="0.2">
      <c r="A4280" s="5">
        <v>4273</v>
      </c>
      <c r="B4280" s="12">
        <v>5.5300000000000002E-2</v>
      </c>
      <c r="C4280" s="12">
        <v>0.16619999999999999</v>
      </c>
    </row>
    <row r="4281" spans="1:3" x14ac:dyDescent="0.2">
      <c r="A4281" s="5">
        <v>4274</v>
      </c>
      <c r="B4281" s="12">
        <v>5.33E-2</v>
      </c>
      <c r="C4281" s="12">
        <v>0.17560000000000001</v>
      </c>
    </row>
    <row r="4282" spans="1:3" x14ac:dyDescent="0.2">
      <c r="A4282" s="5">
        <v>4275</v>
      </c>
      <c r="B4282" s="12">
        <v>4.99E-2</v>
      </c>
      <c r="C4282" s="12">
        <v>0.1709</v>
      </c>
    </row>
    <row r="4283" spans="1:3" x14ac:dyDescent="0.2">
      <c r="A4283" s="5">
        <v>4276</v>
      </c>
      <c r="B4283" s="12">
        <v>5.3499999999999999E-2</v>
      </c>
      <c r="C4283" s="12">
        <v>0.19500000000000001</v>
      </c>
    </row>
    <row r="4284" spans="1:3" x14ac:dyDescent="0.2">
      <c r="A4284" s="5">
        <v>4277</v>
      </c>
      <c r="B4284" s="12">
        <v>5.3800000000000001E-2</v>
      </c>
      <c r="C4284" s="12">
        <v>0.18529999999999999</v>
      </c>
    </row>
    <row r="4285" spans="1:3" x14ac:dyDescent="0.2">
      <c r="A4285" s="5">
        <v>4278</v>
      </c>
      <c r="B4285" s="12">
        <v>5.4899999999999997E-2</v>
      </c>
      <c r="C4285" s="12">
        <v>0.18970000000000001</v>
      </c>
    </row>
    <row r="4286" spans="1:3" x14ac:dyDescent="0.2">
      <c r="A4286" s="5">
        <v>4279</v>
      </c>
      <c r="B4286" s="12">
        <v>5.4199999999999998E-2</v>
      </c>
      <c r="C4286" s="12">
        <v>0.1623</v>
      </c>
    </row>
    <row r="4287" spans="1:3" x14ac:dyDescent="0.2">
      <c r="A4287" s="5">
        <v>4280</v>
      </c>
      <c r="B4287" s="12">
        <v>5.5500000000000001E-2</v>
      </c>
      <c r="C4287" s="12">
        <v>0.15040000000000001</v>
      </c>
    </row>
    <row r="4288" spans="1:3" x14ac:dyDescent="0.2">
      <c r="A4288" s="5">
        <v>4281</v>
      </c>
      <c r="B4288" s="12">
        <v>5.1499999999999997E-2</v>
      </c>
      <c r="C4288" s="12">
        <v>0.17319999999999999</v>
      </c>
    </row>
    <row r="4289" spans="1:3" x14ac:dyDescent="0.2">
      <c r="A4289" s="5">
        <v>4282</v>
      </c>
      <c r="B4289" s="12">
        <v>5.1799999999999999E-2</v>
      </c>
      <c r="C4289" s="12">
        <v>0.1545</v>
      </c>
    </row>
    <row r="4290" spans="1:3" x14ac:dyDescent="0.2">
      <c r="A4290" s="5">
        <v>4283</v>
      </c>
      <c r="B4290" s="12">
        <v>5.4300000000000001E-2</v>
      </c>
      <c r="C4290" s="12">
        <v>0.14910000000000001</v>
      </c>
    </row>
    <row r="4291" spans="1:3" x14ac:dyDescent="0.2">
      <c r="A4291" s="5">
        <v>4284</v>
      </c>
      <c r="B4291" s="12">
        <v>5.7099999999999998E-2</v>
      </c>
      <c r="C4291" s="12">
        <v>0.1583</v>
      </c>
    </row>
    <row r="4292" spans="1:3" x14ac:dyDescent="0.2">
      <c r="A4292" s="5">
        <v>4285</v>
      </c>
      <c r="B4292" s="12">
        <v>5.6300000000000003E-2</v>
      </c>
      <c r="C4292" s="12">
        <v>0.17660000000000001</v>
      </c>
    </row>
    <row r="4293" spans="1:3" x14ac:dyDescent="0.2">
      <c r="A4293" s="5">
        <v>4286</v>
      </c>
      <c r="B4293" s="12">
        <v>5.2600000000000001E-2</v>
      </c>
      <c r="C4293" s="12">
        <v>0.17119999999999999</v>
      </c>
    </row>
    <row r="4294" spans="1:3" x14ac:dyDescent="0.2">
      <c r="A4294" s="5">
        <v>4287</v>
      </c>
      <c r="B4294" s="12">
        <v>5.3800000000000001E-2</v>
      </c>
      <c r="C4294" s="12">
        <v>0.1736</v>
      </c>
    </row>
    <row r="4295" spans="1:3" x14ac:dyDescent="0.2">
      <c r="A4295" s="5">
        <v>4288</v>
      </c>
      <c r="B4295" s="12">
        <v>5.2900000000000003E-2</v>
      </c>
      <c r="C4295" s="12">
        <v>0.151</v>
      </c>
    </row>
    <row r="4296" spans="1:3" x14ac:dyDescent="0.2">
      <c r="A4296" s="5">
        <v>4289</v>
      </c>
      <c r="B4296" s="12">
        <v>5.6500000000000002E-2</v>
      </c>
      <c r="C4296" s="12">
        <v>0.19400000000000001</v>
      </c>
    </row>
    <row r="4297" spans="1:3" x14ac:dyDescent="0.2">
      <c r="A4297" s="5">
        <v>4290</v>
      </c>
      <c r="B4297" s="12">
        <v>5.2299999999999999E-2</v>
      </c>
      <c r="C4297" s="12">
        <v>0.1729</v>
      </c>
    </row>
    <row r="4298" spans="1:3" x14ac:dyDescent="0.2">
      <c r="A4298" s="5">
        <v>4291</v>
      </c>
      <c r="B4298" s="12">
        <v>5.4600000000000003E-2</v>
      </c>
      <c r="C4298" s="12">
        <v>0.17530000000000001</v>
      </c>
    </row>
    <row r="4299" spans="1:3" x14ac:dyDescent="0.2">
      <c r="A4299" s="5">
        <v>4292</v>
      </c>
      <c r="B4299" s="12">
        <v>0.06</v>
      </c>
      <c r="C4299" s="12">
        <v>0.1678</v>
      </c>
    </row>
    <row r="4300" spans="1:3" x14ac:dyDescent="0.2">
      <c r="A4300" s="5">
        <v>4293</v>
      </c>
      <c r="B4300" s="12">
        <v>5.5100000000000003E-2</v>
      </c>
      <c r="C4300" s="12">
        <v>0.18440000000000001</v>
      </c>
    </row>
    <row r="4301" spans="1:3" x14ac:dyDescent="0.2">
      <c r="A4301" s="5">
        <v>4294</v>
      </c>
      <c r="B4301" s="12">
        <v>6.0100000000000001E-2</v>
      </c>
      <c r="C4301" s="12">
        <v>0.17829999999999999</v>
      </c>
    </row>
    <row r="4302" spans="1:3" x14ac:dyDescent="0.2">
      <c r="A4302" s="5">
        <v>4295</v>
      </c>
      <c r="B4302" s="12">
        <v>5.1999999999999998E-2</v>
      </c>
      <c r="C4302" s="12">
        <v>0.17549999999999999</v>
      </c>
    </row>
    <row r="4303" spans="1:3" x14ac:dyDescent="0.2">
      <c r="A4303" s="5">
        <v>4296</v>
      </c>
      <c r="B4303" s="12">
        <v>5.28E-2</v>
      </c>
      <c r="C4303" s="12">
        <v>0.16980000000000001</v>
      </c>
    </row>
    <row r="4304" spans="1:3" x14ac:dyDescent="0.2">
      <c r="A4304" s="5">
        <v>4297</v>
      </c>
      <c r="B4304" s="12">
        <v>5.6000000000000001E-2</v>
      </c>
      <c r="C4304" s="12">
        <v>0.16739999999999999</v>
      </c>
    </row>
    <row r="4305" spans="1:3" x14ac:dyDescent="0.2">
      <c r="A4305" s="5">
        <v>4298</v>
      </c>
      <c r="B4305" s="12">
        <v>5.5500000000000001E-2</v>
      </c>
      <c r="C4305" s="12">
        <v>0.182</v>
      </c>
    </row>
    <row r="4306" spans="1:3" x14ac:dyDescent="0.2">
      <c r="A4306" s="5">
        <v>4299</v>
      </c>
      <c r="B4306" s="12">
        <v>5.5100000000000003E-2</v>
      </c>
      <c r="C4306" s="12">
        <v>0.17680000000000001</v>
      </c>
    </row>
    <row r="4307" spans="1:3" x14ac:dyDescent="0.2">
      <c r="A4307" s="5">
        <v>4300</v>
      </c>
      <c r="B4307" s="12">
        <v>5.6599999999999998E-2</v>
      </c>
      <c r="C4307" s="12">
        <v>0.15859999999999999</v>
      </c>
    </row>
    <row r="4308" spans="1:3" x14ac:dyDescent="0.2">
      <c r="A4308" s="5">
        <v>4301</v>
      </c>
      <c r="B4308" s="12">
        <v>5.9200000000000003E-2</v>
      </c>
      <c r="C4308" s="12">
        <v>0.15620000000000001</v>
      </c>
    </row>
    <row r="4309" spans="1:3" x14ac:dyDescent="0.2">
      <c r="A4309" s="5">
        <v>4302</v>
      </c>
      <c r="B4309" s="12">
        <v>5.1499999999999997E-2</v>
      </c>
      <c r="C4309" s="12">
        <v>0.18160000000000001</v>
      </c>
    </row>
    <row r="4310" spans="1:3" x14ac:dyDescent="0.2">
      <c r="A4310" s="5">
        <v>4303</v>
      </c>
      <c r="B4310" s="12">
        <v>5.0799999999999998E-2</v>
      </c>
      <c r="C4310" s="12">
        <v>0.16220000000000001</v>
      </c>
    </row>
    <row r="4311" spans="1:3" x14ac:dyDescent="0.2">
      <c r="A4311" s="5">
        <v>4304</v>
      </c>
      <c r="B4311" s="12">
        <v>5.3800000000000001E-2</v>
      </c>
      <c r="C4311" s="12">
        <v>0.18190000000000001</v>
      </c>
    </row>
    <row r="4312" spans="1:3" x14ac:dyDescent="0.2">
      <c r="A4312" s="5">
        <v>4305</v>
      </c>
      <c r="B4312" s="12">
        <v>5.4399999999999997E-2</v>
      </c>
      <c r="C4312" s="12">
        <v>0.15939999999999999</v>
      </c>
    </row>
    <row r="4313" spans="1:3" x14ac:dyDescent="0.2">
      <c r="A4313" s="5">
        <v>4306</v>
      </c>
      <c r="B4313" s="12">
        <v>5.7599999999999998E-2</v>
      </c>
      <c r="C4313" s="12">
        <v>0.17180000000000001</v>
      </c>
    </row>
    <row r="4314" spans="1:3" x14ac:dyDescent="0.2">
      <c r="A4314" s="5">
        <v>4307</v>
      </c>
      <c r="B4314" s="12">
        <v>5.3600000000000002E-2</v>
      </c>
      <c r="C4314" s="12">
        <v>0.17749999999999999</v>
      </c>
    </row>
    <row r="4315" spans="1:3" x14ac:dyDescent="0.2">
      <c r="A4315" s="5">
        <v>4308</v>
      </c>
      <c r="B4315" s="12">
        <v>5.5500000000000001E-2</v>
      </c>
      <c r="C4315" s="12">
        <v>0.16270000000000001</v>
      </c>
    </row>
    <row r="4316" spans="1:3" x14ac:dyDescent="0.2">
      <c r="A4316" s="5">
        <v>4309</v>
      </c>
      <c r="B4316" s="12">
        <v>5.5100000000000003E-2</v>
      </c>
      <c r="C4316" s="12">
        <v>0.18559999999999999</v>
      </c>
    </row>
    <row r="4317" spans="1:3" x14ac:dyDescent="0.2">
      <c r="A4317" s="5">
        <v>4310</v>
      </c>
      <c r="B4317" s="12">
        <v>5.28E-2</v>
      </c>
      <c r="C4317" s="12">
        <v>0.17449999999999999</v>
      </c>
    </row>
    <row r="4318" spans="1:3" x14ac:dyDescent="0.2">
      <c r="A4318" s="5">
        <v>4311</v>
      </c>
      <c r="B4318" s="12">
        <v>5.2999999999999999E-2</v>
      </c>
      <c r="C4318" s="12">
        <v>0.16239999999999999</v>
      </c>
    </row>
    <row r="4319" spans="1:3" x14ac:dyDescent="0.2">
      <c r="A4319" s="5">
        <v>4312</v>
      </c>
      <c r="B4319" s="12">
        <v>5.5100000000000003E-2</v>
      </c>
      <c r="C4319" s="12">
        <v>0.1444</v>
      </c>
    </row>
    <row r="4320" spans="1:3" x14ac:dyDescent="0.2">
      <c r="A4320" s="5">
        <v>4313</v>
      </c>
      <c r="B4320" s="12">
        <v>5.7299999999999997E-2</v>
      </c>
      <c r="C4320" s="12">
        <v>0.15909999999999999</v>
      </c>
    </row>
    <row r="4321" spans="1:3" x14ac:dyDescent="0.2">
      <c r="A4321" s="5">
        <v>4314</v>
      </c>
      <c r="B4321" s="12">
        <v>5.33E-2</v>
      </c>
      <c r="C4321" s="12">
        <v>0.18559999999999999</v>
      </c>
    </row>
    <row r="4322" spans="1:3" x14ac:dyDescent="0.2">
      <c r="A4322" s="5">
        <v>4315</v>
      </c>
      <c r="B4322" s="12">
        <v>5.4100000000000002E-2</v>
      </c>
      <c r="C4322" s="12">
        <v>0.1613</v>
      </c>
    </row>
    <row r="4323" spans="1:3" x14ac:dyDescent="0.2">
      <c r="A4323" s="5">
        <v>4316</v>
      </c>
      <c r="B4323" s="12">
        <v>5.6599999999999998E-2</v>
      </c>
      <c r="C4323" s="12">
        <v>0.19009999999999999</v>
      </c>
    </row>
    <row r="4324" spans="1:3" x14ac:dyDescent="0.2">
      <c r="A4324" s="5">
        <v>4317</v>
      </c>
      <c r="B4324" s="12">
        <v>5.3900000000000003E-2</v>
      </c>
      <c r="C4324" s="12">
        <v>0.1822</v>
      </c>
    </row>
    <row r="4325" spans="1:3" x14ac:dyDescent="0.2">
      <c r="A4325" s="5">
        <v>4318</v>
      </c>
      <c r="B4325" s="12">
        <v>5.2200000000000003E-2</v>
      </c>
      <c r="C4325" s="12">
        <v>0.16259999999999999</v>
      </c>
    </row>
    <row r="4326" spans="1:3" x14ac:dyDescent="0.2">
      <c r="A4326" s="5">
        <v>4319</v>
      </c>
      <c r="B4326" s="12">
        <v>5.4199999999999998E-2</v>
      </c>
      <c r="C4326" s="12">
        <v>0.1636</v>
      </c>
    </row>
    <row r="4327" spans="1:3" x14ac:dyDescent="0.2">
      <c r="A4327" s="5">
        <v>4320</v>
      </c>
      <c r="B4327" s="12">
        <v>5.2699999999999997E-2</v>
      </c>
      <c r="C4327" s="12">
        <v>0.1633</v>
      </c>
    </row>
    <row r="4328" spans="1:3" x14ac:dyDescent="0.2">
      <c r="A4328" s="5">
        <v>4321</v>
      </c>
      <c r="B4328" s="12">
        <v>5.6099999999999997E-2</v>
      </c>
      <c r="C4328" s="12">
        <v>0.16500000000000001</v>
      </c>
    </row>
    <row r="4329" spans="1:3" x14ac:dyDescent="0.2">
      <c r="A4329" s="5">
        <v>4322</v>
      </c>
      <c r="B4329" s="12">
        <v>6.4100000000000004E-2</v>
      </c>
      <c r="C4329" s="12">
        <v>0.1555</v>
      </c>
    </row>
    <row r="4330" spans="1:3" x14ac:dyDescent="0.2">
      <c r="A4330" s="5">
        <v>4323</v>
      </c>
      <c r="B4330" s="12">
        <v>5.3800000000000001E-2</v>
      </c>
      <c r="C4330" s="12">
        <v>0.18229999999999999</v>
      </c>
    </row>
    <row r="4331" spans="1:3" x14ac:dyDescent="0.2">
      <c r="A4331" s="5">
        <v>4324</v>
      </c>
      <c r="B4331" s="12">
        <v>5.5500000000000001E-2</v>
      </c>
      <c r="C4331" s="12">
        <v>0.19409999999999999</v>
      </c>
    </row>
    <row r="4332" spans="1:3" x14ac:dyDescent="0.2">
      <c r="A4332" s="5">
        <v>4325</v>
      </c>
      <c r="B4332" s="12">
        <v>5.1499999999999997E-2</v>
      </c>
      <c r="C4332" s="12">
        <v>0.17199999999999999</v>
      </c>
    </row>
    <row r="4333" spans="1:3" x14ac:dyDescent="0.2">
      <c r="A4333" s="5">
        <v>4326</v>
      </c>
      <c r="B4333" s="12">
        <v>5.5399999999999998E-2</v>
      </c>
      <c r="C4333" s="12">
        <v>0.15049999999999999</v>
      </c>
    </row>
    <row r="4334" spans="1:3" x14ac:dyDescent="0.2">
      <c r="A4334" s="5">
        <v>4327</v>
      </c>
      <c r="B4334" s="12">
        <v>5.3499999999999999E-2</v>
      </c>
      <c r="C4334" s="12">
        <v>0.15690000000000001</v>
      </c>
    </row>
    <row r="4335" spans="1:3" x14ac:dyDescent="0.2">
      <c r="A4335" s="5">
        <v>4328</v>
      </c>
      <c r="B4335" s="12">
        <v>5.6599999999999998E-2</v>
      </c>
      <c r="C4335" s="12">
        <v>0.18820000000000001</v>
      </c>
    </row>
    <row r="4336" spans="1:3" x14ac:dyDescent="0.2">
      <c r="A4336" s="5">
        <v>4329</v>
      </c>
      <c r="B4336" s="12">
        <v>5.0999999999999997E-2</v>
      </c>
      <c r="C4336" s="12">
        <v>0.17599999999999999</v>
      </c>
    </row>
    <row r="4337" spans="1:3" x14ac:dyDescent="0.2">
      <c r="A4337" s="5">
        <v>4330</v>
      </c>
      <c r="B4337" s="12">
        <v>5.4800000000000001E-2</v>
      </c>
      <c r="C4337" s="12">
        <v>0.19089999999999999</v>
      </c>
    </row>
    <row r="4338" spans="1:3" x14ac:dyDescent="0.2">
      <c r="A4338" s="5">
        <v>4331</v>
      </c>
      <c r="B4338" s="12">
        <v>6.2700000000000006E-2</v>
      </c>
      <c r="C4338" s="12">
        <v>0.1244</v>
      </c>
    </row>
    <row r="4339" spans="1:3" x14ac:dyDescent="0.2">
      <c r="A4339" s="5">
        <v>4332</v>
      </c>
      <c r="B4339" s="12">
        <v>5.3400000000000003E-2</v>
      </c>
      <c r="C4339" s="12">
        <v>0.17460000000000001</v>
      </c>
    </row>
    <row r="4340" spans="1:3" x14ac:dyDescent="0.2">
      <c r="A4340" s="5">
        <v>4333</v>
      </c>
      <c r="B4340" s="12">
        <v>5.5399999999999998E-2</v>
      </c>
      <c r="C4340" s="12">
        <v>0.16009999999999999</v>
      </c>
    </row>
    <row r="4341" spans="1:3" x14ac:dyDescent="0.2">
      <c r="A4341" s="5">
        <v>4334</v>
      </c>
      <c r="B4341" s="12">
        <v>6.5000000000000002E-2</v>
      </c>
      <c r="C4341" s="12">
        <v>0.19570000000000001</v>
      </c>
    </row>
    <row r="4342" spans="1:3" x14ac:dyDescent="0.2">
      <c r="A4342" s="5">
        <v>4335</v>
      </c>
      <c r="B4342" s="12">
        <v>5.7500000000000002E-2</v>
      </c>
      <c r="C4342" s="12">
        <v>0.16170000000000001</v>
      </c>
    </row>
    <row r="4343" spans="1:3" x14ac:dyDescent="0.2">
      <c r="A4343" s="5">
        <v>4336</v>
      </c>
      <c r="B4343" s="12">
        <v>5.1700000000000003E-2</v>
      </c>
      <c r="C4343" s="12">
        <v>0.16950000000000001</v>
      </c>
    </row>
    <row r="4344" spans="1:3" x14ac:dyDescent="0.2">
      <c r="A4344" s="5">
        <v>4337</v>
      </c>
      <c r="B4344" s="12">
        <v>5.8400000000000001E-2</v>
      </c>
      <c r="C4344" s="12">
        <v>0.1389</v>
      </c>
    </row>
    <row r="4345" spans="1:3" x14ac:dyDescent="0.2">
      <c r="A4345" s="5">
        <v>4338</v>
      </c>
      <c r="B4345" s="12">
        <v>5.4199999999999998E-2</v>
      </c>
      <c r="C4345" s="12">
        <v>0.1719</v>
      </c>
    </row>
    <row r="4346" spans="1:3" x14ac:dyDescent="0.2">
      <c r="A4346" s="5">
        <v>4339</v>
      </c>
      <c r="B4346" s="12">
        <v>5.28E-2</v>
      </c>
      <c r="C4346" s="12">
        <v>0.15959999999999999</v>
      </c>
    </row>
    <row r="4347" spans="1:3" x14ac:dyDescent="0.2">
      <c r="A4347" s="5">
        <v>4340</v>
      </c>
      <c r="B4347" s="12">
        <v>5.0700000000000002E-2</v>
      </c>
      <c r="C4347" s="12">
        <v>0.18060000000000001</v>
      </c>
    </row>
    <row r="4348" spans="1:3" x14ac:dyDescent="0.2">
      <c r="A4348" s="5">
        <v>4341</v>
      </c>
      <c r="B4348" s="12">
        <v>5.21E-2</v>
      </c>
      <c r="C4348" s="12">
        <v>0.16059999999999999</v>
      </c>
    </row>
    <row r="4349" spans="1:3" x14ac:dyDescent="0.2">
      <c r="A4349" s="5">
        <v>4342</v>
      </c>
      <c r="B4349" s="12">
        <v>5.5E-2</v>
      </c>
      <c r="C4349" s="12">
        <v>0.15890000000000001</v>
      </c>
    </row>
    <row r="4350" spans="1:3" x14ac:dyDescent="0.2">
      <c r="A4350" s="5">
        <v>4343</v>
      </c>
      <c r="B4350" s="12">
        <v>5.5E-2</v>
      </c>
      <c r="C4350" s="12">
        <v>0.18029999999999999</v>
      </c>
    </row>
    <row r="4351" spans="1:3" x14ac:dyDescent="0.2">
      <c r="A4351" s="5">
        <v>4344</v>
      </c>
      <c r="B4351" s="12">
        <v>5.3999999999999999E-2</v>
      </c>
      <c r="C4351" s="12">
        <v>0.18210000000000001</v>
      </c>
    </row>
    <row r="4352" spans="1:3" x14ac:dyDescent="0.2">
      <c r="A4352" s="5">
        <v>4345</v>
      </c>
      <c r="B4352" s="12">
        <v>5.04E-2</v>
      </c>
      <c r="C4352" s="12">
        <v>0.18679999999999999</v>
      </c>
    </row>
    <row r="4353" spans="1:3" x14ac:dyDescent="0.2">
      <c r="A4353" s="5">
        <v>4346</v>
      </c>
      <c r="B4353" s="12">
        <v>5.28E-2</v>
      </c>
      <c r="C4353" s="12">
        <v>0.1741</v>
      </c>
    </row>
    <row r="4354" spans="1:3" x14ac:dyDescent="0.2">
      <c r="A4354" s="5">
        <v>4347</v>
      </c>
      <c r="B4354" s="12">
        <v>5.4100000000000002E-2</v>
      </c>
      <c r="C4354" s="12">
        <v>0.1797</v>
      </c>
    </row>
    <row r="4355" spans="1:3" x14ac:dyDescent="0.2">
      <c r="A4355" s="5">
        <v>4348</v>
      </c>
      <c r="B4355" s="12">
        <v>5.2400000000000002E-2</v>
      </c>
      <c r="C4355" s="12">
        <v>0.17050000000000001</v>
      </c>
    </row>
    <row r="4356" spans="1:3" x14ac:dyDescent="0.2">
      <c r="A4356" s="5">
        <v>4349</v>
      </c>
      <c r="B4356" s="12">
        <v>5.0700000000000002E-2</v>
      </c>
      <c r="C4356" s="12">
        <v>0.1797</v>
      </c>
    </row>
    <row r="4357" spans="1:3" x14ac:dyDescent="0.2">
      <c r="A4357" s="5">
        <v>4350</v>
      </c>
      <c r="B4357" s="12">
        <v>5.2600000000000001E-2</v>
      </c>
      <c r="C4357" s="12">
        <v>0.154</v>
      </c>
    </row>
    <row r="4358" spans="1:3" x14ac:dyDescent="0.2">
      <c r="A4358" s="5">
        <v>4351</v>
      </c>
      <c r="B4358" s="12">
        <v>5.2299999999999999E-2</v>
      </c>
      <c r="C4358" s="12">
        <v>0.17549999999999999</v>
      </c>
    </row>
    <row r="4359" spans="1:3" x14ac:dyDescent="0.2">
      <c r="A4359" s="5">
        <v>4352</v>
      </c>
      <c r="B4359" s="12">
        <v>5.4399999999999997E-2</v>
      </c>
      <c r="C4359" s="12">
        <v>0.1452</v>
      </c>
    </row>
    <row r="4360" spans="1:3" x14ac:dyDescent="0.2">
      <c r="A4360" s="5">
        <v>4353</v>
      </c>
      <c r="B4360" s="12">
        <v>5.0599999999999999E-2</v>
      </c>
      <c r="C4360" s="12">
        <v>0.1704</v>
      </c>
    </row>
    <row r="4361" spans="1:3" x14ac:dyDescent="0.2">
      <c r="A4361" s="5">
        <v>4354</v>
      </c>
      <c r="B4361" s="12">
        <v>5.11E-2</v>
      </c>
      <c r="C4361" s="12">
        <v>0.17580000000000001</v>
      </c>
    </row>
    <row r="4362" spans="1:3" x14ac:dyDescent="0.2">
      <c r="A4362" s="5">
        <v>4355</v>
      </c>
      <c r="B4362" s="12">
        <v>5.4399999999999997E-2</v>
      </c>
      <c r="C4362" s="12">
        <v>0.17599999999999999</v>
      </c>
    </row>
    <row r="4363" spans="1:3" x14ac:dyDescent="0.2">
      <c r="A4363" s="5">
        <v>4356</v>
      </c>
      <c r="B4363" s="12">
        <v>5.3999999999999999E-2</v>
      </c>
      <c r="C4363" s="12">
        <v>0.17169999999999999</v>
      </c>
    </row>
    <row r="4364" spans="1:3" x14ac:dyDescent="0.2">
      <c r="A4364" s="5">
        <v>4357</v>
      </c>
      <c r="B4364" s="12">
        <v>5.4199999999999998E-2</v>
      </c>
      <c r="C4364" s="12">
        <v>0.14899999999999999</v>
      </c>
    </row>
    <row r="4365" spans="1:3" x14ac:dyDescent="0.2">
      <c r="A4365" s="5">
        <v>4358</v>
      </c>
      <c r="B4365" s="12">
        <v>5.3600000000000002E-2</v>
      </c>
      <c r="C4365" s="12">
        <v>0.1789</v>
      </c>
    </row>
    <row r="4366" spans="1:3" x14ac:dyDescent="0.2">
      <c r="A4366" s="5">
        <v>4359</v>
      </c>
      <c r="B4366" s="12">
        <v>5.67E-2</v>
      </c>
      <c r="C4366" s="12">
        <v>0.16089999999999999</v>
      </c>
    </row>
    <row r="4367" spans="1:3" x14ac:dyDescent="0.2">
      <c r="A4367" s="5">
        <v>4360</v>
      </c>
      <c r="B4367" s="12">
        <v>5.1799999999999999E-2</v>
      </c>
      <c r="C4367" s="12">
        <v>0.18870000000000001</v>
      </c>
    </row>
    <row r="4368" spans="1:3" x14ac:dyDescent="0.2">
      <c r="A4368" s="5">
        <v>4361</v>
      </c>
      <c r="B4368" s="12">
        <v>5.2499999999999998E-2</v>
      </c>
      <c r="C4368" s="12">
        <v>0.17330000000000001</v>
      </c>
    </row>
    <row r="4369" spans="1:3" x14ac:dyDescent="0.2">
      <c r="A4369" s="5">
        <v>4362</v>
      </c>
      <c r="B4369" s="12">
        <v>5.2200000000000003E-2</v>
      </c>
      <c r="C4369" s="12">
        <v>0.17660000000000001</v>
      </c>
    </row>
    <row r="4370" spans="1:3" x14ac:dyDescent="0.2">
      <c r="A4370" s="5">
        <v>4363</v>
      </c>
      <c r="B4370" s="12">
        <v>5.5500000000000001E-2</v>
      </c>
      <c r="C4370" s="12">
        <v>0.1749</v>
      </c>
    </row>
    <row r="4371" spans="1:3" x14ac:dyDescent="0.2">
      <c r="A4371" s="5">
        <v>4364</v>
      </c>
      <c r="B4371" s="12">
        <v>5.2900000000000003E-2</v>
      </c>
      <c r="C4371" s="12">
        <v>0.18809999999999999</v>
      </c>
    </row>
    <row r="4372" spans="1:3" x14ac:dyDescent="0.2">
      <c r="A4372" s="5">
        <v>4365</v>
      </c>
      <c r="B4372" s="12">
        <v>5.3999999999999999E-2</v>
      </c>
      <c r="C4372" s="12">
        <v>0.1915</v>
      </c>
    </row>
    <row r="4373" spans="1:3" x14ac:dyDescent="0.2">
      <c r="A4373" s="5">
        <v>4366</v>
      </c>
      <c r="B4373" s="12">
        <v>5.3100000000000001E-2</v>
      </c>
      <c r="C4373" s="12">
        <v>0.1578</v>
      </c>
    </row>
    <row r="4374" spans="1:3" x14ac:dyDescent="0.2">
      <c r="A4374" s="5">
        <v>4367</v>
      </c>
      <c r="B4374" s="12">
        <v>5.0900000000000001E-2</v>
      </c>
      <c r="C4374" s="12">
        <v>0.17799999999999999</v>
      </c>
    </row>
    <row r="4375" spans="1:3" x14ac:dyDescent="0.2">
      <c r="A4375" s="5">
        <v>4368</v>
      </c>
      <c r="B4375" s="12">
        <v>5.2400000000000002E-2</v>
      </c>
      <c r="C4375" s="12">
        <v>0.17849999999999999</v>
      </c>
    </row>
    <row r="4376" spans="1:3" x14ac:dyDescent="0.2">
      <c r="A4376" s="5">
        <v>4369</v>
      </c>
      <c r="B4376" s="12">
        <v>5.8700000000000002E-2</v>
      </c>
      <c r="C4376" s="12">
        <v>0.13020000000000001</v>
      </c>
    </row>
    <row r="4377" spans="1:3" x14ac:dyDescent="0.2">
      <c r="A4377" s="5">
        <v>4370</v>
      </c>
      <c r="B4377" s="12">
        <v>5.8299999999999998E-2</v>
      </c>
      <c r="C4377" s="12">
        <v>0.14119999999999999</v>
      </c>
    </row>
    <row r="4378" spans="1:3" x14ac:dyDescent="0.2">
      <c r="A4378" s="5">
        <v>4371</v>
      </c>
      <c r="B4378" s="12">
        <v>5.2900000000000003E-2</v>
      </c>
      <c r="C4378" s="12">
        <v>0.1986</v>
      </c>
    </row>
    <row r="4379" spans="1:3" x14ac:dyDescent="0.2">
      <c r="A4379" s="5">
        <v>4372</v>
      </c>
      <c r="B4379" s="12">
        <v>5.4399999999999997E-2</v>
      </c>
      <c r="C4379" s="12">
        <v>0.15890000000000001</v>
      </c>
    </row>
    <row r="4380" spans="1:3" x14ac:dyDescent="0.2">
      <c r="A4380" s="5">
        <v>4373</v>
      </c>
      <c r="B4380" s="12">
        <v>4.9799999999999997E-2</v>
      </c>
      <c r="C4380" s="12">
        <v>0.1704</v>
      </c>
    </row>
    <row r="4381" spans="1:3" x14ac:dyDescent="0.2">
      <c r="A4381" s="5">
        <v>4374</v>
      </c>
      <c r="B4381" s="12">
        <v>5.4399999999999997E-2</v>
      </c>
      <c r="C4381" s="12">
        <v>0.17560000000000001</v>
      </c>
    </row>
    <row r="4382" spans="1:3" x14ac:dyDescent="0.2">
      <c r="A4382" s="5">
        <v>4375</v>
      </c>
      <c r="B4382" s="12">
        <v>5.3800000000000001E-2</v>
      </c>
      <c r="C4382" s="12">
        <v>0.18060000000000001</v>
      </c>
    </row>
    <row r="4383" spans="1:3" x14ac:dyDescent="0.2">
      <c r="A4383" s="5">
        <v>4376</v>
      </c>
      <c r="B4383" s="12">
        <v>5.96E-2</v>
      </c>
      <c r="C4383" s="12">
        <v>0.17380000000000001</v>
      </c>
    </row>
    <row r="4384" spans="1:3" x14ac:dyDescent="0.2">
      <c r="A4384" s="5">
        <v>4377</v>
      </c>
      <c r="B4384" s="12">
        <v>5.4899999999999997E-2</v>
      </c>
      <c r="C4384" s="12">
        <v>0.1794</v>
      </c>
    </row>
    <row r="4385" spans="1:3" x14ac:dyDescent="0.2">
      <c r="A4385" s="5">
        <v>4378</v>
      </c>
      <c r="B4385" s="12">
        <v>5.45E-2</v>
      </c>
      <c r="C4385" s="12">
        <v>0.16619999999999999</v>
      </c>
    </row>
    <row r="4386" spans="1:3" x14ac:dyDescent="0.2">
      <c r="A4386" s="5">
        <v>4379</v>
      </c>
      <c r="B4386" s="12">
        <v>5.67E-2</v>
      </c>
      <c r="C4386" s="12">
        <v>0.19900000000000001</v>
      </c>
    </row>
    <row r="4387" spans="1:3" x14ac:dyDescent="0.2">
      <c r="A4387" s="5">
        <v>4380</v>
      </c>
      <c r="B4387" s="12">
        <v>5.2900000000000003E-2</v>
      </c>
      <c r="C4387" s="12">
        <v>0.16689999999999999</v>
      </c>
    </row>
    <row r="4388" spans="1:3" x14ac:dyDescent="0.2">
      <c r="A4388" s="5">
        <v>4381</v>
      </c>
      <c r="B4388" s="12">
        <v>5.1200000000000002E-2</v>
      </c>
      <c r="C4388" s="12">
        <v>0.1636</v>
      </c>
    </row>
    <row r="4389" spans="1:3" x14ac:dyDescent="0.2">
      <c r="A4389" s="5">
        <v>4382</v>
      </c>
      <c r="B4389" s="12">
        <v>5.5E-2</v>
      </c>
      <c r="C4389" s="12">
        <v>0.2011</v>
      </c>
    </row>
    <row r="4390" spans="1:3" x14ac:dyDescent="0.2">
      <c r="A4390" s="5">
        <v>4383</v>
      </c>
      <c r="B4390" s="12">
        <v>5.6000000000000001E-2</v>
      </c>
      <c r="C4390" s="12">
        <v>0.17119999999999999</v>
      </c>
    </row>
    <row r="4391" spans="1:3" x14ac:dyDescent="0.2">
      <c r="A4391" s="5">
        <v>4384</v>
      </c>
      <c r="B4391" s="12">
        <v>5.45E-2</v>
      </c>
      <c r="C4391" s="12">
        <v>0.1573</v>
      </c>
    </row>
    <row r="4392" spans="1:3" x14ac:dyDescent="0.2">
      <c r="A4392" s="5">
        <v>4385</v>
      </c>
      <c r="B4392" s="12">
        <v>5.5599999999999997E-2</v>
      </c>
      <c r="C4392" s="12">
        <v>0.14779999999999999</v>
      </c>
    </row>
    <row r="4393" spans="1:3" x14ac:dyDescent="0.2">
      <c r="A4393" s="5">
        <v>4386</v>
      </c>
      <c r="B4393" s="12">
        <v>5.2900000000000003E-2</v>
      </c>
      <c r="C4393" s="12">
        <v>0.15459999999999999</v>
      </c>
    </row>
    <row r="4394" spans="1:3" x14ac:dyDescent="0.2">
      <c r="A4394" s="5">
        <v>4387</v>
      </c>
      <c r="B4394" s="12">
        <v>5.5500000000000001E-2</v>
      </c>
      <c r="C4394" s="12">
        <v>0.16439999999999999</v>
      </c>
    </row>
    <row r="4395" spans="1:3" x14ac:dyDescent="0.2">
      <c r="A4395" s="5">
        <v>4388</v>
      </c>
      <c r="B4395" s="12">
        <v>5.3600000000000002E-2</v>
      </c>
      <c r="C4395" s="12">
        <v>0.16450000000000001</v>
      </c>
    </row>
    <row r="4396" spans="1:3" x14ac:dyDescent="0.2">
      <c r="A4396" s="5">
        <v>4389</v>
      </c>
      <c r="B4396" s="12">
        <v>5.57E-2</v>
      </c>
      <c r="C4396" s="12">
        <v>0.18540000000000001</v>
      </c>
    </row>
    <row r="4397" spans="1:3" x14ac:dyDescent="0.2">
      <c r="A4397" s="5">
        <v>4390</v>
      </c>
      <c r="B4397" s="12">
        <v>5.1900000000000002E-2</v>
      </c>
      <c r="C4397" s="12">
        <v>0.16930000000000001</v>
      </c>
    </row>
    <row r="4398" spans="1:3" x14ac:dyDescent="0.2">
      <c r="A4398" s="5">
        <v>4391</v>
      </c>
      <c r="B4398" s="12">
        <v>5.3800000000000001E-2</v>
      </c>
      <c r="C4398" s="12">
        <v>0.1729</v>
      </c>
    </row>
    <row r="4399" spans="1:3" x14ac:dyDescent="0.2">
      <c r="A4399" s="5">
        <v>4392</v>
      </c>
      <c r="B4399" s="12">
        <v>5.79E-2</v>
      </c>
      <c r="C4399" s="12">
        <v>0.1908</v>
      </c>
    </row>
    <row r="4400" spans="1:3" x14ac:dyDescent="0.2">
      <c r="A4400" s="5">
        <v>4393</v>
      </c>
      <c r="B4400" s="12">
        <v>5.5300000000000002E-2</v>
      </c>
      <c r="C4400" s="12">
        <v>0.1875</v>
      </c>
    </row>
    <row r="4401" spans="1:3" x14ac:dyDescent="0.2">
      <c r="A4401" s="5">
        <v>4394</v>
      </c>
      <c r="B4401" s="12">
        <v>5.3400000000000003E-2</v>
      </c>
      <c r="C4401" s="12">
        <v>0.18859999999999999</v>
      </c>
    </row>
    <row r="4402" spans="1:3" x14ac:dyDescent="0.2">
      <c r="A4402" s="5">
        <v>4395</v>
      </c>
      <c r="B4402" s="12">
        <v>5.2600000000000001E-2</v>
      </c>
      <c r="C4402" s="12">
        <v>0.185</v>
      </c>
    </row>
    <row r="4403" spans="1:3" x14ac:dyDescent="0.2">
      <c r="A4403" s="5">
        <v>4396</v>
      </c>
      <c r="B4403" s="12">
        <v>5.2499999999999998E-2</v>
      </c>
      <c r="C4403" s="12">
        <v>0.16139999999999999</v>
      </c>
    </row>
    <row r="4404" spans="1:3" x14ac:dyDescent="0.2">
      <c r="A4404" s="5">
        <v>4397</v>
      </c>
      <c r="B4404" s="12">
        <v>5.1799999999999999E-2</v>
      </c>
      <c r="C4404" s="12">
        <v>0.18820000000000001</v>
      </c>
    </row>
    <row r="4405" spans="1:3" x14ac:dyDescent="0.2">
      <c r="A4405" s="5">
        <v>4398</v>
      </c>
      <c r="B4405" s="12">
        <v>5.7299999999999997E-2</v>
      </c>
      <c r="C4405" s="12">
        <v>0.1502</v>
      </c>
    </row>
    <row r="4406" spans="1:3" x14ac:dyDescent="0.2">
      <c r="A4406" s="5">
        <v>4399</v>
      </c>
      <c r="B4406" s="12">
        <v>5.4300000000000001E-2</v>
      </c>
      <c r="C4406" s="12">
        <v>0.14849999999999999</v>
      </c>
    </row>
    <row r="4407" spans="1:3" x14ac:dyDescent="0.2">
      <c r="A4407" s="5">
        <v>4400</v>
      </c>
      <c r="B4407" s="12">
        <v>5.2400000000000002E-2</v>
      </c>
      <c r="C4407" s="12">
        <v>0.19719999999999999</v>
      </c>
    </row>
    <row r="4408" spans="1:3" x14ac:dyDescent="0.2">
      <c r="A4408" s="5">
        <v>4401</v>
      </c>
      <c r="B4408" s="12">
        <v>5.4600000000000003E-2</v>
      </c>
      <c r="C4408" s="12">
        <v>0.15179999999999999</v>
      </c>
    </row>
    <row r="4409" spans="1:3" x14ac:dyDescent="0.2">
      <c r="A4409" s="5">
        <v>4402</v>
      </c>
      <c r="B4409" s="12">
        <v>5.4899999999999997E-2</v>
      </c>
      <c r="C4409" s="12">
        <v>0.15040000000000001</v>
      </c>
    </row>
    <row r="4410" spans="1:3" x14ac:dyDescent="0.2">
      <c r="A4410" s="5">
        <v>4403</v>
      </c>
      <c r="B4410" s="12">
        <v>5.11E-2</v>
      </c>
      <c r="C4410" s="12">
        <v>0.17610000000000001</v>
      </c>
    </row>
    <row r="4411" spans="1:3" x14ac:dyDescent="0.2">
      <c r="A4411" s="5">
        <v>4404</v>
      </c>
      <c r="B4411" s="12">
        <v>5.2600000000000001E-2</v>
      </c>
      <c r="C4411" s="12">
        <v>0.18160000000000001</v>
      </c>
    </row>
    <row r="4412" spans="1:3" x14ac:dyDescent="0.2">
      <c r="A4412" s="5">
        <v>4405</v>
      </c>
      <c r="B4412" s="12">
        <v>5.28E-2</v>
      </c>
      <c r="C4412" s="12">
        <v>0.1961</v>
      </c>
    </row>
    <row r="4413" spans="1:3" x14ac:dyDescent="0.2">
      <c r="A4413" s="5">
        <v>4406</v>
      </c>
      <c r="B4413" s="12">
        <v>5.3600000000000002E-2</v>
      </c>
      <c r="C4413" s="12">
        <v>0.1666</v>
      </c>
    </row>
    <row r="4414" spans="1:3" x14ac:dyDescent="0.2">
      <c r="A4414" s="5">
        <v>4407</v>
      </c>
      <c r="B4414" s="12">
        <v>5.4300000000000001E-2</v>
      </c>
      <c r="C4414" s="12">
        <v>0.18090000000000001</v>
      </c>
    </row>
    <row r="4415" spans="1:3" x14ac:dyDescent="0.2">
      <c r="A4415" s="5">
        <v>4408</v>
      </c>
      <c r="B4415" s="12">
        <v>5.3800000000000001E-2</v>
      </c>
      <c r="C4415" s="12">
        <v>0.1915</v>
      </c>
    </row>
    <row r="4416" spans="1:3" x14ac:dyDescent="0.2">
      <c r="A4416" s="5">
        <v>4409</v>
      </c>
      <c r="B4416" s="12">
        <v>5.3900000000000003E-2</v>
      </c>
      <c r="C4416" s="12">
        <v>0.153</v>
      </c>
    </row>
    <row r="4417" spans="1:3" x14ac:dyDescent="0.2">
      <c r="A4417" s="5">
        <v>4410</v>
      </c>
      <c r="B4417" s="12">
        <v>5.21E-2</v>
      </c>
      <c r="C4417" s="12">
        <v>0.1731</v>
      </c>
    </row>
    <row r="4418" spans="1:3" x14ac:dyDescent="0.2">
      <c r="A4418" s="5">
        <v>4411</v>
      </c>
      <c r="B4418" s="12">
        <v>5.5E-2</v>
      </c>
      <c r="C4418" s="12">
        <v>0.18590000000000001</v>
      </c>
    </row>
    <row r="4419" spans="1:3" x14ac:dyDescent="0.2">
      <c r="A4419" s="5">
        <v>4412</v>
      </c>
      <c r="B4419" s="12">
        <v>5.1499999999999997E-2</v>
      </c>
      <c r="C4419" s="12">
        <v>0.16009999999999999</v>
      </c>
    </row>
    <row r="4420" spans="1:3" x14ac:dyDescent="0.2">
      <c r="A4420" s="5">
        <v>4413</v>
      </c>
      <c r="B4420" s="12">
        <v>5.0999999999999997E-2</v>
      </c>
      <c r="C4420" s="12">
        <v>0.18410000000000001</v>
      </c>
    </row>
    <row r="4421" spans="1:3" x14ac:dyDescent="0.2">
      <c r="A4421" s="5">
        <v>4414</v>
      </c>
      <c r="B4421" s="12">
        <v>5.5500000000000001E-2</v>
      </c>
      <c r="C4421" s="12">
        <v>0.1646</v>
      </c>
    </row>
    <row r="4422" spans="1:3" x14ac:dyDescent="0.2">
      <c r="A4422" s="5">
        <v>4415</v>
      </c>
      <c r="B4422" s="12">
        <v>5.21E-2</v>
      </c>
      <c r="C4422" s="12">
        <v>0.16039999999999999</v>
      </c>
    </row>
    <row r="4423" spans="1:3" x14ac:dyDescent="0.2">
      <c r="A4423" s="5">
        <v>4416</v>
      </c>
      <c r="B4423" s="12">
        <v>5.1900000000000002E-2</v>
      </c>
      <c r="C4423" s="12">
        <v>0.16550000000000001</v>
      </c>
    </row>
    <row r="4424" spans="1:3" x14ac:dyDescent="0.2">
      <c r="A4424" s="5">
        <v>4417</v>
      </c>
      <c r="B4424" s="12">
        <v>5.3999999999999999E-2</v>
      </c>
      <c r="C4424" s="12">
        <v>0.16189999999999999</v>
      </c>
    </row>
    <row r="4425" spans="1:3" x14ac:dyDescent="0.2">
      <c r="A4425" s="5">
        <v>4418</v>
      </c>
      <c r="B4425" s="12">
        <v>5.5599999999999997E-2</v>
      </c>
      <c r="C4425" s="12">
        <v>0.1734</v>
      </c>
    </row>
    <row r="4426" spans="1:3" x14ac:dyDescent="0.2">
      <c r="A4426" s="5">
        <v>4419</v>
      </c>
      <c r="B4426" s="12">
        <v>5.2499999999999998E-2</v>
      </c>
      <c r="C4426" s="12">
        <v>0.19739999999999999</v>
      </c>
    </row>
    <row r="4427" spans="1:3" x14ac:dyDescent="0.2">
      <c r="A4427" s="5">
        <v>4420</v>
      </c>
      <c r="B4427" s="12">
        <v>5.1700000000000003E-2</v>
      </c>
      <c r="C4427" s="12">
        <v>0.15859999999999999</v>
      </c>
    </row>
    <row r="4428" spans="1:3" x14ac:dyDescent="0.2">
      <c r="A4428" s="5">
        <v>4421</v>
      </c>
      <c r="B4428" s="12">
        <v>5.2900000000000003E-2</v>
      </c>
      <c r="C4428" s="12">
        <v>0.18260000000000001</v>
      </c>
    </row>
    <row r="4429" spans="1:3" x14ac:dyDescent="0.2">
      <c r="A4429" s="5">
        <v>4422</v>
      </c>
      <c r="B4429" s="12">
        <v>5.7299999999999997E-2</v>
      </c>
      <c r="C4429" s="12">
        <v>0.1671</v>
      </c>
    </row>
    <row r="4430" spans="1:3" x14ac:dyDescent="0.2">
      <c r="A4430" s="5">
        <v>4423</v>
      </c>
      <c r="B4430" s="12">
        <v>5.5599999999999997E-2</v>
      </c>
      <c r="C4430" s="12">
        <v>0.15440000000000001</v>
      </c>
    </row>
    <row r="4431" spans="1:3" x14ac:dyDescent="0.2">
      <c r="A4431" s="5">
        <v>4424</v>
      </c>
      <c r="B4431" s="12">
        <v>5.2299999999999999E-2</v>
      </c>
      <c r="C4431" s="12">
        <v>0.17630000000000001</v>
      </c>
    </row>
    <row r="4432" spans="1:3" x14ac:dyDescent="0.2">
      <c r="A4432" s="5">
        <v>4425</v>
      </c>
      <c r="B4432" s="12">
        <v>5.2200000000000003E-2</v>
      </c>
      <c r="C4432" s="12">
        <v>0.18759999999999999</v>
      </c>
    </row>
    <row r="4433" spans="1:3" x14ac:dyDescent="0.2">
      <c r="A4433" s="5">
        <v>4426</v>
      </c>
      <c r="B4433" s="12">
        <v>5.1200000000000002E-2</v>
      </c>
      <c r="C4433" s="12">
        <v>0.17580000000000001</v>
      </c>
    </row>
    <row r="4434" spans="1:3" x14ac:dyDescent="0.2">
      <c r="A4434" s="5">
        <v>4427</v>
      </c>
      <c r="B4434" s="12">
        <v>5.1200000000000002E-2</v>
      </c>
      <c r="C4434" s="12">
        <v>0.18840000000000001</v>
      </c>
    </row>
    <row r="4435" spans="1:3" x14ac:dyDescent="0.2">
      <c r="A4435" s="5">
        <v>4428</v>
      </c>
      <c r="B4435" s="12">
        <v>5.5399999999999998E-2</v>
      </c>
      <c r="C4435" s="12">
        <v>0.15479999999999999</v>
      </c>
    </row>
    <row r="4436" spans="1:3" x14ac:dyDescent="0.2">
      <c r="A4436" s="5">
        <v>4429</v>
      </c>
      <c r="B4436" s="12">
        <v>5.4100000000000002E-2</v>
      </c>
      <c r="C4436" s="12">
        <v>0.16719999999999999</v>
      </c>
    </row>
    <row r="4437" spans="1:3" x14ac:dyDescent="0.2">
      <c r="A4437" s="5">
        <v>4430</v>
      </c>
      <c r="B4437" s="12">
        <v>5.3400000000000003E-2</v>
      </c>
      <c r="C4437" s="12">
        <v>0.17150000000000001</v>
      </c>
    </row>
    <row r="4438" spans="1:3" x14ac:dyDescent="0.2">
      <c r="A4438" s="5">
        <v>4431</v>
      </c>
      <c r="B4438" s="12">
        <v>5.2600000000000001E-2</v>
      </c>
      <c r="C4438" s="12">
        <v>0.1694</v>
      </c>
    </row>
    <row r="4439" spans="1:3" x14ac:dyDescent="0.2">
      <c r="A4439" s="5">
        <v>4432</v>
      </c>
      <c r="B4439" s="12">
        <v>5.3499999999999999E-2</v>
      </c>
      <c r="C4439" s="12">
        <v>0.1535</v>
      </c>
    </row>
    <row r="4440" spans="1:3" x14ac:dyDescent="0.2">
      <c r="A4440" s="5">
        <v>4433</v>
      </c>
      <c r="B4440" s="12">
        <v>5.3699999999999998E-2</v>
      </c>
      <c r="C4440" s="12">
        <v>0.18459999999999999</v>
      </c>
    </row>
    <row r="4441" spans="1:3" x14ac:dyDescent="0.2">
      <c r="A4441" s="5">
        <v>4434</v>
      </c>
      <c r="B4441" s="12">
        <v>5.2600000000000001E-2</v>
      </c>
      <c r="C4441" s="12">
        <v>0.15429999999999999</v>
      </c>
    </row>
    <row r="4442" spans="1:3" x14ac:dyDescent="0.2">
      <c r="A4442" s="5">
        <v>4435</v>
      </c>
      <c r="B4442" s="12">
        <v>5.3699999999999998E-2</v>
      </c>
      <c r="C4442" s="12">
        <v>0.18809999999999999</v>
      </c>
    </row>
    <row r="4443" spans="1:3" x14ac:dyDescent="0.2">
      <c r="A4443" s="5">
        <v>4436</v>
      </c>
      <c r="B4443" s="12">
        <v>5.7200000000000001E-2</v>
      </c>
      <c r="C4443" s="12">
        <v>0.18060000000000001</v>
      </c>
    </row>
    <row r="4444" spans="1:3" x14ac:dyDescent="0.2">
      <c r="A4444" s="5">
        <v>4437</v>
      </c>
      <c r="B4444" s="12">
        <v>5.3499999999999999E-2</v>
      </c>
      <c r="C4444" s="12">
        <v>0.16889999999999999</v>
      </c>
    </row>
    <row r="4445" spans="1:3" x14ac:dyDescent="0.2">
      <c r="A4445" s="5">
        <v>4438</v>
      </c>
      <c r="B4445" s="12">
        <v>5.3999999999999999E-2</v>
      </c>
      <c r="C4445" s="12">
        <v>0.18440000000000001</v>
      </c>
    </row>
    <row r="4446" spans="1:3" x14ac:dyDescent="0.2">
      <c r="A4446" s="5">
        <v>4439</v>
      </c>
      <c r="B4446" s="12">
        <v>5.7599999999999998E-2</v>
      </c>
      <c r="C4446" s="12">
        <v>0.17419999999999999</v>
      </c>
    </row>
    <row r="4447" spans="1:3" x14ac:dyDescent="0.2">
      <c r="A4447" s="5">
        <v>4440</v>
      </c>
      <c r="B4447" s="12">
        <v>5.4300000000000001E-2</v>
      </c>
      <c r="C4447" s="12">
        <v>0.15379999999999999</v>
      </c>
    </row>
    <row r="4448" spans="1:3" x14ac:dyDescent="0.2">
      <c r="A4448" s="5">
        <v>4441</v>
      </c>
      <c r="B4448" s="12">
        <v>5.3999999999999999E-2</v>
      </c>
      <c r="C4448" s="12">
        <v>0.1857</v>
      </c>
    </row>
    <row r="4449" spans="1:3" x14ac:dyDescent="0.2">
      <c r="A4449" s="5">
        <v>4442</v>
      </c>
      <c r="B4449" s="12">
        <v>5.4899999999999997E-2</v>
      </c>
      <c r="C4449" s="12">
        <v>0.18329999999999999</v>
      </c>
    </row>
    <row r="4450" spans="1:3" x14ac:dyDescent="0.2">
      <c r="A4450" s="5">
        <v>4443</v>
      </c>
      <c r="B4450" s="12">
        <v>5.2699999999999997E-2</v>
      </c>
      <c r="C4450" s="12">
        <v>0.15709999999999999</v>
      </c>
    </row>
    <row r="4451" spans="1:3" x14ac:dyDescent="0.2">
      <c r="A4451" s="5">
        <v>4444</v>
      </c>
      <c r="B4451" s="12">
        <v>5.1700000000000003E-2</v>
      </c>
      <c r="C4451" s="12">
        <v>0.16619999999999999</v>
      </c>
    </row>
    <row r="4452" spans="1:3" x14ac:dyDescent="0.2">
      <c r="A4452" s="5">
        <v>4445</v>
      </c>
      <c r="B4452" s="12">
        <v>5.28E-2</v>
      </c>
      <c r="C4452" s="12">
        <v>0.19040000000000001</v>
      </c>
    </row>
    <row r="4453" spans="1:3" x14ac:dyDescent="0.2">
      <c r="A4453" s="5">
        <v>4446</v>
      </c>
      <c r="B4453" s="12">
        <v>5.1499999999999997E-2</v>
      </c>
      <c r="C4453" s="12">
        <v>0.16550000000000001</v>
      </c>
    </row>
    <row r="4454" spans="1:3" x14ac:dyDescent="0.2">
      <c r="A4454" s="5">
        <v>4447</v>
      </c>
      <c r="B4454" s="12">
        <v>5.4899999999999997E-2</v>
      </c>
      <c r="C4454" s="12">
        <v>0.14990000000000001</v>
      </c>
    </row>
    <row r="4455" spans="1:3" x14ac:dyDescent="0.2">
      <c r="A4455" s="5">
        <v>4448</v>
      </c>
      <c r="B4455" s="12">
        <v>5.5800000000000002E-2</v>
      </c>
      <c r="C4455" s="12">
        <v>0.1837</v>
      </c>
    </row>
    <row r="4456" spans="1:3" x14ac:dyDescent="0.2">
      <c r="A4456" s="5">
        <v>4449</v>
      </c>
      <c r="B4456" s="12">
        <v>5.7500000000000002E-2</v>
      </c>
      <c r="C4456" s="12">
        <v>0.1739</v>
      </c>
    </row>
    <row r="4457" spans="1:3" x14ac:dyDescent="0.2">
      <c r="A4457" s="5">
        <v>4450</v>
      </c>
      <c r="B4457" s="12">
        <v>5.16E-2</v>
      </c>
      <c r="C4457" s="12">
        <v>0.17199999999999999</v>
      </c>
    </row>
    <row r="4458" spans="1:3" x14ac:dyDescent="0.2">
      <c r="A4458" s="5">
        <v>4451</v>
      </c>
      <c r="B4458" s="12">
        <v>5.1999999999999998E-2</v>
      </c>
      <c r="C4458" s="12">
        <v>0.15809999999999999</v>
      </c>
    </row>
    <row r="4459" spans="1:3" x14ac:dyDescent="0.2">
      <c r="A4459" s="5">
        <v>4452</v>
      </c>
      <c r="B4459" s="12">
        <v>5.2600000000000001E-2</v>
      </c>
      <c r="C4459" s="12">
        <v>0.19550000000000001</v>
      </c>
    </row>
    <row r="4460" spans="1:3" x14ac:dyDescent="0.2">
      <c r="A4460" s="5">
        <v>4453</v>
      </c>
      <c r="B4460" s="12">
        <v>5.2499999999999998E-2</v>
      </c>
      <c r="C4460" s="12">
        <v>0.18090000000000001</v>
      </c>
    </row>
    <row r="4461" spans="1:3" x14ac:dyDescent="0.2">
      <c r="A4461" s="5">
        <v>4454</v>
      </c>
      <c r="B4461" s="12">
        <v>5.5599999999999997E-2</v>
      </c>
      <c r="C4461" s="12">
        <v>0.18679999999999999</v>
      </c>
    </row>
    <row r="4462" spans="1:3" x14ac:dyDescent="0.2">
      <c r="A4462" s="5">
        <v>4455</v>
      </c>
      <c r="B4462" s="12">
        <v>5.3999999999999999E-2</v>
      </c>
      <c r="C4462" s="12">
        <v>0.18060000000000001</v>
      </c>
    </row>
    <row r="4463" spans="1:3" x14ac:dyDescent="0.2">
      <c r="A4463" s="5">
        <v>4456</v>
      </c>
      <c r="B4463" s="12">
        <v>5.3499999999999999E-2</v>
      </c>
      <c r="C4463" s="12">
        <v>0.16109999999999999</v>
      </c>
    </row>
    <row r="4464" spans="1:3" x14ac:dyDescent="0.2">
      <c r="A4464" s="5">
        <v>4457</v>
      </c>
      <c r="B4464" s="12">
        <v>5.4100000000000002E-2</v>
      </c>
      <c r="C4464" s="12">
        <v>0.16700000000000001</v>
      </c>
    </row>
    <row r="4465" spans="1:3" x14ac:dyDescent="0.2">
      <c r="A4465" s="5">
        <v>4458</v>
      </c>
      <c r="B4465" s="12">
        <v>5.9200000000000003E-2</v>
      </c>
      <c r="C4465" s="12">
        <v>0.1618</v>
      </c>
    </row>
    <row r="4466" spans="1:3" x14ac:dyDescent="0.2">
      <c r="A4466" s="5">
        <v>4459</v>
      </c>
      <c r="B4466" s="12">
        <v>5.6500000000000002E-2</v>
      </c>
      <c r="C4466" s="12">
        <v>0.1489</v>
      </c>
    </row>
    <row r="4467" spans="1:3" x14ac:dyDescent="0.2">
      <c r="A4467" s="5">
        <v>4460</v>
      </c>
      <c r="B4467" s="12">
        <v>5.0799999999999998E-2</v>
      </c>
      <c r="C4467" s="12">
        <v>0.16930000000000001</v>
      </c>
    </row>
    <row r="4468" spans="1:3" x14ac:dyDescent="0.2">
      <c r="A4468" s="5">
        <v>4461</v>
      </c>
      <c r="B4468" s="12">
        <v>5.4399999999999997E-2</v>
      </c>
      <c r="C4468" s="12">
        <v>0.18690000000000001</v>
      </c>
    </row>
    <row r="4469" spans="1:3" x14ac:dyDescent="0.2">
      <c r="A4469" s="5">
        <v>4462</v>
      </c>
      <c r="B4469" s="12">
        <v>5.28E-2</v>
      </c>
      <c r="C4469" s="12">
        <v>0.17080000000000001</v>
      </c>
    </row>
    <row r="4470" spans="1:3" x14ac:dyDescent="0.2">
      <c r="A4470" s="5">
        <v>4463</v>
      </c>
      <c r="B4470" s="12">
        <v>5.3900000000000003E-2</v>
      </c>
      <c r="C4470" s="12">
        <v>0.1767</v>
      </c>
    </row>
    <row r="4471" spans="1:3" x14ac:dyDescent="0.2">
      <c r="A4471" s="5">
        <v>4464</v>
      </c>
      <c r="B4471" s="12">
        <v>5.0299999999999997E-2</v>
      </c>
      <c r="C4471" s="12">
        <v>0.18160000000000001</v>
      </c>
    </row>
    <row r="4472" spans="1:3" x14ac:dyDescent="0.2">
      <c r="A4472" s="5">
        <v>4465</v>
      </c>
      <c r="B4472" s="12">
        <v>5.1700000000000003E-2</v>
      </c>
      <c r="C4472" s="12">
        <v>0.18740000000000001</v>
      </c>
    </row>
    <row r="4473" spans="1:3" x14ac:dyDescent="0.2">
      <c r="A4473" s="5">
        <v>4466</v>
      </c>
      <c r="B4473" s="12">
        <v>5.79E-2</v>
      </c>
      <c r="C4473" s="12">
        <v>0.14249999999999999</v>
      </c>
    </row>
    <row r="4474" spans="1:3" x14ac:dyDescent="0.2">
      <c r="A4474" s="5">
        <v>4467</v>
      </c>
      <c r="B4474" s="12">
        <v>5.4600000000000003E-2</v>
      </c>
      <c r="C4474" s="12">
        <v>0.1661</v>
      </c>
    </row>
    <row r="4475" spans="1:3" x14ac:dyDescent="0.2">
      <c r="A4475" s="5">
        <v>4468</v>
      </c>
      <c r="B4475" s="12">
        <v>5.6899999999999999E-2</v>
      </c>
      <c r="C4475" s="12">
        <v>0.1822</v>
      </c>
    </row>
    <row r="4476" spans="1:3" x14ac:dyDescent="0.2">
      <c r="A4476" s="5">
        <v>4469</v>
      </c>
      <c r="B4476" s="12">
        <v>5.3800000000000001E-2</v>
      </c>
      <c r="C4476" s="12">
        <v>0.17319999999999999</v>
      </c>
    </row>
    <row r="4477" spans="1:3" x14ac:dyDescent="0.2">
      <c r="A4477" s="5">
        <v>4470</v>
      </c>
      <c r="B4477" s="12">
        <v>5.4300000000000001E-2</v>
      </c>
      <c r="C4477" s="12">
        <v>0.1741</v>
      </c>
    </row>
    <row r="4478" spans="1:3" x14ac:dyDescent="0.2">
      <c r="A4478" s="5">
        <v>4471</v>
      </c>
      <c r="B4478" s="12">
        <v>5.1700000000000003E-2</v>
      </c>
      <c r="C4478" s="12">
        <v>0.18290000000000001</v>
      </c>
    </row>
    <row r="4479" spans="1:3" x14ac:dyDescent="0.2">
      <c r="A4479" s="5">
        <v>4472</v>
      </c>
      <c r="B4479" s="12">
        <v>5.4300000000000001E-2</v>
      </c>
      <c r="C4479" s="12">
        <v>0.14599999999999999</v>
      </c>
    </row>
    <row r="4480" spans="1:3" x14ac:dyDescent="0.2">
      <c r="A4480" s="5">
        <v>4473</v>
      </c>
      <c r="B4480" s="12">
        <v>5.4600000000000003E-2</v>
      </c>
      <c r="C4480" s="12">
        <v>0.18759999999999999</v>
      </c>
    </row>
    <row r="4481" spans="1:3" x14ac:dyDescent="0.2">
      <c r="A4481" s="5">
        <v>4474</v>
      </c>
      <c r="B4481" s="12">
        <v>5.57E-2</v>
      </c>
      <c r="C4481" s="12">
        <v>0.15809999999999999</v>
      </c>
    </row>
    <row r="4482" spans="1:3" x14ac:dyDescent="0.2">
      <c r="A4482" s="5">
        <v>4475</v>
      </c>
      <c r="B4482" s="12">
        <v>5.0500000000000003E-2</v>
      </c>
      <c r="C4482" s="12">
        <v>0.17899999999999999</v>
      </c>
    </row>
    <row r="4483" spans="1:3" x14ac:dyDescent="0.2">
      <c r="A4483" s="5">
        <v>4476</v>
      </c>
      <c r="B4483" s="12">
        <v>5.4699999999999999E-2</v>
      </c>
      <c r="C4483" s="12">
        <v>0.1895</v>
      </c>
    </row>
    <row r="4484" spans="1:3" x14ac:dyDescent="0.2">
      <c r="A4484" s="5">
        <v>4477</v>
      </c>
      <c r="B4484" s="12">
        <v>5.2400000000000002E-2</v>
      </c>
      <c r="C4484" s="12">
        <v>0.16600000000000001</v>
      </c>
    </row>
    <row r="4485" spans="1:3" x14ac:dyDescent="0.2">
      <c r="A4485" s="5">
        <v>4478</v>
      </c>
      <c r="B4485" s="12">
        <v>5.0299999999999997E-2</v>
      </c>
      <c r="C4485" s="12">
        <v>0.17369999999999999</v>
      </c>
    </row>
    <row r="4486" spans="1:3" x14ac:dyDescent="0.2">
      <c r="A4486" s="5">
        <v>4479</v>
      </c>
      <c r="B4486" s="12">
        <v>5.2900000000000003E-2</v>
      </c>
      <c r="C4486" s="12">
        <v>0.17430000000000001</v>
      </c>
    </row>
    <row r="4487" spans="1:3" x14ac:dyDescent="0.2">
      <c r="A4487" s="5">
        <v>4480</v>
      </c>
      <c r="B4487" s="12">
        <v>5.2699999999999997E-2</v>
      </c>
      <c r="C4487" s="12">
        <v>0.16289999999999999</v>
      </c>
    </row>
    <row r="4488" spans="1:3" x14ac:dyDescent="0.2">
      <c r="A4488" s="5">
        <v>4481</v>
      </c>
      <c r="B4488" s="12">
        <v>5.6300000000000003E-2</v>
      </c>
      <c r="C4488" s="12">
        <v>0.1643</v>
      </c>
    </row>
    <row r="4489" spans="1:3" x14ac:dyDescent="0.2">
      <c r="A4489" s="5">
        <v>4482</v>
      </c>
      <c r="B4489" s="12">
        <v>5.45E-2</v>
      </c>
      <c r="C4489" s="12">
        <v>0.16059999999999999</v>
      </c>
    </row>
    <row r="4490" spans="1:3" x14ac:dyDescent="0.2">
      <c r="A4490" s="5">
        <v>4483</v>
      </c>
      <c r="B4490" s="12">
        <v>5.6800000000000003E-2</v>
      </c>
      <c r="C4490" s="12">
        <v>0.14480000000000001</v>
      </c>
    </row>
    <row r="4491" spans="1:3" x14ac:dyDescent="0.2">
      <c r="A4491" s="5">
        <v>4484</v>
      </c>
      <c r="B4491" s="12">
        <v>5.3999999999999999E-2</v>
      </c>
      <c r="C4491" s="12">
        <v>0.1784</v>
      </c>
    </row>
    <row r="4492" spans="1:3" x14ac:dyDescent="0.2">
      <c r="A4492" s="5">
        <v>4485</v>
      </c>
      <c r="B4492" s="12">
        <v>5.3499999999999999E-2</v>
      </c>
      <c r="C4492" s="12">
        <v>0.19450000000000001</v>
      </c>
    </row>
    <row r="4493" spans="1:3" x14ac:dyDescent="0.2">
      <c r="A4493" s="5">
        <v>4486</v>
      </c>
      <c r="B4493" s="12">
        <v>5.67E-2</v>
      </c>
      <c r="C4493" s="12">
        <v>0.1381</v>
      </c>
    </row>
    <row r="4494" spans="1:3" x14ac:dyDescent="0.2">
      <c r="A4494" s="5">
        <v>4487</v>
      </c>
      <c r="B4494" s="12">
        <v>5.1200000000000002E-2</v>
      </c>
      <c r="C4494" s="12">
        <v>0.1762</v>
      </c>
    </row>
    <row r="4495" spans="1:3" x14ac:dyDescent="0.2">
      <c r="A4495" s="5">
        <v>4488</v>
      </c>
      <c r="B4495" s="12">
        <v>5.2600000000000001E-2</v>
      </c>
      <c r="C4495" s="12">
        <v>0.1618</v>
      </c>
    </row>
    <row r="4496" spans="1:3" x14ac:dyDescent="0.2">
      <c r="A4496" s="5">
        <v>4489</v>
      </c>
      <c r="B4496" s="12">
        <v>5.4199999999999998E-2</v>
      </c>
      <c r="C4496" s="12">
        <v>0.16209999999999999</v>
      </c>
    </row>
    <row r="4497" spans="1:3" x14ac:dyDescent="0.2">
      <c r="A4497" s="5">
        <v>4490</v>
      </c>
      <c r="B4497" s="12">
        <v>5.3100000000000001E-2</v>
      </c>
      <c r="C4497" s="12">
        <v>0.1757</v>
      </c>
    </row>
    <row r="4498" spans="1:3" x14ac:dyDescent="0.2">
      <c r="A4498" s="5">
        <v>4491</v>
      </c>
      <c r="B4498" s="12">
        <v>5.4600000000000003E-2</v>
      </c>
      <c r="C4498" s="12">
        <v>0.19520000000000001</v>
      </c>
    </row>
    <row r="4499" spans="1:3" x14ac:dyDescent="0.2">
      <c r="A4499" s="5">
        <v>4492</v>
      </c>
      <c r="B4499" s="12">
        <v>5.4600000000000003E-2</v>
      </c>
      <c r="C4499" s="12">
        <v>0.19259999999999999</v>
      </c>
    </row>
    <row r="4500" spans="1:3" x14ac:dyDescent="0.2">
      <c r="A4500" s="5">
        <v>4493</v>
      </c>
      <c r="B4500" s="12">
        <v>5.4600000000000003E-2</v>
      </c>
      <c r="C4500" s="12">
        <v>0.19009999999999999</v>
      </c>
    </row>
    <row r="4501" spans="1:3" x14ac:dyDescent="0.2">
      <c r="A4501" s="5">
        <v>4494</v>
      </c>
      <c r="B4501" s="12">
        <v>5.0900000000000001E-2</v>
      </c>
      <c r="C4501" s="12">
        <v>0.19009999999999999</v>
      </c>
    </row>
    <row r="4502" spans="1:3" x14ac:dyDescent="0.2">
      <c r="A4502" s="5">
        <v>4495</v>
      </c>
      <c r="B4502" s="12">
        <v>5.5899999999999998E-2</v>
      </c>
      <c r="C4502" s="12">
        <v>0.1457</v>
      </c>
    </row>
    <row r="4503" spans="1:3" x14ac:dyDescent="0.2">
      <c r="A4503" s="5">
        <v>4496</v>
      </c>
      <c r="B4503" s="12">
        <v>5.4399999999999997E-2</v>
      </c>
      <c r="C4503" s="12">
        <v>0.17780000000000001</v>
      </c>
    </row>
    <row r="4504" spans="1:3" x14ac:dyDescent="0.2">
      <c r="A4504" s="5">
        <v>4497</v>
      </c>
      <c r="B4504" s="12">
        <v>5.3900000000000003E-2</v>
      </c>
      <c r="C4504" s="12">
        <v>0.1663</v>
      </c>
    </row>
    <row r="4505" spans="1:3" x14ac:dyDescent="0.2">
      <c r="A4505" s="5">
        <v>4498</v>
      </c>
      <c r="B4505" s="12">
        <v>5.2600000000000001E-2</v>
      </c>
      <c r="C4505" s="12">
        <v>0.16300000000000001</v>
      </c>
    </row>
    <row r="4506" spans="1:3" x14ac:dyDescent="0.2">
      <c r="A4506" s="5">
        <v>4499</v>
      </c>
      <c r="B4506" s="12">
        <v>5.2200000000000003E-2</v>
      </c>
      <c r="C4506" s="12">
        <v>0.18559999999999999</v>
      </c>
    </row>
    <row r="4507" spans="1:3" x14ac:dyDescent="0.2">
      <c r="A4507" s="5">
        <v>4500</v>
      </c>
      <c r="B4507" s="12">
        <v>5.8099999999999999E-2</v>
      </c>
      <c r="C4507" s="12">
        <v>0.1618</v>
      </c>
    </row>
    <row r="4508" spans="1:3" x14ac:dyDescent="0.2">
      <c r="A4508" s="5">
        <v>4501</v>
      </c>
      <c r="B4508" s="12">
        <v>5.4399999999999997E-2</v>
      </c>
      <c r="C4508" s="12">
        <v>0.1769</v>
      </c>
    </row>
    <row r="4509" spans="1:3" x14ac:dyDescent="0.2">
      <c r="A4509" s="5">
        <v>4502</v>
      </c>
      <c r="B4509" s="12">
        <v>5.4300000000000001E-2</v>
      </c>
      <c r="C4509" s="12">
        <v>0.17549999999999999</v>
      </c>
    </row>
    <row r="4510" spans="1:3" x14ac:dyDescent="0.2">
      <c r="A4510" s="5">
        <v>4503</v>
      </c>
      <c r="B4510" s="12">
        <v>5.0799999999999998E-2</v>
      </c>
      <c r="C4510" s="12">
        <v>0.1603</v>
      </c>
    </row>
    <row r="4511" spans="1:3" x14ac:dyDescent="0.2">
      <c r="A4511" s="5">
        <v>4504</v>
      </c>
      <c r="B4511" s="12">
        <v>5.4300000000000001E-2</v>
      </c>
      <c r="C4511" s="12">
        <v>0.17180000000000001</v>
      </c>
    </row>
    <row r="4512" spans="1:3" x14ac:dyDescent="0.2">
      <c r="A4512" s="5">
        <v>4505</v>
      </c>
      <c r="B4512" s="12">
        <v>5.2900000000000003E-2</v>
      </c>
      <c r="C4512" s="12">
        <v>0.19109999999999999</v>
      </c>
    </row>
    <row r="4513" spans="1:3" x14ac:dyDescent="0.2">
      <c r="A4513" s="5">
        <v>4506</v>
      </c>
      <c r="B4513" s="12">
        <v>5.2200000000000003E-2</v>
      </c>
      <c r="C4513" s="12">
        <v>0.1951</v>
      </c>
    </row>
    <row r="4514" spans="1:3" x14ac:dyDescent="0.2">
      <c r="A4514" s="5">
        <v>4507</v>
      </c>
      <c r="B4514" s="12">
        <v>5.6899999999999999E-2</v>
      </c>
      <c r="C4514" s="12">
        <v>0.14910000000000001</v>
      </c>
    </row>
    <row r="4515" spans="1:3" x14ac:dyDescent="0.2">
      <c r="A4515" s="5">
        <v>4508</v>
      </c>
      <c r="B4515" s="12">
        <v>5.28E-2</v>
      </c>
      <c r="C4515" s="12">
        <v>0.17549999999999999</v>
      </c>
    </row>
    <row r="4516" spans="1:3" x14ac:dyDescent="0.2">
      <c r="A4516" s="5">
        <v>4509</v>
      </c>
      <c r="B4516" s="12">
        <v>5.2900000000000003E-2</v>
      </c>
      <c r="C4516" s="12">
        <v>0.19339999999999999</v>
      </c>
    </row>
    <row r="4517" spans="1:3" x14ac:dyDescent="0.2">
      <c r="A4517" s="5">
        <v>4510</v>
      </c>
      <c r="B4517" s="12">
        <v>5.3900000000000003E-2</v>
      </c>
      <c r="C4517" s="12">
        <v>0.15340000000000001</v>
      </c>
    </row>
    <row r="4518" spans="1:3" x14ac:dyDescent="0.2">
      <c r="A4518" s="5">
        <v>4511</v>
      </c>
      <c r="B4518" s="12">
        <v>5.3400000000000003E-2</v>
      </c>
      <c r="C4518" s="12">
        <v>0.19220000000000001</v>
      </c>
    </row>
    <row r="4519" spans="1:3" x14ac:dyDescent="0.2">
      <c r="A4519" s="5">
        <v>4512</v>
      </c>
      <c r="B4519" s="12">
        <v>5.2900000000000003E-2</v>
      </c>
      <c r="C4519" s="12">
        <v>0.18060000000000001</v>
      </c>
    </row>
    <row r="4520" spans="1:3" x14ac:dyDescent="0.2">
      <c r="A4520" s="5">
        <v>4513</v>
      </c>
      <c r="B4520" s="12">
        <v>5.2200000000000003E-2</v>
      </c>
      <c r="C4520" s="12">
        <v>0.18379999999999999</v>
      </c>
    </row>
    <row r="4521" spans="1:3" x14ac:dyDescent="0.2">
      <c r="A4521" s="5">
        <v>4514</v>
      </c>
      <c r="B4521" s="12">
        <v>5.6399999999999999E-2</v>
      </c>
      <c r="C4521" s="12">
        <v>0.16500000000000001</v>
      </c>
    </row>
    <row r="4522" spans="1:3" x14ac:dyDescent="0.2">
      <c r="A4522" s="5">
        <v>4515</v>
      </c>
      <c r="B4522" s="12">
        <v>5.28E-2</v>
      </c>
      <c r="C4522" s="12">
        <v>0.17330000000000001</v>
      </c>
    </row>
    <row r="4523" spans="1:3" x14ac:dyDescent="0.2">
      <c r="A4523" s="5">
        <v>4516</v>
      </c>
      <c r="B4523" s="12">
        <v>5.33E-2</v>
      </c>
      <c r="C4523" s="12">
        <v>0.18079999999999999</v>
      </c>
    </row>
    <row r="4524" spans="1:3" x14ac:dyDescent="0.2">
      <c r="A4524" s="5">
        <v>4517</v>
      </c>
      <c r="B4524" s="12">
        <v>5.2499999999999998E-2</v>
      </c>
      <c r="C4524" s="12">
        <v>0.17680000000000001</v>
      </c>
    </row>
    <row r="4525" spans="1:3" x14ac:dyDescent="0.2">
      <c r="A4525" s="5">
        <v>4518</v>
      </c>
      <c r="B4525" s="12">
        <v>5.7099999999999998E-2</v>
      </c>
      <c r="C4525" s="12">
        <v>0.1671</v>
      </c>
    </row>
    <row r="4526" spans="1:3" x14ac:dyDescent="0.2">
      <c r="A4526" s="5">
        <v>4519</v>
      </c>
      <c r="B4526" s="12">
        <v>5.6300000000000003E-2</v>
      </c>
      <c r="C4526" s="12">
        <v>0.16209999999999999</v>
      </c>
    </row>
    <row r="4527" spans="1:3" x14ac:dyDescent="0.2">
      <c r="A4527" s="5">
        <v>4520</v>
      </c>
      <c r="B4527" s="12">
        <v>5.2499999999999998E-2</v>
      </c>
      <c r="C4527" s="12">
        <v>0.17860000000000001</v>
      </c>
    </row>
    <row r="4528" spans="1:3" x14ac:dyDescent="0.2">
      <c r="A4528" s="5">
        <v>4521</v>
      </c>
      <c r="B4528" s="12">
        <v>6.25E-2</v>
      </c>
      <c r="C4528" s="12">
        <v>0.14610000000000001</v>
      </c>
    </row>
    <row r="4529" spans="1:3" x14ac:dyDescent="0.2">
      <c r="A4529" s="5">
        <v>4522</v>
      </c>
      <c r="B4529" s="12">
        <v>5.3499999999999999E-2</v>
      </c>
      <c r="C4529" s="12">
        <v>0.159</v>
      </c>
    </row>
    <row r="4530" spans="1:3" x14ac:dyDescent="0.2">
      <c r="A4530" s="5">
        <v>4523</v>
      </c>
      <c r="B4530" s="12">
        <v>5.9299999999999999E-2</v>
      </c>
      <c r="C4530" s="12">
        <v>0.13850000000000001</v>
      </c>
    </row>
    <row r="4531" spans="1:3" x14ac:dyDescent="0.2">
      <c r="A4531" s="5">
        <v>4524</v>
      </c>
      <c r="B4531" s="12">
        <v>6.2600000000000003E-2</v>
      </c>
      <c r="C4531" s="12">
        <v>0.13780000000000001</v>
      </c>
    </row>
    <row r="4532" spans="1:3" x14ac:dyDescent="0.2">
      <c r="A4532" s="5">
        <v>4525</v>
      </c>
      <c r="B4532" s="12">
        <v>5.2999999999999999E-2</v>
      </c>
      <c r="C4532" s="12">
        <v>0.17169999999999999</v>
      </c>
    </row>
    <row r="4533" spans="1:3" x14ac:dyDescent="0.2">
      <c r="A4533" s="5">
        <v>4526</v>
      </c>
      <c r="B4533" s="12">
        <v>5.2400000000000002E-2</v>
      </c>
      <c r="C4533" s="12">
        <v>0.15690000000000001</v>
      </c>
    </row>
    <row r="4534" spans="1:3" x14ac:dyDescent="0.2">
      <c r="A4534" s="5">
        <v>4527</v>
      </c>
      <c r="B4534" s="12">
        <v>5.16E-2</v>
      </c>
      <c r="C4534" s="12">
        <v>0.1888</v>
      </c>
    </row>
    <row r="4535" spans="1:3" x14ac:dyDescent="0.2">
      <c r="A4535" s="5">
        <v>4528</v>
      </c>
      <c r="B4535" s="12">
        <v>6.2700000000000006E-2</v>
      </c>
      <c r="C4535" s="12">
        <v>0.16370000000000001</v>
      </c>
    </row>
    <row r="4536" spans="1:3" x14ac:dyDescent="0.2">
      <c r="A4536" s="5">
        <v>4529</v>
      </c>
      <c r="B4536" s="12">
        <v>5.1400000000000001E-2</v>
      </c>
      <c r="C4536" s="12">
        <v>0.1686</v>
      </c>
    </row>
    <row r="4537" spans="1:3" x14ac:dyDescent="0.2">
      <c r="A4537" s="5">
        <v>4530</v>
      </c>
      <c r="B4537" s="12">
        <v>5.1400000000000001E-2</v>
      </c>
      <c r="C4537" s="12">
        <v>0.17480000000000001</v>
      </c>
    </row>
    <row r="4538" spans="1:3" x14ac:dyDescent="0.2">
      <c r="A4538" s="5">
        <v>4531</v>
      </c>
      <c r="B4538" s="12">
        <v>5.2299999999999999E-2</v>
      </c>
      <c r="C4538" s="12">
        <v>0.17199999999999999</v>
      </c>
    </row>
    <row r="4539" spans="1:3" x14ac:dyDescent="0.2">
      <c r="A4539" s="5">
        <v>4532</v>
      </c>
      <c r="B4539" s="12">
        <v>5.3900000000000003E-2</v>
      </c>
      <c r="C4539" s="12">
        <v>0.17150000000000001</v>
      </c>
    </row>
    <row r="4540" spans="1:3" x14ac:dyDescent="0.2">
      <c r="A4540" s="5">
        <v>4533</v>
      </c>
      <c r="B4540" s="12">
        <v>5.4399999999999997E-2</v>
      </c>
      <c r="C4540" s="12">
        <v>0.18579999999999999</v>
      </c>
    </row>
    <row r="4541" spans="1:3" x14ac:dyDescent="0.2">
      <c r="A4541" s="5">
        <v>4534</v>
      </c>
      <c r="B4541" s="12">
        <v>5.8000000000000003E-2</v>
      </c>
      <c r="C4541" s="12">
        <v>0.16450000000000001</v>
      </c>
    </row>
    <row r="4542" spans="1:3" x14ac:dyDescent="0.2">
      <c r="A4542" s="5">
        <v>4535</v>
      </c>
      <c r="B4542" s="12">
        <v>5.2600000000000001E-2</v>
      </c>
      <c r="C4542" s="12">
        <v>0.18029999999999999</v>
      </c>
    </row>
    <row r="4543" spans="1:3" x14ac:dyDescent="0.2">
      <c r="A4543" s="5">
        <v>4536</v>
      </c>
      <c r="B4543" s="12">
        <v>5.33E-2</v>
      </c>
      <c r="C4543" s="12">
        <v>0.1676</v>
      </c>
    </row>
    <row r="4544" spans="1:3" x14ac:dyDescent="0.2">
      <c r="A4544" s="5">
        <v>4537</v>
      </c>
      <c r="B4544" s="12">
        <v>5.8700000000000002E-2</v>
      </c>
      <c r="C4544" s="12">
        <v>0.1444</v>
      </c>
    </row>
    <row r="4545" spans="1:3" x14ac:dyDescent="0.2">
      <c r="A4545" s="5">
        <v>4538</v>
      </c>
      <c r="B4545" s="12">
        <v>5.1200000000000002E-2</v>
      </c>
      <c r="C4545" s="12">
        <v>0.1769</v>
      </c>
    </row>
    <row r="4546" spans="1:3" x14ac:dyDescent="0.2">
      <c r="A4546" s="5">
        <v>4539</v>
      </c>
      <c r="B4546" s="12">
        <v>5.1799999999999999E-2</v>
      </c>
      <c r="C4546" s="12">
        <v>0.17480000000000001</v>
      </c>
    </row>
    <row r="4547" spans="1:3" x14ac:dyDescent="0.2">
      <c r="A4547" s="5">
        <v>4540</v>
      </c>
      <c r="B4547" s="12">
        <v>6.3100000000000003E-2</v>
      </c>
      <c r="C4547" s="12">
        <v>0.19800000000000001</v>
      </c>
    </row>
    <row r="4548" spans="1:3" x14ac:dyDescent="0.2">
      <c r="A4548" s="5">
        <v>4541</v>
      </c>
      <c r="B4548" s="12">
        <v>5.3199999999999997E-2</v>
      </c>
      <c r="C4548" s="12">
        <v>0.1704</v>
      </c>
    </row>
    <row r="4549" spans="1:3" x14ac:dyDescent="0.2">
      <c r="A4549" s="5">
        <v>4542</v>
      </c>
      <c r="B4549" s="12">
        <v>5.7000000000000002E-2</v>
      </c>
      <c r="C4549" s="12">
        <v>0.16719999999999999</v>
      </c>
    </row>
    <row r="4550" spans="1:3" x14ac:dyDescent="0.2">
      <c r="A4550" s="5">
        <v>4543</v>
      </c>
      <c r="B4550" s="12">
        <v>5.1999999999999998E-2</v>
      </c>
      <c r="C4550" s="12">
        <v>0.19400000000000001</v>
      </c>
    </row>
    <row r="4551" spans="1:3" x14ac:dyDescent="0.2">
      <c r="A4551" s="5">
        <v>4544</v>
      </c>
      <c r="B4551" s="12">
        <v>5.5100000000000003E-2</v>
      </c>
      <c r="C4551" s="12">
        <v>0.1585</v>
      </c>
    </row>
    <row r="4552" spans="1:3" x14ac:dyDescent="0.2">
      <c r="A4552" s="5">
        <v>4545</v>
      </c>
      <c r="B4552" s="12">
        <v>5.5500000000000001E-2</v>
      </c>
      <c r="C4552" s="12">
        <v>0.1454</v>
      </c>
    </row>
    <row r="4553" spans="1:3" x14ac:dyDescent="0.2">
      <c r="A4553" s="5">
        <v>4546</v>
      </c>
      <c r="B4553" s="12">
        <v>5.1200000000000002E-2</v>
      </c>
      <c r="C4553" s="12">
        <v>0.17</v>
      </c>
    </row>
    <row r="4554" spans="1:3" x14ac:dyDescent="0.2">
      <c r="A4554" s="5">
        <v>4547</v>
      </c>
      <c r="B4554" s="12">
        <v>5.5800000000000002E-2</v>
      </c>
      <c r="C4554" s="12">
        <v>0.14319999999999999</v>
      </c>
    </row>
    <row r="4555" spans="1:3" x14ac:dyDescent="0.2">
      <c r="A4555" s="5">
        <v>4548</v>
      </c>
      <c r="B4555" s="12">
        <v>5.2699999999999997E-2</v>
      </c>
      <c r="C4555" s="12">
        <v>0.17050000000000001</v>
      </c>
    </row>
    <row r="4556" spans="1:3" x14ac:dyDescent="0.2">
      <c r="A4556" s="5">
        <v>4549</v>
      </c>
      <c r="B4556" s="12">
        <v>5.5100000000000003E-2</v>
      </c>
      <c r="C4556" s="12">
        <v>0.19120000000000001</v>
      </c>
    </row>
    <row r="4557" spans="1:3" x14ac:dyDescent="0.2">
      <c r="A4557" s="5">
        <v>4550</v>
      </c>
      <c r="B4557" s="12">
        <v>5.4699999999999999E-2</v>
      </c>
      <c r="C4557" s="12">
        <v>0.17430000000000001</v>
      </c>
    </row>
    <row r="4558" spans="1:3" x14ac:dyDescent="0.2">
      <c r="A4558" s="5">
        <v>4551</v>
      </c>
      <c r="B4558" s="12">
        <v>5.3999999999999999E-2</v>
      </c>
      <c r="C4558" s="12">
        <v>0.1832</v>
      </c>
    </row>
    <row r="4559" spans="1:3" x14ac:dyDescent="0.2">
      <c r="A4559" s="5">
        <v>4552</v>
      </c>
      <c r="B4559" s="12">
        <v>5.3699999999999998E-2</v>
      </c>
      <c r="C4559" s="12">
        <v>0.17979999999999999</v>
      </c>
    </row>
    <row r="4560" spans="1:3" x14ac:dyDescent="0.2">
      <c r="A4560" s="5">
        <v>4553</v>
      </c>
      <c r="B4560" s="12">
        <v>5.3100000000000001E-2</v>
      </c>
      <c r="C4560" s="12">
        <v>0.15790000000000001</v>
      </c>
    </row>
    <row r="4561" spans="1:3" x14ac:dyDescent="0.2">
      <c r="A4561" s="5">
        <v>4554</v>
      </c>
      <c r="B4561" s="12">
        <v>5.3199999999999997E-2</v>
      </c>
      <c r="C4561" s="12">
        <v>0.17080000000000001</v>
      </c>
    </row>
    <row r="4562" spans="1:3" x14ac:dyDescent="0.2">
      <c r="A4562" s="5">
        <v>4555</v>
      </c>
      <c r="B4562" s="12">
        <v>5.04E-2</v>
      </c>
      <c r="C4562" s="12">
        <v>0.18060000000000001</v>
      </c>
    </row>
    <row r="4563" spans="1:3" x14ac:dyDescent="0.2">
      <c r="A4563" s="5">
        <v>4556</v>
      </c>
      <c r="B4563" s="12">
        <v>5.79E-2</v>
      </c>
      <c r="C4563" s="12">
        <v>0.1583</v>
      </c>
    </row>
    <row r="4564" spans="1:3" x14ac:dyDescent="0.2">
      <c r="A4564" s="5">
        <v>4557</v>
      </c>
      <c r="B4564" s="12">
        <v>5.4899999999999997E-2</v>
      </c>
      <c r="C4564" s="12">
        <v>0.17460000000000001</v>
      </c>
    </row>
    <row r="4565" spans="1:3" x14ac:dyDescent="0.2">
      <c r="A4565" s="5">
        <v>4558</v>
      </c>
      <c r="B4565" s="12">
        <v>5.3600000000000002E-2</v>
      </c>
      <c r="C4565" s="12">
        <v>0.14649999999999999</v>
      </c>
    </row>
    <row r="4566" spans="1:3" x14ac:dyDescent="0.2">
      <c r="A4566" s="5">
        <v>4559</v>
      </c>
      <c r="B4566" s="12">
        <v>5.4899999999999997E-2</v>
      </c>
      <c r="C4566" s="12">
        <v>0.18029999999999999</v>
      </c>
    </row>
    <row r="4567" spans="1:3" x14ac:dyDescent="0.2">
      <c r="A4567" s="5">
        <v>4560</v>
      </c>
      <c r="B4567" s="12">
        <v>5.7500000000000002E-2</v>
      </c>
      <c r="C4567" s="12">
        <v>0.16750000000000001</v>
      </c>
    </row>
    <row r="4568" spans="1:3" x14ac:dyDescent="0.2">
      <c r="A4568" s="5">
        <v>4561</v>
      </c>
      <c r="B4568" s="12">
        <v>6.1600000000000002E-2</v>
      </c>
      <c r="C4568" s="12">
        <v>0.1452</v>
      </c>
    </row>
    <row r="4569" spans="1:3" x14ac:dyDescent="0.2">
      <c r="A4569" s="5">
        <v>4562</v>
      </c>
      <c r="B4569" s="12">
        <v>5.4199999999999998E-2</v>
      </c>
      <c r="C4569" s="12">
        <v>0.15759999999999999</v>
      </c>
    </row>
    <row r="4570" spans="1:3" x14ac:dyDescent="0.2">
      <c r="A4570" s="5">
        <v>4563</v>
      </c>
      <c r="B4570" s="12">
        <v>5.5300000000000002E-2</v>
      </c>
      <c r="C4570" s="12">
        <v>0.16109999999999999</v>
      </c>
    </row>
    <row r="4571" spans="1:3" x14ac:dyDescent="0.2">
      <c r="A4571" s="5">
        <v>4564</v>
      </c>
      <c r="B4571" s="12">
        <v>5.0299999999999997E-2</v>
      </c>
      <c r="C4571" s="12">
        <v>0.1789</v>
      </c>
    </row>
    <row r="4572" spans="1:3" x14ac:dyDescent="0.2">
      <c r="A4572" s="5">
        <v>4565</v>
      </c>
      <c r="B4572" s="12">
        <v>5.5199999999999999E-2</v>
      </c>
      <c r="C4572" s="12">
        <v>0.16520000000000001</v>
      </c>
    </row>
    <row r="4573" spans="1:3" x14ac:dyDescent="0.2">
      <c r="A4573" s="5">
        <v>4566</v>
      </c>
      <c r="B4573" s="12">
        <v>5.74E-2</v>
      </c>
      <c r="C4573" s="12">
        <v>0.1668</v>
      </c>
    </row>
    <row r="4574" spans="1:3" x14ac:dyDescent="0.2">
      <c r="A4574" s="5">
        <v>4567</v>
      </c>
      <c r="B4574" s="12">
        <v>5.0999999999999997E-2</v>
      </c>
      <c r="C4574" s="12">
        <v>0.1862</v>
      </c>
    </row>
    <row r="4575" spans="1:3" x14ac:dyDescent="0.2">
      <c r="A4575" s="5">
        <v>4568</v>
      </c>
      <c r="B4575" s="12">
        <v>4.9700000000000001E-2</v>
      </c>
      <c r="C4575" s="12">
        <v>0.17299999999999999</v>
      </c>
    </row>
    <row r="4576" spans="1:3" x14ac:dyDescent="0.2">
      <c r="A4576" s="5">
        <v>4569</v>
      </c>
      <c r="B4576" s="12">
        <v>5.5100000000000003E-2</v>
      </c>
      <c r="C4576" s="12">
        <v>0.18640000000000001</v>
      </c>
    </row>
    <row r="4577" spans="1:3" x14ac:dyDescent="0.2">
      <c r="A4577" s="5">
        <v>4570</v>
      </c>
      <c r="B4577" s="12">
        <v>5.3499999999999999E-2</v>
      </c>
      <c r="C4577" s="12">
        <v>0.16220000000000001</v>
      </c>
    </row>
    <row r="4578" spans="1:3" x14ac:dyDescent="0.2">
      <c r="A4578" s="5">
        <v>4571</v>
      </c>
      <c r="B4578" s="12">
        <v>5.3800000000000001E-2</v>
      </c>
      <c r="C4578" s="12">
        <v>0.184</v>
      </c>
    </row>
    <row r="4579" spans="1:3" x14ac:dyDescent="0.2">
      <c r="A4579" s="5">
        <v>4572</v>
      </c>
      <c r="B4579" s="12">
        <v>5.3999999999999999E-2</v>
      </c>
      <c r="C4579" s="12">
        <v>0.15429999999999999</v>
      </c>
    </row>
    <row r="4580" spans="1:3" x14ac:dyDescent="0.2">
      <c r="A4580" s="5">
        <v>4573</v>
      </c>
      <c r="B4580" s="12">
        <v>5.5899999999999998E-2</v>
      </c>
      <c r="C4580" s="12">
        <v>0.18970000000000001</v>
      </c>
    </row>
    <row r="4581" spans="1:3" x14ac:dyDescent="0.2">
      <c r="A4581" s="5">
        <v>4574</v>
      </c>
      <c r="B4581" s="12">
        <v>5.8400000000000001E-2</v>
      </c>
      <c r="C4581" s="12">
        <v>0.21</v>
      </c>
    </row>
    <row r="4582" spans="1:3" x14ac:dyDescent="0.2">
      <c r="A4582" s="5">
        <v>4575</v>
      </c>
      <c r="B4582" s="12">
        <v>5.6800000000000003E-2</v>
      </c>
      <c r="C4582" s="12">
        <v>0.17219999999999999</v>
      </c>
    </row>
    <row r="4583" spans="1:3" x14ac:dyDescent="0.2">
      <c r="A4583" s="5">
        <v>4576</v>
      </c>
      <c r="B4583" s="12">
        <v>5.28E-2</v>
      </c>
      <c r="C4583" s="12">
        <v>0.1797</v>
      </c>
    </row>
    <row r="4584" spans="1:3" x14ac:dyDescent="0.2">
      <c r="A4584" s="5">
        <v>4577</v>
      </c>
      <c r="B4584" s="12">
        <v>6.2199999999999998E-2</v>
      </c>
      <c r="C4584" s="12">
        <v>0.129</v>
      </c>
    </row>
    <row r="4585" spans="1:3" x14ac:dyDescent="0.2">
      <c r="A4585" s="5">
        <v>4578</v>
      </c>
      <c r="B4585" s="12">
        <v>5.2299999999999999E-2</v>
      </c>
      <c r="C4585" s="12">
        <v>0.16159999999999999</v>
      </c>
    </row>
    <row r="4586" spans="1:3" x14ac:dyDescent="0.2">
      <c r="A4586" s="5">
        <v>4579</v>
      </c>
      <c r="B4586" s="12">
        <v>5.9700000000000003E-2</v>
      </c>
      <c r="C4586" s="12">
        <v>0.1492</v>
      </c>
    </row>
    <row r="4587" spans="1:3" x14ac:dyDescent="0.2">
      <c r="A4587" s="5">
        <v>4580</v>
      </c>
      <c r="B4587" s="12">
        <v>5.0599999999999999E-2</v>
      </c>
      <c r="C4587" s="12">
        <v>0.16950000000000001</v>
      </c>
    </row>
    <row r="4588" spans="1:3" x14ac:dyDescent="0.2">
      <c r="A4588" s="5">
        <v>4581</v>
      </c>
      <c r="B4588" s="12">
        <v>5.7700000000000001E-2</v>
      </c>
      <c r="C4588" s="12">
        <v>0.17849999999999999</v>
      </c>
    </row>
    <row r="4589" spans="1:3" x14ac:dyDescent="0.2">
      <c r="A4589" s="5">
        <v>4582</v>
      </c>
      <c r="B4589" s="12">
        <v>5.7200000000000001E-2</v>
      </c>
      <c r="C4589" s="12">
        <v>0.16869999999999999</v>
      </c>
    </row>
    <row r="4590" spans="1:3" x14ac:dyDescent="0.2">
      <c r="A4590" s="5">
        <v>4583</v>
      </c>
      <c r="B4590" s="12">
        <v>5.16E-2</v>
      </c>
      <c r="C4590" s="12">
        <v>0.15709999999999999</v>
      </c>
    </row>
    <row r="4591" spans="1:3" x14ac:dyDescent="0.2">
      <c r="A4591" s="5">
        <v>4584</v>
      </c>
      <c r="B4591" s="12">
        <v>5.4600000000000003E-2</v>
      </c>
      <c r="C4591" s="12">
        <v>0.185</v>
      </c>
    </row>
    <row r="4592" spans="1:3" x14ac:dyDescent="0.2">
      <c r="A4592" s="5">
        <v>4585</v>
      </c>
      <c r="B4592" s="12">
        <v>5.3600000000000002E-2</v>
      </c>
      <c r="C4592" s="12">
        <v>0.18190000000000001</v>
      </c>
    </row>
    <row r="4593" spans="1:3" x14ac:dyDescent="0.2">
      <c r="A4593" s="5">
        <v>4586</v>
      </c>
      <c r="B4593" s="12">
        <v>5.5300000000000002E-2</v>
      </c>
      <c r="C4593" s="12">
        <v>0.14799999999999999</v>
      </c>
    </row>
    <row r="4594" spans="1:3" x14ac:dyDescent="0.2">
      <c r="A4594" s="5">
        <v>4587</v>
      </c>
      <c r="B4594" s="12">
        <v>5.5300000000000002E-2</v>
      </c>
      <c r="C4594" s="12">
        <v>0.15629999999999999</v>
      </c>
    </row>
    <row r="4595" spans="1:3" x14ac:dyDescent="0.2">
      <c r="A4595" s="5">
        <v>4588</v>
      </c>
      <c r="B4595" s="12">
        <v>5.0299999999999997E-2</v>
      </c>
      <c r="C4595" s="12">
        <v>0.1666</v>
      </c>
    </row>
    <row r="4596" spans="1:3" x14ac:dyDescent="0.2">
      <c r="A4596" s="5">
        <v>4589</v>
      </c>
      <c r="B4596" s="12">
        <v>5.5500000000000001E-2</v>
      </c>
      <c r="C4596" s="12">
        <v>0.1593</v>
      </c>
    </row>
    <row r="4597" spans="1:3" x14ac:dyDescent="0.2">
      <c r="A4597" s="5">
        <v>4590</v>
      </c>
      <c r="B4597" s="12">
        <v>5.11E-2</v>
      </c>
      <c r="C4597" s="12">
        <v>0.1588</v>
      </c>
    </row>
    <row r="4598" spans="1:3" x14ac:dyDescent="0.2">
      <c r="A4598" s="5">
        <v>4591</v>
      </c>
      <c r="B4598" s="12">
        <v>5.7000000000000002E-2</v>
      </c>
      <c r="C4598" s="12">
        <v>0.16650000000000001</v>
      </c>
    </row>
    <row r="4599" spans="1:3" x14ac:dyDescent="0.2">
      <c r="A4599" s="5">
        <v>4592</v>
      </c>
      <c r="B4599" s="12">
        <v>5.2299999999999999E-2</v>
      </c>
      <c r="C4599" s="12">
        <v>0.18149999999999999</v>
      </c>
    </row>
    <row r="4600" spans="1:3" x14ac:dyDescent="0.2">
      <c r="A4600" s="5">
        <v>4593</v>
      </c>
      <c r="B4600" s="12">
        <v>6.2300000000000001E-2</v>
      </c>
      <c r="C4600" s="12">
        <v>0.19689999999999999</v>
      </c>
    </row>
    <row r="4601" spans="1:3" x14ac:dyDescent="0.2">
      <c r="A4601" s="5">
        <v>4594</v>
      </c>
      <c r="B4601" s="12">
        <v>5.4100000000000002E-2</v>
      </c>
      <c r="C4601" s="12">
        <v>0.1648</v>
      </c>
    </row>
    <row r="4602" spans="1:3" x14ac:dyDescent="0.2">
      <c r="A4602" s="5">
        <v>4595</v>
      </c>
      <c r="B4602" s="12">
        <v>5.9700000000000003E-2</v>
      </c>
      <c r="C4602" s="12">
        <v>0.16589999999999999</v>
      </c>
    </row>
    <row r="4603" spans="1:3" x14ac:dyDescent="0.2">
      <c r="A4603" s="5">
        <v>4596</v>
      </c>
      <c r="B4603" s="12">
        <v>5.45E-2</v>
      </c>
      <c r="C4603" s="12">
        <v>0.1794</v>
      </c>
    </row>
    <row r="4604" spans="1:3" x14ac:dyDescent="0.2">
      <c r="A4604" s="5">
        <v>4597</v>
      </c>
      <c r="B4604" s="12">
        <v>5.1900000000000002E-2</v>
      </c>
      <c r="C4604" s="12">
        <v>0.1646</v>
      </c>
    </row>
    <row r="4605" spans="1:3" x14ac:dyDescent="0.2">
      <c r="A4605" s="5">
        <v>4598</v>
      </c>
      <c r="B4605" s="12">
        <v>5.1999999999999998E-2</v>
      </c>
      <c r="C4605" s="12">
        <v>0.16039999999999999</v>
      </c>
    </row>
    <row r="4606" spans="1:3" x14ac:dyDescent="0.2">
      <c r="A4606" s="5">
        <v>4599</v>
      </c>
      <c r="B4606" s="12">
        <v>5.2999999999999999E-2</v>
      </c>
      <c r="C4606" s="12">
        <v>0.15770000000000001</v>
      </c>
    </row>
    <row r="4607" spans="1:3" x14ac:dyDescent="0.2">
      <c r="A4607" s="5">
        <v>4600</v>
      </c>
      <c r="B4607" s="12">
        <v>5.2999999999999999E-2</v>
      </c>
      <c r="C4607" s="12">
        <v>0.1608</v>
      </c>
    </row>
    <row r="4608" spans="1:3" x14ac:dyDescent="0.2">
      <c r="A4608" s="5">
        <v>4601</v>
      </c>
      <c r="B4608" s="12">
        <v>5.3800000000000001E-2</v>
      </c>
      <c r="C4608" s="12">
        <v>0.1951</v>
      </c>
    </row>
    <row r="4609" spans="1:3" x14ac:dyDescent="0.2">
      <c r="A4609" s="5">
        <v>4602</v>
      </c>
      <c r="B4609" s="12">
        <v>5.4399999999999997E-2</v>
      </c>
      <c r="C4609" s="12">
        <v>0.15090000000000001</v>
      </c>
    </row>
    <row r="4610" spans="1:3" x14ac:dyDescent="0.2">
      <c r="A4610" s="5">
        <v>4603</v>
      </c>
      <c r="B4610" s="12">
        <v>5.3100000000000001E-2</v>
      </c>
      <c r="C4610" s="12">
        <v>0.15459999999999999</v>
      </c>
    </row>
    <row r="4611" spans="1:3" x14ac:dyDescent="0.2">
      <c r="A4611" s="5">
        <v>4604</v>
      </c>
      <c r="B4611" s="12">
        <v>5.4199999999999998E-2</v>
      </c>
      <c r="C4611" s="12">
        <v>0.15210000000000001</v>
      </c>
    </row>
    <row r="4612" spans="1:3" x14ac:dyDescent="0.2">
      <c r="A4612" s="5">
        <v>4605</v>
      </c>
      <c r="B4612" s="12">
        <v>5.2299999999999999E-2</v>
      </c>
      <c r="C4612" s="12">
        <v>0.18049999999999999</v>
      </c>
    </row>
    <row r="4613" spans="1:3" x14ac:dyDescent="0.2">
      <c r="A4613" s="5">
        <v>4606</v>
      </c>
      <c r="B4613" s="12">
        <v>5.3199999999999997E-2</v>
      </c>
      <c r="C4613" s="12">
        <v>0.1658</v>
      </c>
    </row>
    <row r="4614" spans="1:3" x14ac:dyDescent="0.2">
      <c r="A4614" s="5">
        <v>4607</v>
      </c>
      <c r="B4614" s="12">
        <v>5.1200000000000002E-2</v>
      </c>
      <c r="C4614" s="12">
        <v>0.18640000000000001</v>
      </c>
    </row>
    <row r="4615" spans="1:3" x14ac:dyDescent="0.2">
      <c r="A4615" s="5">
        <v>4608</v>
      </c>
      <c r="B4615" s="12">
        <v>5.0900000000000001E-2</v>
      </c>
      <c r="C4615" s="12">
        <v>0.17730000000000001</v>
      </c>
    </row>
    <row r="4616" spans="1:3" x14ac:dyDescent="0.2">
      <c r="A4616" s="5">
        <v>4609</v>
      </c>
      <c r="B4616" s="12">
        <v>6.4399999999999999E-2</v>
      </c>
      <c r="C4616" s="12">
        <v>0.1794</v>
      </c>
    </row>
    <row r="4617" spans="1:3" x14ac:dyDescent="0.2">
      <c r="A4617" s="5">
        <v>4610</v>
      </c>
      <c r="B4617" s="12">
        <v>5.79E-2</v>
      </c>
      <c r="C4617" s="12">
        <v>0.1386</v>
      </c>
    </row>
    <row r="4618" spans="1:3" x14ac:dyDescent="0.2">
      <c r="A4618" s="5">
        <v>4611</v>
      </c>
      <c r="B4618" s="12">
        <v>5.2900000000000003E-2</v>
      </c>
      <c r="C4618" s="12">
        <v>0.18609999999999999</v>
      </c>
    </row>
    <row r="4619" spans="1:3" x14ac:dyDescent="0.2">
      <c r="A4619" s="5">
        <v>4612</v>
      </c>
      <c r="B4619" s="12">
        <v>5.3199999999999997E-2</v>
      </c>
      <c r="C4619" s="12">
        <v>0.18790000000000001</v>
      </c>
    </row>
    <row r="4620" spans="1:3" x14ac:dyDescent="0.2">
      <c r="A4620" s="5">
        <v>4613</v>
      </c>
      <c r="B4620" s="12">
        <v>5.8299999999999998E-2</v>
      </c>
      <c r="C4620" s="12">
        <v>0.193</v>
      </c>
    </row>
    <row r="4621" spans="1:3" x14ac:dyDescent="0.2">
      <c r="A4621" s="5">
        <v>4614</v>
      </c>
      <c r="B4621" s="12">
        <v>5.3400000000000003E-2</v>
      </c>
      <c r="C4621" s="12">
        <v>0.1706</v>
      </c>
    </row>
    <row r="4622" spans="1:3" x14ac:dyDescent="0.2">
      <c r="A4622" s="5">
        <v>4615</v>
      </c>
      <c r="B4622" s="12">
        <v>5.2400000000000002E-2</v>
      </c>
      <c r="C4622" s="12">
        <v>0.16520000000000001</v>
      </c>
    </row>
    <row r="4623" spans="1:3" x14ac:dyDescent="0.2">
      <c r="A4623" s="5">
        <v>4616</v>
      </c>
      <c r="B4623" s="12">
        <v>5.57E-2</v>
      </c>
      <c r="C4623" s="12">
        <v>0.16239999999999999</v>
      </c>
    </row>
    <row r="4624" spans="1:3" x14ac:dyDescent="0.2">
      <c r="A4624" s="5">
        <v>4617</v>
      </c>
      <c r="B4624" s="12">
        <v>5.1400000000000001E-2</v>
      </c>
      <c r="C4624" s="12">
        <v>0.18379999999999999</v>
      </c>
    </row>
    <row r="4625" spans="1:3" x14ac:dyDescent="0.2">
      <c r="A4625" s="5">
        <v>4618</v>
      </c>
      <c r="B4625" s="12">
        <v>5.8000000000000003E-2</v>
      </c>
      <c r="C4625" s="12">
        <v>0.17180000000000001</v>
      </c>
    </row>
    <row r="4626" spans="1:3" x14ac:dyDescent="0.2">
      <c r="A4626" s="5">
        <v>4619</v>
      </c>
      <c r="B4626" s="12">
        <v>6.08E-2</v>
      </c>
      <c r="C4626" s="12">
        <v>0.1268</v>
      </c>
    </row>
    <row r="4627" spans="1:3" x14ac:dyDescent="0.2">
      <c r="A4627" s="5">
        <v>4620</v>
      </c>
      <c r="B4627" s="12">
        <v>5.6500000000000002E-2</v>
      </c>
      <c r="C4627" s="12">
        <v>0.19109999999999999</v>
      </c>
    </row>
    <row r="4628" spans="1:3" x14ac:dyDescent="0.2">
      <c r="A4628" s="5">
        <v>4621</v>
      </c>
      <c r="B4628" s="12">
        <v>5.5500000000000001E-2</v>
      </c>
      <c r="C4628" s="12">
        <v>0.19209999999999999</v>
      </c>
    </row>
    <row r="4629" spans="1:3" x14ac:dyDescent="0.2">
      <c r="A4629" s="5">
        <v>4622</v>
      </c>
      <c r="B4629" s="12">
        <v>5.2299999999999999E-2</v>
      </c>
      <c r="C4629" s="12">
        <v>0.1749</v>
      </c>
    </row>
    <row r="4630" spans="1:3" x14ac:dyDescent="0.2">
      <c r="A4630" s="5">
        <v>4623</v>
      </c>
      <c r="B4630" s="12">
        <v>6.0600000000000001E-2</v>
      </c>
      <c r="C4630" s="12">
        <v>0.1545</v>
      </c>
    </row>
    <row r="4631" spans="1:3" x14ac:dyDescent="0.2">
      <c r="A4631" s="5">
        <v>4624</v>
      </c>
      <c r="B4631" s="12">
        <v>5.4600000000000003E-2</v>
      </c>
      <c r="C4631" s="12">
        <v>0.16889999999999999</v>
      </c>
    </row>
    <row r="4632" spans="1:3" x14ac:dyDescent="0.2">
      <c r="A4632" s="5">
        <v>4625</v>
      </c>
      <c r="B4632" s="12">
        <v>5.3800000000000001E-2</v>
      </c>
      <c r="C4632" s="12">
        <v>0.2006</v>
      </c>
    </row>
    <row r="4633" spans="1:3" x14ac:dyDescent="0.2">
      <c r="A4633" s="5">
        <v>4626</v>
      </c>
      <c r="B4633" s="12">
        <v>5.2299999999999999E-2</v>
      </c>
      <c r="C4633" s="12">
        <v>0.1605</v>
      </c>
    </row>
    <row r="4634" spans="1:3" x14ac:dyDescent="0.2">
      <c r="A4634" s="5">
        <v>4627</v>
      </c>
      <c r="B4634" s="12">
        <v>5.2999999999999999E-2</v>
      </c>
      <c r="C4634" s="12">
        <v>0.16919999999999999</v>
      </c>
    </row>
    <row r="4635" spans="1:3" x14ac:dyDescent="0.2">
      <c r="A4635" s="5">
        <v>4628</v>
      </c>
      <c r="B4635" s="12">
        <v>5.4100000000000002E-2</v>
      </c>
      <c r="C4635" s="12">
        <v>0.18110000000000001</v>
      </c>
    </row>
    <row r="4636" spans="1:3" x14ac:dyDescent="0.2">
      <c r="A4636" s="5">
        <v>4629</v>
      </c>
      <c r="B4636" s="12">
        <v>5.5E-2</v>
      </c>
      <c r="C4636" s="12">
        <v>0.155</v>
      </c>
    </row>
    <row r="4637" spans="1:3" x14ac:dyDescent="0.2">
      <c r="A4637" s="5">
        <v>4630</v>
      </c>
      <c r="B4637" s="12">
        <v>5.5800000000000002E-2</v>
      </c>
      <c r="C4637" s="12">
        <v>0.14280000000000001</v>
      </c>
    </row>
    <row r="4638" spans="1:3" x14ac:dyDescent="0.2">
      <c r="A4638" s="5">
        <v>4631</v>
      </c>
      <c r="B4638" s="12">
        <v>5.2200000000000003E-2</v>
      </c>
      <c r="C4638" s="12">
        <v>0.15690000000000001</v>
      </c>
    </row>
    <row r="4639" spans="1:3" x14ac:dyDescent="0.2">
      <c r="A4639" s="5">
        <v>4632</v>
      </c>
      <c r="B4639" s="12">
        <v>5.8099999999999999E-2</v>
      </c>
      <c r="C4639" s="12">
        <v>0.16009999999999999</v>
      </c>
    </row>
    <row r="4640" spans="1:3" x14ac:dyDescent="0.2">
      <c r="A4640" s="5">
        <v>4633</v>
      </c>
      <c r="B4640" s="12">
        <v>5.5E-2</v>
      </c>
      <c r="C4640" s="12">
        <v>0.1449</v>
      </c>
    </row>
    <row r="4641" spans="1:3" x14ac:dyDescent="0.2">
      <c r="A4641" s="5">
        <v>4634</v>
      </c>
      <c r="B4641" s="12">
        <v>5.5300000000000002E-2</v>
      </c>
      <c r="C4641" s="12">
        <v>0.1545</v>
      </c>
    </row>
    <row r="4642" spans="1:3" x14ac:dyDescent="0.2">
      <c r="A4642" s="5">
        <v>4635</v>
      </c>
      <c r="B4642" s="12">
        <v>5.1200000000000002E-2</v>
      </c>
      <c r="C4642" s="12">
        <v>0.16850000000000001</v>
      </c>
    </row>
    <row r="4643" spans="1:3" x14ac:dyDescent="0.2">
      <c r="A4643" s="5">
        <v>4636</v>
      </c>
      <c r="B4643" s="12">
        <v>5.8799999999999998E-2</v>
      </c>
      <c r="C4643" s="12">
        <v>0.1905</v>
      </c>
    </row>
    <row r="4644" spans="1:3" x14ac:dyDescent="0.2">
      <c r="A4644" s="5">
        <v>4637</v>
      </c>
      <c r="B4644" s="12">
        <v>5.6899999999999999E-2</v>
      </c>
      <c r="C4644" s="12">
        <v>0.17599999999999999</v>
      </c>
    </row>
    <row r="4645" spans="1:3" x14ac:dyDescent="0.2">
      <c r="A4645" s="5">
        <v>4638</v>
      </c>
      <c r="B4645" s="12">
        <v>5.0500000000000003E-2</v>
      </c>
      <c r="C4645" s="12">
        <v>0.1799</v>
      </c>
    </row>
    <row r="4646" spans="1:3" x14ac:dyDescent="0.2">
      <c r="A4646" s="5">
        <v>4639</v>
      </c>
      <c r="B4646" s="12">
        <v>5.1799999999999999E-2</v>
      </c>
      <c r="C4646" s="12">
        <v>0.16389999999999999</v>
      </c>
    </row>
    <row r="4647" spans="1:3" x14ac:dyDescent="0.2">
      <c r="A4647" s="5">
        <v>4640</v>
      </c>
      <c r="B4647" s="12">
        <v>5.2900000000000003E-2</v>
      </c>
      <c r="C4647" s="12">
        <v>0.16830000000000001</v>
      </c>
    </row>
    <row r="4648" spans="1:3" x14ac:dyDescent="0.2">
      <c r="A4648" s="5">
        <v>4641</v>
      </c>
      <c r="B4648" s="12">
        <v>5.5800000000000002E-2</v>
      </c>
      <c r="C4648" s="12">
        <v>0.1605</v>
      </c>
    </row>
    <row r="4649" spans="1:3" x14ac:dyDescent="0.2">
      <c r="A4649" s="5">
        <v>4642</v>
      </c>
      <c r="B4649" s="12">
        <v>5.4399999999999997E-2</v>
      </c>
      <c r="C4649" s="12">
        <v>0.16250000000000001</v>
      </c>
    </row>
    <row r="4650" spans="1:3" x14ac:dyDescent="0.2">
      <c r="A4650" s="5">
        <v>4643</v>
      </c>
      <c r="B4650" s="12">
        <v>5.57E-2</v>
      </c>
      <c r="C4650" s="12">
        <v>0.19040000000000001</v>
      </c>
    </row>
    <row r="4651" spans="1:3" x14ac:dyDescent="0.2">
      <c r="A4651" s="5">
        <v>4644</v>
      </c>
      <c r="B4651" s="12">
        <v>5.04E-2</v>
      </c>
      <c r="C4651" s="12">
        <v>0.17899999999999999</v>
      </c>
    </row>
    <row r="4652" spans="1:3" x14ac:dyDescent="0.2">
      <c r="A4652" s="5">
        <v>4645</v>
      </c>
      <c r="B4652" s="12">
        <v>5.4600000000000003E-2</v>
      </c>
      <c r="C4652" s="12">
        <v>0.15190000000000001</v>
      </c>
    </row>
    <row r="4653" spans="1:3" x14ac:dyDescent="0.2">
      <c r="A4653" s="5">
        <v>4646</v>
      </c>
      <c r="B4653" s="12">
        <v>5.62E-2</v>
      </c>
      <c r="C4653" s="12">
        <v>0.1552</v>
      </c>
    </row>
    <row r="4654" spans="1:3" x14ac:dyDescent="0.2">
      <c r="A4654" s="5">
        <v>4647</v>
      </c>
      <c r="B4654" s="12">
        <v>5.3499999999999999E-2</v>
      </c>
      <c r="C4654" s="12">
        <v>0.14480000000000001</v>
      </c>
    </row>
    <row r="4655" spans="1:3" x14ac:dyDescent="0.2">
      <c r="A4655" s="5">
        <v>4648</v>
      </c>
      <c r="B4655" s="12">
        <v>5.4199999999999998E-2</v>
      </c>
      <c r="C4655" s="12">
        <v>0.1593</v>
      </c>
    </row>
    <row r="4656" spans="1:3" x14ac:dyDescent="0.2">
      <c r="A4656" s="5">
        <v>4649</v>
      </c>
      <c r="B4656" s="12">
        <v>5.0900000000000001E-2</v>
      </c>
      <c r="C4656" s="12">
        <v>0.1636</v>
      </c>
    </row>
    <row r="4657" spans="1:3" x14ac:dyDescent="0.2">
      <c r="A4657" s="5">
        <v>4650</v>
      </c>
      <c r="B4657" s="12">
        <v>5.2400000000000002E-2</v>
      </c>
      <c r="C4657" s="12">
        <v>0.16209999999999999</v>
      </c>
    </row>
    <row r="4658" spans="1:3" x14ac:dyDescent="0.2">
      <c r="A4658" s="5">
        <v>4651</v>
      </c>
      <c r="B4658" s="12">
        <v>5.45E-2</v>
      </c>
      <c r="C4658" s="12">
        <v>0.14960000000000001</v>
      </c>
    </row>
    <row r="4659" spans="1:3" x14ac:dyDescent="0.2">
      <c r="A4659" s="5">
        <v>4652</v>
      </c>
      <c r="B4659" s="12">
        <v>5.6800000000000003E-2</v>
      </c>
      <c r="C4659" s="12">
        <v>0.15140000000000001</v>
      </c>
    </row>
    <row r="4660" spans="1:3" x14ac:dyDescent="0.2">
      <c r="A4660" s="5">
        <v>4653</v>
      </c>
      <c r="B4660" s="12">
        <v>5.6099999999999997E-2</v>
      </c>
      <c r="C4660" s="12">
        <v>0.20039999999999999</v>
      </c>
    </row>
    <row r="4661" spans="1:3" x14ac:dyDescent="0.2">
      <c r="A4661" s="5">
        <v>4654</v>
      </c>
      <c r="B4661" s="12">
        <v>5.2200000000000003E-2</v>
      </c>
      <c r="C4661" s="12">
        <v>0.16619999999999999</v>
      </c>
    </row>
    <row r="4662" spans="1:3" x14ac:dyDescent="0.2">
      <c r="A4662" s="5">
        <v>4655</v>
      </c>
      <c r="B4662" s="12">
        <v>5.3800000000000001E-2</v>
      </c>
      <c r="C4662" s="12">
        <v>0.15970000000000001</v>
      </c>
    </row>
    <row r="4663" spans="1:3" x14ac:dyDescent="0.2">
      <c r="A4663" s="5">
        <v>4656</v>
      </c>
      <c r="B4663" s="12">
        <v>5.57E-2</v>
      </c>
      <c r="C4663" s="12">
        <v>0.16830000000000001</v>
      </c>
    </row>
    <row r="4664" spans="1:3" x14ac:dyDescent="0.2">
      <c r="A4664" s="5">
        <v>4657</v>
      </c>
      <c r="B4664" s="12">
        <v>5.1299999999999998E-2</v>
      </c>
      <c r="C4664" s="12">
        <v>0.16339999999999999</v>
      </c>
    </row>
    <row r="4665" spans="1:3" x14ac:dyDescent="0.2">
      <c r="A4665" s="5">
        <v>4658</v>
      </c>
      <c r="B4665" s="12">
        <v>6.4299999999999996E-2</v>
      </c>
      <c r="C4665" s="12">
        <v>0.1288</v>
      </c>
    </row>
    <row r="4666" spans="1:3" x14ac:dyDescent="0.2">
      <c r="A4666" s="5">
        <v>4659</v>
      </c>
      <c r="B4666" s="12">
        <v>5.1700000000000003E-2</v>
      </c>
      <c r="C4666" s="12">
        <v>0.16850000000000001</v>
      </c>
    </row>
    <row r="4667" spans="1:3" x14ac:dyDescent="0.2">
      <c r="A4667" s="5">
        <v>4660</v>
      </c>
      <c r="B4667" s="12">
        <v>5.1200000000000002E-2</v>
      </c>
      <c r="C4667" s="12">
        <v>0.1895</v>
      </c>
    </row>
    <row r="4668" spans="1:3" x14ac:dyDescent="0.2">
      <c r="A4668" s="5">
        <v>4661</v>
      </c>
      <c r="B4668" s="12">
        <v>5.5100000000000003E-2</v>
      </c>
      <c r="C4668" s="12">
        <v>0.1464</v>
      </c>
    </row>
    <row r="4669" spans="1:3" x14ac:dyDescent="0.2">
      <c r="A4669" s="5">
        <v>4662</v>
      </c>
      <c r="B4669" s="12">
        <v>5.1900000000000002E-2</v>
      </c>
      <c r="C4669" s="12">
        <v>0.16239999999999999</v>
      </c>
    </row>
    <row r="4670" spans="1:3" x14ac:dyDescent="0.2">
      <c r="A4670" s="5">
        <v>4663</v>
      </c>
      <c r="B4670" s="12">
        <v>5.0599999999999999E-2</v>
      </c>
      <c r="C4670" s="12">
        <v>0.1704</v>
      </c>
    </row>
    <row r="4671" spans="1:3" x14ac:dyDescent="0.2">
      <c r="A4671" s="5">
        <v>4664</v>
      </c>
      <c r="B4671" s="12">
        <v>5.5300000000000002E-2</v>
      </c>
      <c r="C4671" s="12">
        <v>0.16070000000000001</v>
      </c>
    </row>
    <row r="4672" spans="1:3" x14ac:dyDescent="0.2">
      <c r="A4672" s="5">
        <v>4665</v>
      </c>
      <c r="B4672" s="12">
        <v>5.2499999999999998E-2</v>
      </c>
      <c r="C4672" s="12">
        <v>0.1898</v>
      </c>
    </row>
    <row r="4673" spans="1:3" x14ac:dyDescent="0.2">
      <c r="A4673" s="5">
        <v>4666</v>
      </c>
      <c r="B4673" s="12">
        <v>5.16E-2</v>
      </c>
      <c r="C4673" s="12">
        <v>0.17330000000000001</v>
      </c>
    </row>
    <row r="4674" spans="1:3" x14ac:dyDescent="0.2">
      <c r="A4674" s="5">
        <v>4667</v>
      </c>
      <c r="B4674" s="12">
        <v>6.0600000000000001E-2</v>
      </c>
      <c r="C4674" s="12">
        <v>0.21490000000000001</v>
      </c>
    </row>
    <row r="4675" spans="1:3" x14ac:dyDescent="0.2">
      <c r="A4675" s="5">
        <v>4668</v>
      </c>
      <c r="B4675" s="12">
        <v>5.4399999999999997E-2</v>
      </c>
      <c r="C4675" s="12">
        <v>0.15310000000000001</v>
      </c>
    </row>
    <row r="4676" spans="1:3" x14ac:dyDescent="0.2">
      <c r="A4676" s="5">
        <v>4669</v>
      </c>
      <c r="B4676" s="12">
        <v>5.6399999999999999E-2</v>
      </c>
      <c r="C4676" s="12">
        <v>0.15010000000000001</v>
      </c>
    </row>
    <row r="4677" spans="1:3" x14ac:dyDescent="0.2">
      <c r="A4677" s="5">
        <v>4670</v>
      </c>
      <c r="B4677" s="12">
        <v>5.1700000000000003E-2</v>
      </c>
      <c r="C4677" s="12">
        <v>0.1867</v>
      </c>
    </row>
    <row r="4678" spans="1:3" x14ac:dyDescent="0.2">
      <c r="A4678" s="5">
        <v>4671</v>
      </c>
      <c r="B4678" s="12">
        <v>5.45E-2</v>
      </c>
      <c r="C4678" s="12">
        <v>0.14749999999999999</v>
      </c>
    </row>
    <row r="4679" spans="1:3" x14ac:dyDescent="0.2">
      <c r="A4679" s="5">
        <v>4672</v>
      </c>
      <c r="B4679" s="12">
        <v>5.1499999999999997E-2</v>
      </c>
      <c r="C4679" s="12">
        <v>0.18179999999999999</v>
      </c>
    </row>
    <row r="4680" spans="1:3" x14ac:dyDescent="0.2">
      <c r="A4680" s="5">
        <v>4673</v>
      </c>
      <c r="B4680" s="12">
        <v>5.6300000000000003E-2</v>
      </c>
      <c r="C4680" s="12">
        <v>0.2054</v>
      </c>
    </row>
    <row r="4681" spans="1:3" x14ac:dyDescent="0.2">
      <c r="A4681" s="5">
        <v>4674</v>
      </c>
      <c r="B4681" s="12">
        <v>5.0999999999999997E-2</v>
      </c>
      <c r="C4681" s="12">
        <v>0.16470000000000001</v>
      </c>
    </row>
    <row r="4682" spans="1:3" x14ac:dyDescent="0.2">
      <c r="A4682" s="5">
        <v>4675</v>
      </c>
      <c r="B4682" s="12">
        <v>5.0299999999999997E-2</v>
      </c>
      <c r="C4682" s="12">
        <v>0.1676</v>
      </c>
    </row>
    <row r="4683" spans="1:3" x14ac:dyDescent="0.2">
      <c r="A4683" s="5">
        <v>4676</v>
      </c>
      <c r="B4683" s="12">
        <v>5.11E-2</v>
      </c>
      <c r="C4683" s="12">
        <v>0.17879999999999999</v>
      </c>
    </row>
    <row r="4684" spans="1:3" x14ac:dyDescent="0.2">
      <c r="A4684" s="5">
        <v>4677</v>
      </c>
      <c r="B4684" s="12">
        <v>5.1499999999999997E-2</v>
      </c>
      <c r="C4684" s="12">
        <v>0.16950000000000001</v>
      </c>
    </row>
    <row r="4685" spans="1:3" x14ac:dyDescent="0.2">
      <c r="A4685" s="5">
        <v>4678</v>
      </c>
      <c r="B4685" s="12">
        <v>5.6399999999999999E-2</v>
      </c>
      <c r="C4685" s="12">
        <v>0.1376</v>
      </c>
    </row>
    <row r="4686" spans="1:3" x14ac:dyDescent="0.2">
      <c r="A4686" s="5">
        <v>4679</v>
      </c>
      <c r="B4686" s="12">
        <v>5.6099999999999997E-2</v>
      </c>
      <c r="C4686" s="12">
        <v>0.20649999999999999</v>
      </c>
    </row>
    <row r="4687" spans="1:3" x14ac:dyDescent="0.2">
      <c r="A4687" s="5">
        <v>4680</v>
      </c>
      <c r="B4687" s="12">
        <v>5.2999999999999999E-2</v>
      </c>
      <c r="C4687" s="12">
        <v>0.16819999999999999</v>
      </c>
    </row>
    <row r="4688" spans="1:3" x14ac:dyDescent="0.2">
      <c r="A4688" s="5">
        <v>4681</v>
      </c>
      <c r="B4688" s="12">
        <v>5.5500000000000001E-2</v>
      </c>
      <c r="C4688" s="12">
        <v>0.20880000000000001</v>
      </c>
    </row>
    <row r="4689" spans="1:3" x14ac:dyDescent="0.2">
      <c r="A4689" s="5">
        <v>4682</v>
      </c>
      <c r="B4689" s="12">
        <v>5.6500000000000002E-2</v>
      </c>
      <c r="C4689" s="12">
        <v>0.14510000000000001</v>
      </c>
    </row>
    <row r="4690" spans="1:3" x14ac:dyDescent="0.2">
      <c r="A4690" s="5">
        <v>4683</v>
      </c>
      <c r="B4690" s="12">
        <v>5.9700000000000003E-2</v>
      </c>
      <c r="C4690" s="12">
        <v>0.1585</v>
      </c>
    </row>
    <row r="4691" spans="1:3" x14ac:dyDescent="0.2">
      <c r="A4691" s="5">
        <v>4684</v>
      </c>
      <c r="B4691" s="12">
        <v>5.3900000000000003E-2</v>
      </c>
      <c r="C4691" s="12">
        <v>0.1764</v>
      </c>
    </row>
    <row r="4692" spans="1:3" x14ac:dyDescent="0.2">
      <c r="A4692" s="5">
        <v>4685</v>
      </c>
      <c r="B4692" s="12">
        <v>5.8599999999999999E-2</v>
      </c>
      <c r="C4692" s="12">
        <v>0.16220000000000001</v>
      </c>
    </row>
    <row r="4693" spans="1:3" x14ac:dyDescent="0.2">
      <c r="A4693" s="5">
        <v>4686</v>
      </c>
      <c r="B4693" s="12">
        <v>5.4300000000000001E-2</v>
      </c>
      <c r="C4693" s="12">
        <v>0.16300000000000001</v>
      </c>
    </row>
    <row r="4694" spans="1:3" x14ac:dyDescent="0.2">
      <c r="A4694" s="5">
        <v>4687</v>
      </c>
      <c r="B4694" s="12">
        <v>5.28E-2</v>
      </c>
      <c r="C4694" s="12">
        <v>0.19289999999999999</v>
      </c>
    </row>
    <row r="4695" spans="1:3" x14ac:dyDescent="0.2">
      <c r="A4695" s="5">
        <v>4688</v>
      </c>
      <c r="B4695" s="12">
        <v>5.2900000000000003E-2</v>
      </c>
      <c r="C4695" s="12">
        <v>0.17249999999999999</v>
      </c>
    </row>
    <row r="4696" spans="1:3" x14ac:dyDescent="0.2">
      <c r="A4696" s="5">
        <v>4689</v>
      </c>
      <c r="B4696" s="12">
        <v>5.1499999999999997E-2</v>
      </c>
      <c r="C4696" s="12">
        <v>0.17730000000000001</v>
      </c>
    </row>
    <row r="4697" spans="1:3" x14ac:dyDescent="0.2">
      <c r="A4697" s="5">
        <v>4690</v>
      </c>
      <c r="B4697" s="12">
        <v>5.6000000000000001E-2</v>
      </c>
      <c r="C4697" s="12">
        <v>0.1981</v>
      </c>
    </row>
    <row r="4698" spans="1:3" x14ac:dyDescent="0.2">
      <c r="A4698" s="5">
        <v>4691</v>
      </c>
      <c r="B4698" s="12">
        <v>5.28E-2</v>
      </c>
      <c r="C4698" s="12">
        <v>0.1787</v>
      </c>
    </row>
    <row r="4699" spans="1:3" x14ac:dyDescent="0.2">
      <c r="A4699" s="5">
        <v>4692</v>
      </c>
      <c r="B4699" s="12">
        <v>5.2600000000000001E-2</v>
      </c>
      <c r="C4699" s="12">
        <v>0.1545</v>
      </c>
    </row>
    <row r="4700" spans="1:3" x14ac:dyDescent="0.2">
      <c r="A4700" s="5">
        <v>4693</v>
      </c>
      <c r="B4700" s="12">
        <v>5.4100000000000002E-2</v>
      </c>
      <c r="C4700" s="12">
        <v>0.18240000000000001</v>
      </c>
    </row>
    <row r="4701" spans="1:3" x14ac:dyDescent="0.2">
      <c r="A4701" s="5">
        <v>4694</v>
      </c>
      <c r="B4701" s="12">
        <v>5.5800000000000002E-2</v>
      </c>
      <c r="C4701" s="12">
        <v>0.1769</v>
      </c>
    </row>
    <row r="4702" spans="1:3" x14ac:dyDescent="0.2">
      <c r="A4702" s="5">
        <v>4695</v>
      </c>
      <c r="B4702" s="12">
        <v>5.5899999999999998E-2</v>
      </c>
      <c r="C4702" s="12">
        <v>0.16830000000000001</v>
      </c>
    </row>
    <row r="4703" spans="1:3" x14ac:dyDescent="0.2">
      <c r="A4703" s="5">
        <v>4696</v>
      </c>
      <c r="B4703" s="12">
        <v>6.1800000000000001E-2</v>
      </c>
      <c r="C4703" s="12">
        <v>0.1923</v>
      </c>
    </row>
    <row r="4704" spans="1:3" x14ac:dyDescent="0.2">
      <c r="A4704" s="5">
        <v>4697</v>
      </c>
      <c r="B4704" s="12">
        <v>5.1700000000000003E-2</v>
      </c>
      <c r="C4704" s="12">
        <v>0.16900000000000001</v>
      </c>
    </row>
    <row r="4705" spans="1:3" x14ac:dyDescent="0.2">
      <c r="A4705" s="5">
        <v>4698</v>
      </c>
      <c r="B4705" s="12">
        <v>5.21E-2</v>
      </c>
      <c r="C4705" s="12">
        <v>0.16209999999999999</v>
      </c>
    </row>
    <row r="4706" spans="1:3" x14ac:dyDescent="0.2">
      <c r="A4706" s="5">
        <v>4699</v>
      </c>
      <c r="B4706" s="12">
        <v>5.4600000000000003E-2</v>
      </c>
      <c r="C4706" s="12">
        <v>0.20649999999999999</v>
      </c>
    </row>
    <row r="4707" spans="1:3" x14ac:dyDescent="0.2">
      <c r="A4707" s="5">
        <v>4700</v>
      </c>
      <c r="B4707" s="12">
        <v>5.7599999999999998E-2</v>
      </c>
      <c r="C4707" s="12">
        <v>0.15670000000000001</v>
      </c>
    </row>
    <row r="4708" spans="1:3" x14ac:dyDescent="0.2">
      <c r="A4708" s="5">
        <v>4701</v>
      </c>
      <c r="B4708" s="12">
        <v>6.0299999999999999E-2</v>
      </c>
      <c r="C4708" s="12">
        <v>0.19389999999999999</v>
      </c>
    </row>
    <row r="4709" spans="1:3" x14ac:dyDescent="0.2">
      <c r="A4709" s="5">
        <v>4702</v>
      </c>
      <c r="B4709" s="12">
        <v>5.33E-2</v>
      </c>
      <c r="C4709" s="12">
        <v>0.18959999999999999</v>
      </c>
    </row>
    <row r="4710" spans="1:3" x14ac:dyDescent="0.2">
      <c r="A4710" s="5">
        <v>4703</v>
      </c>
      <c r="B4710" s="12">
        <v>5.5199999999999999E-2</v>
      </c>
      <c r="C4710" s="12">
        <v>0.19570000000000001</v>
      </c>
    </row>
    <row r="4711" spans="1:3" x14ac:dyDescent="0.2">
      <c r="A4711" s="5">
        <v>4704</v>
      </c>
      <c r="B4711" s="12">
        <v>5.2600000000000001E-2</v>
      </c>
      <c r="C4711" s="12">
        <v>0.18490000000000001</v>
      </c>
    </row>
    <row r="4712" spans="1:3" x14ac:dyDescent="0.2">
      <c r="A4712" s="5">
        <v>4705</v>
      </c>
      <c r="B4712" s="12">
        <v>0.05</v>
      </c>
      <c r="C4712" s="12">
        <v>0.17280000000000001</v>
      </c>
    </row>
    <row r="4713" spans="1:3" x14ac:dyDescent="0.2">
      <c r="A4713" s="5">
        <v>4706</v>
      </c>
      <c r="B4713" s="12">
        <v>5.45E-2</v>
      </c>
      <c r="C4713" s="12">
        <v>0.19450000000000001</v>
      </c>
    </row>
    <row r="4714" spans="1:3" x14ac:dyDescent="0.2">
      <c r="A4714" s="5">
        <v>4707</v>
      </c>
      <c r="B4714" s="12">
        <v>5.2900000000000003E-2</v>
      </c>
      <c r="C4714" s="12">
        <v>0.1522</v>
      </c>
    </row>
    <row r="4715" spans="1:3" x14ac:dyDescent="0.2">
      <c r="A4715" s="5">
        <v>4708</v>
      </c>
      <c r="B4715" s="12">
        <v>5.5599999999999997E-2</v>
      </c>
      <c r="C4715" s="12">
        <v>0.18290000000000001</v>
      </c>
    </row>
    <row r="4716" spans="1:3" x14ac:dyDescent="0.2">
      <c r="A4716" s="5">
        <v>4709</v>
      </c>
      <c r="B4716" s="12">
        <v>5.8599999999999999E-2</v>
      </c>
      <c r="C4716" s="12">
        <v>0.1487</v>
      </c>
    </row>
    <row r="4717" spans="1:3" x14ac:dyDescent="0.2">
      <c r="A4717" s="5">
        <v>4710</v>
      </c>
      <c r="B4717" s="12">
        <v>6.0499999999999998E-2</v>
      </c>
      <c r="C4717" s="12">
        <v>0.15190000000000001</v>
      </c>
    </row>
    <row r="4718" spans="1:3" x14ac:dyDescent="0.2">
      <c r="A4718" s="5">
        <v>4711</v>
      </c>
      <c r="B4718" s="12">
        <v>5.4800000000000001E-2</v>
      </c>
      <c r="C4718" s="12">
        <v>0.1699</v>
      </c>
    </row>
    <row r="4719" spans="1:3" x14ac:dyDescent="0.2">
      <c r="A4719" s="5">
        <v>4712</v>
      </c>
      <c r="B4719" s="12">
        <v>5.0700000000000002E-2</v>
      </c>
      <c r="C4719" s="12">
        <v>0.18190000000000001</v>
      </c>
    </row>
    <row r="4720" spans="1:3" x14ac:dyDescent="0.2">
      <c r="A4720" s="5">
        <v>4713</v>
      </c>
      <c r="B4720" s="12">
        <v>5.7500000000000002E-2</v>
      </c>
      <c r="C4720" s="12">
        <v>0.1363</v>
      </c>
    </row>
    <row r="4721" spans="1:3" x14ac:dyDescent="0.2">
      <c r="A4721" s="5">
        <v>4714</v>
      </c>
      <c r="B4721" s="12">
        <v>5.4399999999999997E-2</v>
      </c>
      <c r="C4721" s="12">
        <v>0.15939999999999999</v>
      </c>
    </row>
    <row r="4722" spans="1:3" x14ac:dyDescent="0.2">
      <c r="A4722" s="5">
        <v>4715</v>
      </c>
      <c r="B4722" s="12">
        <v>5.6599999999999998E-2</v>
      </c>
      <c r="C4722" s="12">
        <v>0.15939999999999999</v>
      </c>
    </row>
    <row r="4723" spans="1:3" x14ac:dyDescent="0.2">
      <c r="A4723" s="5">
        <v>4716</v>
      </c>
      <c r="B4723" s="12">
        <v>5.6300000000000003E-2</v>
      </c>
      <c r="C4723" s="12">
        <v>0.16880000000000001</v>
      </c>
    </row>
    <row r="4724" spans="1:3" x14ac:dyDescent="0.2">
      <c r="A4724" s="5">
        <v>4717</v>
      </c>
      <c r="B4724" s="12">
        <v>5.4699999999999999E-2</v>
      </c>
      <c r="C4724" s="12">
        <v>0.19239999999999999</v>
      </c>
    </row>
    <row r="4725" spans="1:3" x14ac:dyDescent="0.2">
      <c r="A4725" s="5">
        <v>4718</v>
      </c>
      <c r="B4725" s="12">
        <v>5.2900000000000003E-2</v>
      </c>
      <c r="C4725" s="12">
        <v>0.1633</v>
      </c>
    </row>
    <row r="4726" spans="1:3" x14ac:dyDescent="0.2">
      <c r="A4726" s="5">
        <v>4719</v>
      </c>
      <c r="B4726" s="12">
        <v>5.0700000000000002E-2</v>
      </c>
      <c r="C4726" s="12">
        <v>0.17749999999999999</v>
      </c>
    </row>
    <row r="4727" spans="1:3" x14ac:dyDescent="0.2">
      <c r="A4727" s="5">
        <v>4720</v>
      </c>
      <c r="B4727" s="12">
        <v>5.3199999999999997E-2</v>
      </c>
      <c r="C4727" s="12">
        <v>0.17810000000000001</v>
      </c>
    </row>
    <row r="4728" spans="1:3" x14ac:dyDescent="0.2">
      <c r="A4728" s="5">
        <v>4721</v>
      </c>
      <c r="B4728" s="12">
        <v>5.3499999999999999E-2</v>
      </c>
      <c r="C4728" s="12">
        <v>0.18759999999999999</v>
      </c>
    </row>
    <row r="4729" spans="1:3" x14ac:dyDescent="0.2">
      <c r="A4729" s="5">
        <v>4722</v>
      </c>
      <c r="B4729" s="12">
        <v>5.7200000000000001E-2</v>
      </c>
      <c r="C4729" s="12">
        <v>0.17929999999999999</v>
      </c>
    </row>
    <row r="4730" spans="1:3" x14ac:dyDescent="0.2">
      <c r="A4730" s="5">
        <v>4723</v>
      </c>
      <c r="B4730" s="12">
        <v>5.5800000000000002E-2</v>
      </c>
      <c r="C4730" s="12">
        <v>0.19220000000000001</v>
      </c>
    </row>
    <row r="4731" spans="1:3" x14ac:dyDescent="0.2">
      <c r="A4731" s="5">
        <v>4724</v>
      </c>
      <c r="B4731" s="12">
        <v>5.7200000000000001E-2</v>
      </c>
      <c r="C4731" s="12">
        <v>0.14899999999999999</v>
      </c>
    </row>
    <row r="4732" spans="1:3" x14ac:dyDescent="0.2">
      <c r="A4732" s="5">
        <v>4725</v>
      </c>
      <c r="B4732" s="12">
        <v>5.5399999999999998E-2</v>
      </c>
      <c r="C4732" s="12">
        <v>0.15010000000000001</v>
      </c>
    </row>
    <row r="4733" spans="1:3" x14ac:dyDescent="0.2">
      <c r="A4733" s="5">
        <v>4726</v>
      </c>
      <c r="B4733" s="12">
        <v>5.2900000000000003E-2</v>
      </c>
      <c r="C4733" s="12">
        <v>0.1598</v>
      </c>
    </row>
    <row r="4734" spans="1:3" x14ac:dyDescent="0.2">
      <c r="A4734" s="5">
        <v>4727</v>
      </c>
      <c r="B4734" s="12">
        <v>5.9299999999999999E-2</v>
      </c>
      <c r="C4734" s="12">
        <v>0.16109999999999999</v>
      </c>
    </row>
    <row r="4735" spans="1:3" x14ac:dyDescent="0.2">
      <c r="A4735" s="5">
        <v>4728</v>
      </c>
      <c r="B4735" s="12">
        <v>5.0900000000000001E-2</v>
      </c>
      <c r="C4735" s="12">
        <v>0.1736</v>
      </c>
    </row>
    <row r="4736" spans="1:3" x14ac:dyDescent="0.2">
      <c r="A4736" s="5">
        <v>4729</v>
      </c>
      <c r="B4736" s="12">
        <v>5.1700000000000003E-2</v>
      </c>
      <c r="C4736" s="12">
        <v>0.18079999999999999</v>
      </c>
    </row>
    <row r="4737" spans="1:3" x14ac:dyDescent="0.2">
      <c r="A4737" s="5">
        <v>4730</v>
      </c>
      <c r="B4737" s="12">
        <v>5.5599999999999997E-2</v>
      </c>
      <c r="C4737" s="12">
        <v>0.17269999999999999</v>
      </c>
    </row>
    <row r="4738" spans="1:3" x14ac:dyDescent="0.2">
      <c r="A4738" s="5">
        <v>4731</v>
      </c>
      <c r="B4738" s="12">
        <v>5.0500000000000003E-2</v>
      </c>
      <c r="C4738" s="12">
        <v>0.1744</v>
      </c>
    </row>
    <row r="4739" spans="1:3" x14ac:dyDescent="0.2">
      <c r="A4739" s="5">
        <v>4732</v>
      </c>
      <c r="B4739" s="12">
        <v>5.91E-2</v>
      </c>
      <c r="C4739" s="12">
        <v>0.1346</v>
      </c>
    </row>
    <row r="4740" spans="1:3" x14ac:dyDescent="0.2">
      <c r="A4740" s="5">
        <v>4733</v>
      </c>
      <c r="B4740" s="12">
        <v>5.9299999999999999E-2</v>
      </c>
      <c r="C4740" s="12">
        <v>0.1573</v>
      </c>
    </row>
    <row r="4741" spans="1:3" x14ac:dyDescent="0.2">
      <c r="A4741" s="5">
        <v>4734</v>
      </c>
      <c r="B4741" s="12">
        <v>5.45E-2</v>
      </c>
      <c r="C4741" s="12">
        <v>0.19189999999999999</v>
      </c>
    </row>
    <row r="4742" spans="1:3" x14ac:dyDescent="0.2">
      <c r="A4742" s="5">
        <v>4735</v>
      </c>
      <c r="B4742" s="12">
        <v>5.7000000000000002E-2</v>
      </c>
      <c r="C4742" s="12">
        <v>0.18279999999999999</v>
      </c>
    </row>
    <row r="4743" spans="1:3" x14ac:dyDescent="0.2">
      <c r="A4743" s="5">
        <v>4736</v>
      </c>
      <c r="B4743" s="12">
        <v>5.1799999999999999E-2</v>
      </c>
      <c r="C4743" s="12">
        <v>0.16009999999999999</v>
      </c>
    </row>
    <row r="4744" spans="1:3" x14ac:dyDescent="0.2">
      <c r="A4744" s="5">
        <v>4737</v>
      </c>
      <c r="B4744" s="12">
        <v>5.1799999999999999E-2</v>
      </c>
      <c r="C4744" s="12">
        <v>0.182</v>
      </c>
    </row>
    <row r="4745" spans="1:3" x14ac:dyDescent="0.2">
      <c r="A4745" s="5">
        <v>4738</v>
      </c>
      <c r="B4745" s="12">
        <v>5.1700000000000003E-2</v>
      </c>
      <c r="C4745" s="12">
        <v>0.15840000000000001</v>
      </c>
    </row>
    <row r="4746" spans="1:3" x14ac:dyDescent="0.2">
      <c r="A4746" s="5">
        <v>4739</v>
      </c>
      <c r="B4746" s="12">
        <v>5.33E-2</v>
      </c>
      <c r="C4746" s="12">
        <v>0.1807</v>
      </c>
    </row>
    <row r="4747" spans="1:3" x14ac:dyDescent="0.2">
      <c r="A4747" s="5">
        <v>4740</v>
      </c>
      <c r="B4747" s="12">
        <v>5.2699999999999997E-2</v>
      </c>
      <c r="C4747" s="12">
        <v>0.18679999999999999</v>
      </c>
    </row>
    <row r="4748" spans="1:3" x14ac:dyDescent="0.2">
      <c r="A4748" s="5">
        <v>4741</v>
      </c>
      <c r="B4748" s="12">
        <v>5.4300000000000001E-2</v>
      </c>
      <c r="C4748" s="12">
        <v>0.14430000000000001</v>
      </c>
    </row>
    <row r="4749" spans="1:3" x14ac:dyDescent="0.2">
      <c r="A4749" s="5">
        <v>4742</v>
      </c>
      <c r="B4749" s="12">
        <v>5.5399999999999998E-2</v>
      </c>
      <c r="C4749" s="12">
        <v>0.1537</v>
      </c>
    </row>
    <row r="4750" spans="1:3" x14ac:dyDescent="0.2">
      <c r="A4750" s="5">
        <v>4743</v>
      </c>
      <c r="B4750" s="12">
        <v>5.5199999999999999E-2</v>
      </c>
      <c r="C4750" s="12">
        <v>0.1784</v>
      </c>
    </row>
    <row r="4751" spans="1:3" x14ac:dyDescent="0.2">
      <c r="A4751" s="5">
        <v>4744</v>
      </c>
      <c r="B4751" s="12">
        <v>6.0400000000000002E-2</v>
      </c>
      <c r="C4751" s="12">
        <v>0.16089999999999999</v>
      </c>
    </row>
    <row r="4752" spans="1:3" x14ac:dyDescent="0.2">
      <c r="A4752" s="5">
        <v>4745</v>
      </c>
      <c r="B4752" s="12">
        <v>5.8099999999999999E-2</v>
      </c>
      <c r="C4752" s="12">
        <v>0.16739999999999999</v>
      </c>
    </row>
    <row r="4753" spans="1:3" x14ac:dyDescent="0.2">
      <c r="A4753" s="5">
        <v>4746</v>
      </c>
      <c r="B4753" s="12">
        <v>5.0700000000000002E-2</v>
      </c>
      <c r="C4753" s="12">
        <v>0.17799999999999999</v>
      </c>
    </row>
    <row r="4754" spans="1:3" x14ac:dyDescent="0.2">
      <c r="A4754" s="5">
        <v>4747</v>
      </c>
      <c r="B4754" s="12">
        <v>5.5199999999999999E-2</v>
      </c>
      <c r="C4754" s="12">
        <v>0.16389999999999999</v>
      </c>
    </row>
    <row r="4755" spans="1:3" x14ac:dyDescent="0.2">
      <c r="A4755" s="5">
        <v>4748</v>
      </c>
      <c r="B4755" s="12">
        <v>5.6800000000000003E-2</v>
      </c>
      <c r="C4755" s="12">
        <v>0.19689999999999999</v>
      </c>
    </row>
    <row r="4756" spans="1:3" x14ac:dyDescent="0.2">
      <c r="A4756" s="5">
        <v>4749</v>
      </c>
      <c r="B4756" s="12">
        <v>5.4100000000000002E-2</v>
      </c>
      <c r="C4756" s="12">
        <v>0.1779</v>
      </c>
    </row>
    <row r="4757" spans="1:3" x14ac:dyDescent="0.2">
      <c r="A4757" s="5">
        <v>4750</v>
      </c>
      <c r="B4757" s="12">
        <v>5.7299999999999997E-2</v>
      </c>
      <c r="C4757" s="12">
        <v>0.1353</v>
      </c>
    </row>
    <row r="4758" spans="1:3" x14ac:dyDescent="0.2">
      <c r="A4758" s="5">
        <v>4751</v>
      </c>
      <c r="B4758" s="12">
        <v>5.3100000000000001E-2</v>
      </c>
      <c r="C4758" s="12">
        <v>0.17710000000000001</v>
      </c>
    </row>
    <row r="4759" spans="1:3" x14ac:dyDescent="0.2">
      <c r="A4759" s="5">
        <v>4752</v>
      </c>
      <c r="B4759" s="12">
        <v>5.79E-2</v>
      </c>
      <c r="C4759" s="12">
        <v>0.17319999999999999</v>
      </c>
    </row>
    <row r="4760" spans="1:3" x14ac:dyDescent="0.2">
      <c r="A4760" s="5">
        <v>4753</v>
      </c>
      <c r="B4760" s="12">
        <v>5.5300000000000002E-2</v>
      </c>
      <c r="C4760" s="12">
        <v>0.16969999999999999</v>
      </c>
    </row>
    <row r="4761" spans="1:3" x14ac:dyDescent="0.2">
      <c r="A4761" s="5">
        <v>4754</v>
      </c>
      <c r="B4761" s="12">
        <v>5.33E-2</v>
      </c>
      <c r="C4761" s="12">
        <v>0.18640000000000001</v>
      </c>
    </row>
    <row r="4762" spans="1:3" x14ac:dyDescent="0.2">
      <c r="A4762" s="5">
        <v>4755</v>
      </c>
      <c r="B4762" s="12">
        <v>5.5300000000000002E-2</v>
      </c>
      <c r="C4762" s="12">
        <v>0.1618</v>
      </c>
    </row>
    <row r="4763" spans="1:3" x14ac:dyDescent="0.2">
      <c r="A4763" s="5">
        <v>4756</v>
      </c>
      <c r="B4763" s="12">
        <v>5.2499999999999998E-2</v>
      </c>
      <c r="C4763" s="12">
        <v>0.1613</v>
      </c>
    </row>
    <row r="4764" spans="1:3" x14ac:dyDescent="0.2">
      <c r="A4764" s="5">
        <v>4757</v>
      </c>
      <c r="B4764" s="12">
        <v>5.2499999999999998E-2</v>
      </c>
      <c r="C4764" s="12">
        <v>0.16059999999999999</v>
      </c>
    </row>
    <row r="4765" spans="1:3" x14ac:dyDescent="0.2">
      <c r="A4765" s="5">
        <v>4758</v>
      </c>
      <c r="B4765" s="12">
        <v>5.1499999999999997E-2</v>
      </c>
      <c r="C4765" s="12">
        <v>0.17960000000000001</v>
      </c>
    </row>
    <row r="4766" spans="1:3" x14ac:dyDescent="0.2">
      <c r="A4766" s="5">
        <v>4759</v>
      </c>
      <c r="B4766" s="12">
        <v>5.1999999999999998E-2</v>
      </c>
      <c r="C4766" s="12">
        <v>0.16</v>
      </c>
    </row>
    <row r="4767" spans="1:3" x14ac:dyDescent="0.2">
      <c r="A4767" s="5">
        <v>4760</v>
      </c>
      <c r="B4767" s="12">
        <v>5.4699999999999999E-2</v>
      </c>
      <c r="C4767" s="12">
        <v>0.14810000000000001</v>
      </c>
    </row>
    <row r="4768" spans="1:3" x14ac:dyDescent="0.2">
      <c r="A4768" s="5">
        <v>4761</v>
      </c>
      <c r="B4768" s="12">
        <v>6.2100000000000002E-2</v>
      </c>
      <c r="C4768" s="12">
        <v>0.184</v>
      </c>
    </row>
    <row r="4769" spans="1:3" x14ac:dyDescent="0.2">
      <c r="A4769" s="5">
        <v>4762</v>
      </c>
      <c r="B4769" s="12">
        <v>5.2900000000000003E-2</v>
      </c>
      <c r="C4769" s="12">
        <v>0.17530000000000001</v>
      </c>
    </row>
    <row r="4770" spans="1:3" x14ac:dyDescent="0.2">
      <c r="A4770" s="5">
        <v>4763</v>
      </c>
      <c r="B4770" s="12">
        <v>5.8900000000000001E-2</v>
      </c>
      <c r="C4770" s="12">
        <v>0.18609999999999999</v>
      </c>
    </row>
    <row r="4771" spans="1:3" x14ac:dyDescent="0.2">
      <c r="A4771" s="5">
        <v>4764</v>
      </c>
      <c r="B4771" s="12">
        <v>5.1299999999999998E-2</v>
      </c>
      <c r="C4771" s="12">
        <v>0.17249999999999999</v>
      </c>
    </row>
    <row r="4772" spans="1:3" x14ac:dyDescent="0.2">
      <c r="A4772" s="5">
        <v>4765</v>
      </c>
      <c r="B4772" s="12">
        <v>5.1200000000000002E-2</v>
      </c>
      <c r="C4772" s="12">
        <v>0.16239999999999999</v>
      </c>
    </row>
    <row r="4773" spans="1:3" x14ac:dyDescent="0.2">
      <c r="A4773" s="5">
        <v>4766</v>
      </c>
      <c r="B4773" s="12">
        <v>5.5800000000000002E-2</v>
      </c>
      <c r="C4773" s="12">
        <v>0.18540000000000001</v>
      </c>
    </row>
    <row r="4774" spans="1:3" x14ac:dyDescent="0.2">
      <c r="A4774" s="5">
        <v>4767</v>
      </c>
      <c r="B4774" s="12">
        <v>5.3499999999999999E-2</v>
      </c>
      <c r="C4774" s="12">
        <v>0.16500000000000001</v>
      </c>
    </row>
    <row r="4775" spans="1:3" x14ac:dyDescent="0.2">
      <c r="A4775" s="5">
        <v>4768</v>
      </c>
      <c r="B4775" s="12">
        <v>5.7700000000000001E-2</v>
      </c>
      <c r="C4775" s="12">
        <v>0.153</v>
      </c>
    </row>
    <row r="4776" spans="1:3" x14ac:dyDescent="0.2">
      <c r="A4776" s="5">
        <v>4769</v>
      </c>
      <c r="B4776" s="12">
        <v>5.0700000000000002E-2</v>
      </c>
      <c r="C4776" s="12">
        <v>0.1658</v>
      </c>
    </row>
    <row r="4777" spans="1:3" x14ac:dyDescent="0.2">
      <c r="A4777" s="5">
        <v>4770</v>
      </c>
      <c r="B4777" s="12">
        <v>5.3699999999999998E-2</v>
      </c>
      <c r="C4777" s="12">
        <v>0.16250000000000001</v>
      </c>
    </row>
    <row r="4778" spans="1:3" x14ac:dyDescent="0.2">
      <c r="A4778" s="5">
        <v>4771</v>
      </c>
      <c r="B4778" s="12">
        <v>5.2299999999999999E-2</v>
      </c>
      <c r="C4778" s="12">
        <v>0.16719999999999999</v>
      </c>
    </row>
    <row r="4779" spans="1:3" x14ac:dyDescent="0.2">
      <c r="A4779" s="5">
        <v>4772</v>
      </c>
      <c r="B4779" s="12">
        <v>5.3499999999999999E-2</v>
      </c>
      <c r="C4779" s="12">
        <v>0.18010000000000001</v>
      </c>
    </row>
    <row r="4780" spans="1:3" x14ac:dyDescent="0.2">
      <c r="A4780" s="5">
        <v>4773</v>
      </c>
      <c r="B4780" s="12">
        <v>5.45E-2</v>
      </c>
      <c r="C4780" s="12">
        <v>0.18110000000000001</v>
      </c>
    </row>
    <row r="4781" spans="1:3" x14ac:dyDescent="0.2">
      <c r="A4781" s="5">
        <v>4774</v>
      </c>
      <c r="B4781" s="12">
        <v>5.4199999999999998E-2</v>
      </c>
      <c r="C4781" s="12">
        <v>0.14599999999999999</v>
      </c>
    </row>
    <row r="4782" spans="1:3" x14ac:dyDescent="0.2">
      <c r="A4782" s="5">
        <v>4775</v>
      </c>
      <c r="B4782" s="12">
        <v>5.4899999999999997E-2</v>
      </c>
      <c r="C4782" s="12">
        <v>0.16969999999999999</v>
      </c>
    </row>
    <row r="4783" spans="1:3" x14ac:dyDescent="0.2">
      <c r="A4783" s="5">
        <v>4776</v>
      </c>
      <c r="B4783" s="12">
        <v>5.7599999999999998E-2</v>
      </c>
      <c r="C4783" s="12">
        <v>0.13830000000000001</v>
      </c>
    </row>
    <row r="4784" spans="1:3" x14ac:dyDescent="0.2">
      <c r="A4784" s="5">
        <v>4777</v>
      </c>
      <c r="B4784" s="12">
        <v>5.1900000000000002E-2</v>
      </c>
      <c r="C4784" s="12">
        <v>0.18679999999999999</v>
      </c>
    </row>
    <row r="4785" spans="1:3" x14ac:dyDescent="0.2">
      <c r="A4785" s="5">
        <v>4778</v>
      </c>
      <c r="B4785" s="12">
        <v>5.45E-2</v>
      </c>
      <c r="C4785" s="12">
        <v>0.15809999999999999</v>
      </c>
    </row>
    <row r="4786" spans="1:3" x14ac:dyDescent="0.2">
      <c r="A4786" s="5">
        <v>4779</v>
      </c>
      <c r="B4786" s="12">
        <v>5.3199999999999997E-2</v>
      </c>
      <c r="C4786" s="12">
        <v>0.18140000000000001</v>
      </c>
    </row>
    <row r="4787" spans="1:3" x14ac:dyDescent="0.2">
      <c r="A4787" s="5">
        <v>4780</v>
      </c>
      <c r="B4787" s="12">
        <v>5.4199999999999998E-2</v>
      </c>
      <c r="C4787" s="12">
        <v>0.1895</v>
      </c>
    </row>
    <row r="4788" spans="1:3" x14ac:dyDescent="0.2">
      <c r="A4788" s="5">
        <v>4781</v>
      </c>
      <c r="B4788" s="12">
        <v>5.2699999999999997E-2</v>
      </c>
      <c r="C4788" s="12">
        <v>0.16139999999999999</v>
      </c>
    </row>
    <row r="4789" spans="1:3" x14ac:dyDescent="0.2">
      <c r="A4789" s="5">
        <v>4782</v>
      </c>
      <c r="B4789" s="12">
        <v>5.9200000000000003E-2</v>
      </c>
      <c r="C4789" s="12">
        <v>0.1741</v>
      </c>
    </row>
    <row r="4790" spans="1:3" x14ac:dyDescent="0.2">
      <c r="A4790" s="5">
        <v>4783</v>
      </c>
      <c r="B4790" s="12">
        <v>5.4899999999999997E-2</v>
      </c>
      <c r="C4790" s="12">
        <v>0.15029999999999999</v>
      </c>
    </row>
    <row r="4791" spans="1:3" x14ac:dyDescent="0.2">
      <c r="A4791" s="5">
        <v>4784</v>
      </c>
      <c r="B4791" s="12">
        <v>5.67E-2</v>
      </c>
      <c r="C4791" s="12">
        <v>0.1729</v>
      </c>
    </row>
    <row r="4792" spans="1:3" x14ac:dyDescent="0.2">
      <c r="A4792" s="5">
        <v>4785</v>
      </c>
      <c r="B4792" s="12">
        <v>5.4800000000000001E-2</v>
      </c>
      <c r="C4792" s="12">
        <v>0.1457</v>
      </c>
    </row>
    <row r="4793" spans="1:3" x14ac:dyDescent="0.2">
      <c r="A4793" s="5">
        <v>4786</v>
      </c>
      <c r="B4793" s="12">
        <v>5.67E-2</v>
      </c>
      <c r="C4793" s="12">
        <v>0.18540000000000001</v>
      </c>
    </row>
    <row r="4794" spans="1:3" x14ac:dyDescent="0.2">
      <c r="A4794" s="5">
        <v>4787</v>
      </c>
      <c r="B4794" s="12">
        <v>5.0799999999999998E-2</v>
      </c>
      <c r="C4794" s="12">
        <v>0.16270000000000001</v>
      </c>
    </row>
    <row r="4795" spans="1:3" x14ac:dyDescent="0.2">
      <c r="A4795" s="5">
        <v>4788</v>
      </c>
      <c r="B4795" s="12">
        <v>5.3600000000000002E-2</v>
      </c>
      <c r="C4795" s="12">
        <v>0.1565</v>
      </c>
    </row>
    <row r="4796" spans="1:3" x14ac:dyDescent="0.2">
      <c r="A4796" s="5">
        <v>4789</v>
      </c>
      <c r="B4796" s="12">
        <v>5.28E-2</v>
      </c>
      <c r="C4796" s="12">
        <v>0.1613</v>
      </c>
    </row>
    <row r="4797" spans="1:3" x14ac:dyDescent="0.2">
      <c r="A4797" s="5">
        <v>4790</v>
      </c>
      <c r="B4797" s="12">
        <v>5.7299999999999997E-2</v>
      </c>
      <c r="C4797" s="12">
        <v>0.16969999999999999</v>
      </c>
    </row>
    <row r="4798" spans="1:3" x14ac:dyDescent="0.2">
      <c r="A4798" s="5">
        <v>4791</v>
      </c>
      <c r="B4798" s="12">
        <v>5.6800000000000003E-2</v>
      </c>
      <c r="C4798" s="12">
        <v>0.16039999999999999</v>
      </c>
    </row>
    <row r="4799" spans="1:3" x14ac:dyDescent="0.2">
      <c r="A4799" s="5">
        <v>4792</v>
      </c>
      <c r="B4799" s="12">
        <v>5.4699999999999999E-2</v>
      </c>
      <c r="C4799" s="12">
        <v>0.2021</v>
      </c>
    </row>
    <row r="4800" spans="1:3" x14ac:dyDescent="0.2">
      <c r="A4800" s="5">
        <v>4793</v>
      </c>
      <c r="B4800" s="12">
        <v>5.2600000000000001E-2</v>
      </c>
      <c r="C4800" s="12">
        <v>0.17929999999999999</v>
      </c>
    </row>
    <row r="4801" spans="1:3" x14ac:dyDescent="0.2">
      <c r="A4801" s="5">
        <v>4794</v>
      </c>
      <c r="B4801" s="12">
        <v>5.8200000000000002E-2</v>
      </c>
      <c r="C4801" s="12">
        <v>0.15909999999999999</v>
      </c>
    </row>
    <row r="4802" spans="1:3" x14ac:dyDescent="0.2">
      <c r="A4802" s="5">
        <v>4795</v>
      </c>
      <c r="B4802" s="12">
        <v>0.06</v>
      </c>
      <c r="C4802" s="12">
        <v>0.18329999999999999</v>
      </c>
    </row>
    <row r="4803" spans="1:3" x14ac:dyDescent="0.2">
      <c r="A4803" s="5">
        <v>4796</v>
      </c>
      <c r="B4803" s="12">
        <v>5.4899999999999997E-2</v>
      </c>
      <c r="C4803" s="12">
        <v>0.1971</v>
      </c>
    </row>
    <row r="4804" spans="1:3" x14ac:dyDescent="0.2">
      <c r="A4804" s="5">
        <v>4797</v>
      </c>
      <c r="B4804" s="12">
        <v>0.05</v>
      </c>
      <c r="C4804" s="12">
        <v>0.17849999999999999</v>
      </c>
    </row>
    <row r="4805" spans="1:3" x14ac:dyDescent="0.2">
      <c r="A4805" s="5">
        <v>4798</v>
      </c>
      <c r="B4805" s="12">
        <v>5.5199999999999999E-2</v>
      </c>
      <c r="C4805" s="12">
        <v>0.1522</v>
      </c>
    </row>
    <row r="4806" spans="1:3" x14ac:dyDescent="0.2">
      <c r="A4806" s="5">
        <v>4799</v>
      </c>
      <c r="B4806" s="12">
        <v>6.08E-2</v>
      </c>
      <c r="C4806" s="12">
        <v>0.1348</v>
      </c>
    </row>
    <row r="4807" spans="1:3" x14ac:dyDescent="0.2">
      <c r="A4807" s="5">
        <v>4800</v>
      </c>
      <c r="B4807" s="12">
        <v>6.2799999999999995E-2</v>
      </c>
      <c r="C4807" s="12">
        <v>0.16300000000000001</v>
      </c>
    </row>
    <row r="4808" spans="1:3" x14ac:dyDescent="0.2">
      <c r="A4808" s="5">
        <v>4801</v>
      </c>
      <c r="B4808" s="12">
        <v>5.0999999999999997E-2</v>
      </c>
      <c r="C4808" s="12">
        <v>0.17449999999999999</v>
      </c>
    </row>
    <row r="4809" spans="1:3" x14ac:dyDescent="0.2">
      <c r="A4809" s="5">
        <v>4802</v>
      </c>
      <c r="B4809" s="12">
        <v>5.7000000000000002E-2</v>
      </c>
      <c r="C4809" s="12">
        <v>0.16220000000000001</v>
      </c>
    </row>
    <row r="4810" spans="1:3" x14ac:dyDescent="0.2">
      <c r="A4810" s="5">
        <v>4803</v>
      </c>
      <c r="B4810" s="12">
        <v>5.28E-2</v>
      </c>
      <c r="C4810" s="12">
        <v>0.19</v>
      </c>
    </row>
    <row r="4811" spans="1:3" x14ac:dyDescent="0.2">
      <c r="A4811" s="5">
        <v>4804</v>
      </c>
      <c r="B4811" s="12">
        <v>5.5199999999999999E-2</v>
      </c>
      <c r="C4811" s="12">
        <v>0.18010000000000001</v>
      </c>
    </row>
    <row r="4812" spans="1:3" x14ac:dyDescent="0.2">
      <c r="A4812" s="5">
        <v>4805</v>
      </c>
      <c r="B4812" s="12">
        <v>5.4800000000000001E-2</v>
      </c>
      <c r="C4812" s="12">
        <v>0.16389999999999999</v>
      </c>
    </row>
    <row r="4813" spans="1:3" x14ac:dyDescent="0.2">
      <c r="A4813" s="5">
        <v>4806</v>
      </c>
      <c r="B4813" s="12">
        <v>5.6399999999999999E-2</v>
      </c>
      <c r="C4813" s="12">
        <v>0.18729999999999999</v>
      </c>
    </row>
    <row r="4814" spans="1:3" x14ac:dyDescent="0.2">
      <c r="A4814" s="5">
        <v>4807</v>
      </c>
      <c r="B4814" s="12">
        <v>5.5800000000000002E-2</v>
      </c>
      <c r="C4814" s="12">
        <v>0.1729</v>
      </c>
    </row>
    <row r="4815" spans="1:3" x14ac:dyDescent="0.2">
      <c r="A4815" s="5">
        <v>4808</v>
      </c>
      <c r="B4815" s="12">
        <v>5.28E-2</v>
      </c>
      <c r="C4815" s="12">
        <v>0.1767</v>
      </c>
    </row>
    <row r="4816" spans="1:3" x14ac:dyDescent="0.2">
      <c r="A4816" s="5">
        <v>4809</v>
      </c>
      <c r="B4816" s="12">
        <v>5.28E-2</v>
      </c>
      <c r="C4816" s="12">
        <v>0.17080000000000001</v>
      </c>
    </row>
    <row r="4817" spans="1:3" x14ac:dyDescent="0.2">
      <c r="A4817" s="5">
        <v>4810</v>
      </c>
      <c r="B4817" s="12">
        <v>5.7700000000000001E-2</v>
      </c>
      <c r="C4817" s="12">
        <v>0.16489999999999999</v>
      </c>
    </row>
    <row r="4818" spans="1:3" x14ac:dyDescent="0.2">
      <c r="A4818" s="5">
        <v>4811</v>
      </c>
      <c r="B4818" s="12">
        <v>5.2699999999999997E-2</v>
      </c>
      <c r="C4818" s="12">
        <v>0.1782</v>
      </c>
    </row>
    <row r="4819" spans="1:3" x14ac:dyDescent="0.2">
      <c r="A4819" s="5">
        <v>4812</v>
      </c>
      <c r="B4819" s="12">
        <v>6.3299999999999995E-2</v>
      </c>
      <c r="C4819" s="12">
        <v>0.18410000000000001</v>
      </c>
    </row>
    <row r="4820" spans="1:3" x14ac:dyDescent="0.2">
      <c r="A4820" s="5">
        <v>4813</v>
      </c>
      <c r="B4820" s="12">
        <v>5.67E-2</v>
      </c>
      <c r="C4820" s="12">
        <v>0.15210000000000001</v>
      </c>
    </row>
    <row r="4821" spans="1:3" x14ac:dyDescent="0.2">
      <c r="A4821" s="5">
        <v>4814</v>
      </c>
      <c r="B4821" s="12">
        <v>5.1700000000000003E-2</v>
      </c>
      <c r="C4821" s="12">
        <v>0.187</v>
      </c>
    </row>
    <row r="4822" spans="1:3" x14ac:dyDescent="0.2">
      <c r="A4822" s="5">
        <v>4815</v>
      </c>
      <c r="B4822" s="12">
        <v>5.5E-2</v>
      </c>
      <c r="C4822" s="12">
        <v>0.157</v>
      </c>
    </row>
    <row r="4823" spans="1:3" x14ac:dyDescent="0.2">
      <c r="A4823" s="5">
        <v>4816</v>
      </c>
      <c r="B4823" s="12">
        <v>5.2900000000000003E-2</v>
      </c>
      <c r="C4823" s="12">
        <v>0.17760000000000001</v>
      </c>
    </row>
    <row r="4824" spans="1:3" x14ac:dyDescent="0.2">
      <c r="A4824" s="5">
        <v>4817</v>
      </c>
      <c r="B4824" s="12">
        <v>5.96E-2</v>
      </c>
      <c r="C4824" s="12">
        <v>0.17630000000000001</v>
      </c>
    </row>
    <row r="4825" spans="1:3" x14ac:dyDescent="0.2">
      <c r="A4825" s="5">
        <v>4818</v>
      </c>
      <c r="B4825" s="12">
        <v>5.1900000000000002E-2</v>
      </c>
      <c r="C4825" s="12">
        <v>0.1711</v>
      </c>
    </row>
    <row r="4826" spans="1:3" x14ac:dyDescent="0.2">
      <c r="A4826" s="5">
        <v>4819</v>
      </c>
      <c r="B4826" s="12">
        <v>5.8299999999999998E-2</v>
      </c>
      <c r="C4826" s="12">
        <v>0.1351</v>
      </c>
    </row>
    <row r="4827" spans="1:3" x14ac:dyDescent="0.2">
      <c r="A4827" s="5">
        <v>4820</v>
      </c>
      <c r="B4827" s="12">
        <v>5.33E-2</v>
      </c>
      <c r="C4827" s="12">
        <v>0.1847</v>
      </c>
    </row>
    <row r="4828" spans="1:3" x14ac:dyDescent="0.2">
      <c r="A4828" s="5">
        <v>4821</v>
      </c>
      <c r="B4828" s="12">
        <v>5.4699999999999999E-2</v>
      </c>
      <c r="C4828" s="12">
        <v>0.1497</v>
      </c>
    </row>
    <row r="4829" spans="1:3" x14ac:dyDescent="0.2">
      <c r="A4829" s="5">
        <v>4822</v>
      </c>
      <c r="B4829" s="12">
        <v>5.3999999999999999E-2</v>
      </c>
      <c r="C4829" s="12">
        <v>0.1888</v>
      </c>
    </row>
    <row r="4830" spans="1:3" x14ac:dyDescent="0.2">
      <c r="A4830" s="5">
        <v>4823</v>
      </c>
      <c r="B4830" s="12">
        <v>5.2200000000000003E-2</v>
      </c>
      <c r="C4830" s="12">
        <v>0.15890000000000001</v>
      </c>
    </row>
    <row r="4831" spans="1:3" x14ac:dyDescent="0.2">
      <c r="A4831" s="5">
        <v>4824</v>
      </c>
      <c r="B4831" s="12">
        <v>5.1700000000000003E-2</v>
      </c>
      <c r="C4831" s="12">
        <v>0.16239999999999999</v>
      </c>
    </row>
    <row r="4832" spans="1:3" x14ac:dyDescent="0.2">
      <c r="A4832" s="5">
        <v>4825</v>
      </c>
      <c r="B4832" s="12">
        <v>5.3699999999999998E-2</v>
      </c>
      <c r="C4832" s="12">
        <v>0.17349999999999999</v>
      </c>
    </row>
    <row r="4833" spans="1:3" x14ac:dyDescent="0.2">
      <c r="A4833" s="5">
        <v>4826</v>
      </c>
      <c r="B4833" s="12">
        <v>5.7099999999999998E-2</v>
      </c>
      <c r="C4833" s="12">
        <v>0.14510000000000001</v>
      </c>
    </row>
    <row r="4834" spans="1:3" x14ac:dyDescent="0.2">
      <c r="A4834" s="5">
        <v>4827</v>
      </c>
      <c r="B4834" s="12">
        <v>5.5100000000000003E-2</v>
      </c>
      <c r="C4834" s="12">
        <v>0.14099999999999999</v>
      </c>
    </row>
    <row r="4835" spans="1:3" x14ac:dyDescent="0.2">
      <c r="A4835" s="5">
        <v>4828</v>
      </c>
      <c r="B4835" s="12">
        <v>5.3600000000000002E-2</v>
      </c>
      <c r="C4835" s="12">
        <v>0.15629999999999999</v>
      </c>
    </row>
    <row r="4836" spans="1:3" x14ac:dyDescent="0.2">
      <c r="A4836" s="5">
        <v>4829</v>
      </c>
      <c r="B4836" s="12">
        <v>6.2899999999999998E-2</v>
      </c>
      <c r="C4836" s="12">
        <v>0.1164</v>
      </c>
    </row>
    <row r="4837" spans="1:3" x14ac:dyDescent="0.2">
      <c r="A4837" s="5">
        <v>4830</v>
      </c>
      <c r="B4837" s="12">
        <v>5.2400000000000002E-2</v>
      </c>
      <c r="C4837" s="12">
        <v>0.18090000000000001</v>
      </c>
    </row>
    <row r="4838" spans="1:3" x14ac:dyDescent="0.2">
      <c r="A4838" s="5">
        <v>4831</v>
      </c>
      <c r="B4838" s="12">
        <v>5.2400000000000002E-2</v>
      </c>
      <c r="C4838" s="12">
        <v>0.18329999999999999</v>
      </c>
    </row>
    <row r="4839" spans="1:3" x14ac:dyDescent="0.2">
      <c r="A4839" s="5">
        <v>4832</v>
      </c>
      <c r="B4839" s="12">
        <v>5.91E-2</v>
      </c>
      <c r="C4839" s="12">
        <v>0.1852</v>
      </c>
    </row>
    <row r="4840" spans="1:3" x14ac:dyDescent="0.2">
      <c r="A4840" s="5">
        <v>4833</v>
      </c>
      <c r="B4840" s="12">
        <v>5.1299999999999998E-2</v>
      </c>
      <c r="C4840" s="12">
        <v>0.18</v>
      </c>
    </row>
    <row r="4841" spans="1:3" x14ac:dyDescent="0.2">
      <c r="A4841" s="5">
        <v>4834</v>
      </c>
      <c r="B4841" s="12">
        <v>5.8599999999999999E-2</v>
      </c>
      <c r="C4841" s="12">
        <v>0.15210000000000001</v>
      </c>
    </row>
    <row r="4842" spans="1:3" x14ac:dyDescent="0.2">
      <c r="A4842" s="5">
        <v>4835</v>
      </c>
      <c r="B4842" s="12">
        <v>5.62E-2</v>
      </c>
      <c r="C4842" s="12">
        <v>0.17169999999999999</v>
      </c>
    </row>
    <row r="4843" spans="1:3" x14ac:dyDescent="0.2">
      <c r="A4843" s="5">
        <v>4836</v>
      </c>
      <c r="B4843" s="12">
        <v>5.2900000000000003E-2</v>
      </c>
      <c r="C4843" s="12">
        <v>0.15770000000000001</v>
      </c>
    </row>
    <row r="4844" spans="1:3" x14ac:dyDescent="0.2">
      <c r="A4844" s="5">
        <v>4837</v>
      </c>
      <c r="B4844" s="12">
        <v>5.0500000000000003E-2</v>
      </c>
      <c r="C4844" s="12">
        <v>0.17960000000000001</v>
      </c>
    </row>
    <row r="4845" spans="1:3" x14ac:dyDescent="0.2">
      <c r="A4845" s="5">
        <v>4838</v>
      </c>
      <c r="B4845" s="12">
        <v>5.3800000000000001E-2</v>
      </c>
      <c r="C4845" s="12">
        <v>0.1641</v>
      </c>
    </row>
    <row r="4846" spans="1:3" x14ac:dyDescent="0.2">
      <c r="A4846" s="5">
        <v>4839</v>
      </c>
      <c r="B4846" s="12">
        <v>5.16E-2</v>
      </c>
      <c r="C4846" s="12">
        <v>0.16250000000000001</v>
      </c>
    </row>
    <row r="4847" spans="1:3" x14ac:dyDescent="0.2">
      <c r="A4847" s="5">
        <v>4840</v>
      </c>
      <c r="B4847" s="12">
        <v>5.3900000000000003E-2</v>
      </c>
      <c r="C4847" s="12">
        <v>0.1489</v>
      </c>
    </row>
    <row r="4848" spans="1:3" x14ac:dyDescent="0.2">
      <c r="A4848" s="5">
        <v>4841</v>
      </c>
      <c r="B4848" s="12">
        <v>5.6399999999999999E-2</v>
      </c>
      <c r="C4848" s="12">
        <v>0.1658</v>
      </c>
    </row>
    <row r="4849" spans="1:3" x14ac:dyDescent="0.2">
      <c r="A4849" s="5">
        <v>4842</v>
      </c>
      <c r="B4849" s="12">
        <v>5.2200000000000003E-2</v>
      </c>
      <c r="C4849" s="12">
        <v>0.17319999999999999</v>
      </c>
    </row>
    <row r="4850" spans="1:3" x14ac:dyDescent="0.2">
      <c r="A4850" s="5">
        <v>4843</v>
      </c>
      <c r="B4850" s="12">
        <v>5.0200000000000002E-2</v>
      </c>
      <c r="C4850" s="12">
        <v>0.16500000000000001</v>
      </c>
    </row>
    <row r="4851" spans="1:3" x14ac:dyDescent="0.2">
      <c r="A4851" s="5">
        <v>4844</v>
      </c>
      <c r="B4851" s="12">
        <v>5.1400000000000001E-2</v>
      </c>
      <c r="C4851" s="12">
        <v>0.17799999999999999</v>
      </c>
    </row>
    <row r="4852" spans="1:3" x14ac:dyDescent="0.2">
      <c r="A4852" s="5">
        <v>4845</v>
      </c>
      <c r="B4852" s="12">
        <v>5.4199999999999998E-2</v>
      </c>
      <c r="C4852" s="12">
        <v>0.1696</v>
      </c>
    </row>
    <row r="4853" spans="1:3" x14ac:dyDescent="0.2">
      <c r="A4853" s="5">
        <v>4846</v>
      </c>
      <c r="B4853" s="12">
        <v>5.1499999999999997E-2</v>
      </c>
      <c r="C4853" s="12">
        <v>0.1734</v>
      </c>
    </row>
    <row r="4854" spans="1:3" x14ac:dyDescent="0.2">
      <c r="A4854" s="5">
        <v>4847</v>
      </c>
      <c r="B4854" s="12">
        <v>5.7000000000000002E-2</v>
      </c>
      <c r="C4854" s="12">
        <v>0.15959999999999999</v>
      </c>
    </row>
    <row r="4855" spans="1:3" x14ac:dyDescent="0.2">
      <c r="A4855" s="5">
        <v>4848</v>
      </c>
      <c r="B4855" s="12">
        <v>5.2600000000000001E-2</v>
      </c>
      <c r="C4855" s="12">
        <v>0.17610000000000001</v>
      </c>
    </row>
    <row r="4856" spans="1:3" x14ac:dyDescent="0.2">
      <c r="A4856" s="5">
        <v>4849</v>
      </c>
      <c r="B4856" s="12">
        <v>5.0099999999999999E-2</v>
      </c>
      <c r="C4856" s="12">
        <v>0.1784</v>
      </c>
    </row>
    <row r="4857" spans="1:3" x14ac:dyDescent="0.2">
      <c r="A4857" s="5">
        <v>4850</v>
      </c>
      <c r="B4857" s="12">
        <v>5.4399999999999997E-2</v>
      </c>
      <c r="C4857" s="12">
        <v>0.1721</v>
      </c>
    </row>
    <row r="4858" spans="1:3" x14ac:dyDescent="0.2">
      <c r="A4858" s="5">
        <v>4851</v>
      </c>
      <c r="B4858" s="12">
        <v>5.21E-2</v>
      </c>
      <c r="C4858" s="12">
        <v>0.15659999999999999</v>
      </c>
    </row>
    <row r="4859" spans="1:3" x14ac:dyDescent="0.2">
      <c r="A4859" s="5">
        <v>4852</v>
      </c>
      <c r="B4859" s="12">
        <v>5.7500000000000002E-2</v>
      </c>
      <c r="C4859" s="12">
        <v>0.1676</v>
      </c>
    </row>
    <row r="4860" spans="1:3" x14ac:dyDescent="0.2">
      <c r="A4860" s="5">
        <v>4853</v>
      </c>
      <c r="B4860" s="12">
        <v>5.45E-2</v>
      </c>
      <c r="C4860" s="12">
        <v>0.16389999999999999</v>
      </c>
    </row>
    <row r="4861" spans="1:3" x14ac:dyDescent="0.2">
      <c r="A4861" s="5">
        <v>4854</v>
      </c>
      <c r="B4861" s="12">
        <v>5.5899999999999998E-2</v>
      </c>
      <c r="C4861" s="12">
        <v>0.17299999999999999</v>
      </c>
    </row>
    <row r="4862" spans="1:3" x14ac:dyDescent="0.2">
      <c r="A4862" s="5">
        <v>4855</v>
      </c>
      <c r="B4862" s="12">
        <v>5.4899999999999997E-2</v>
      </c>
      <c r="C4862" s="12">
        <v>0.16569999999999999</v>
      </c>
    </row>
    <row r="4863" spans="1:3" x14ac:dyDescent="0.2">
      <c r="A4863" s="5">
        <v>4856</v>
      </c>
      <c r="B4863" s="12">
        <v>5.8900000000000001E-2</v>
      </c>
      <c r="C4863" s="12">
        <v>0.1691</v>
      </c>
    </row>
    <row r="4864" spans="1:3" x14ac:dyDescent="0.2">
      <c r="A4864" s="5">
        <v>4857</v>
      </c>
      <c r="B4864" s="12">
        <v>5.3800000000000001E-2</v>
      </c>
      <c r="C4864" s="12">
        <v>0.16800000000000001</v>
      </c>
    </row>
    <row r="4865" spans="1:3" x14ac:dyDescent="0.2">
      <c r="A4865" s="5">
        <v>4858</v>
      </c>
      <c r="B4865" s="12">
        <v>5.4100000000000002E-2</v>
      </c>
      <c r="C4865" s="12">
        <v>0.17599999999999999</v>
      </c>
    </row>
    <row r="4866" spans="1:3" x14ac:dyDescent="0.2">
      <c r="A4866" s="5">
        <v>4859</v>
      </c>
      <c r="B4866" s="12">
        <v>5.7299999999999997E-2</v>
      </c>
      <c r="C4866" s="12">
        <v>0.15179999999999999</v>
      </c>
    </row>
    <row r="4867" spans="1:3" x14ac:dyDescent="0.2">
      <c r="A4867" s="5">
        <v>4860</v>
      </c>
      <c r="B4867" s="12">
        <v>5.3499999999999999E-2</v>
      </c>
      <c r="C4867" s="12">
        <v>0.14760000000000001</v>
      </c>
    </row>
    <row r="4868" spans="1:3" x14ac:dyDescent="0.2">
      <c r="A4868" s="5">
        <v>4861</v>
      </c>
      <c r="B4868" s="12">
        <v>5.8000000000000003E-2</v>
      </c>
      <c r="C4868" s="12">
        <v>0.17319999999999999</v>
      </c>
    </row>
    <row r="4869" spans="1:3" x14ac:dyDescent="0.2">
      <c r="A4869" s="5">
        <v>4862</v>
      </c>
      <c r="B4869" s="12">
        <v>5.7000000000000002E-2</v>
      </c>
      <c r="C4869" s="12">
        <v>0.16700000000000001</v>
      </c>
    </row>
    <row r="4870" spans="1:3" x14ac:dyDescent="0.2">
      <c r="A4870" s="5">
        <v>4863</v>
      </c>
      <c r="B4870" s="12">
        <v>5.6099999999999997E-2</v>
      </c>
      <c r="C4870" s="12">
        <v>0.15509999999999999</v>
      </c>
    </row>
    <row r="4871" spans="1:3" x14ac:dyDescent="0.2">
      <c r="A4871" s="5">
        <v>4864</v>
      </c>
      <c r="B4871" s="12">
        <v>5.2699999999999997E-2</v>
      </c>
      <c r="C4871" s="12">
        <v>0.17560000000000001</v>
      </c>
    </row>
    <row r="4872" spans="1:3" x14ac:dyDescent="0.2">
      <c r="A4872" s="5">
        <v>4865</v>
      </c>
      <c r="B4872" s="12">
        <v>5.3699999999999998E-2</v>
      </c>
      <c r="C4872" s="12">
        <v>0.1857</v>
      </c>
    </row>
    <row r="4873" spans="1:3" x14ac:dyDescent="0.2">
      <c r="A4873" s="5">
        <v>4866</v>
      </c>
      <c r="B4873" s="12">
        <v>5.5500000000000001E-2</v>
      </c>
      <c r="C4873" s="12">
        <v>0.13969999999999999</v>
      </c>
    </row>
    <row r="4874" spans="1:3" x14ac:dyDescent="0.2">
      <c r="A4874" s="5">
        <v>4867</v>
      </c>
      <c r="B4874" s="12">
        <v>6.3399999999999998E-2</v>
      </c>
      <c r="C4874" s="12">
        <v>0.13600000000000001</v>
      </c>
    </row>
    <row r="4875" spans="1:3" x14ac:dyDescent="0.2">
      <c r="A4875" s="5">
        <v>4868</v>
      </c>
      <c r="B4875" s="12">
        <v>5.3800000000000001E-2</v>
      </c>
      <c r="C4875" s="12">
        <v>0.1867</v>
      </c>
    </row>
    <row r="4876" spans="1:3" x14ac:dyDescent="0.2">
      <c r="A4876" s="5">
        <v>4869</v>
      </c>
      <c r="B4876" s="12">
        <v>5.5500000000000001E-2</v>
      </c>
      <c r="C4876" s="12">
        <v>0.1464</v>
      </c>
    </row>
    <row r="4877" spans="1:3" x14ac:dyDescent="0.2">
      <c r="A4877" s="5">
        <v>4870</v>
      </c>
      <c r="B4877" s="12">
        <v>5.4100000000000002E-2</v>
      </c>
      <c r="C4877" s="12">
        <v>0.16139999999999999</v>
      </c>
    </row>
    <row r="4878" spans="1:3" x14ac:dyDescent="0.2">
      <c r="A4878" s="5">
        <v>4871</v>
      </c>
      <c r="B4878" s="12">
        <v>5.1900000000000002E-2</v>
      </c>
      <c r="C4878" s="12">
        <v>0.18060000000000001</v>
      </c>
    </row>
    <row r="4879" spans="1:3" x14ac:dyDescent="0.2">
      <c r="A4879" s="5">
        <v>4872</v>
      </c>
      <c r="B4879" s="12">
        <v>5.7799999999999997E-2</v>
      </c>
      <c r="C4879" s="12">
        <v>0.1898</v>
      </c>
    </row>
    <row r="4880" spans="1:3" x14ac:dyDescent="0.2">
      <c r="A4880" s="5">
        <v>4873</v>
      </c>
      <c r="B4880" s="12">
        <v>5.21E-2</v>
      </c>
      <c r="C4880" s="12">
        <v>0.18429999999999999</v>
      </c>
    </row>
    <row r="4881" spans="1:3" x14ac:dyDescent="0.2">
      <c r="A4881" s="5">
        <v>4874</v>
      </c>
      <c r="B4881" s="12">
        <v>5.5599999999999997E-2</v>
      </c>
      <c r="C4881" s="12">
        <v>0.1515</v>
      </c>
    </row>
    <row r="4882" spans="1:3" x14ac:dyDescent="0.2">
      <c r="A4882" s="5">
        <v>4875</v>
      </c>
      <c r="B4882" s="12">
        <v>5.28E-2</v>
      </c>
      <c r="C4882" s="12">
        <v>0.16020000000000001</v>
      </c>
    </row>
    <row r="4883" spans="1:3" x14ac:dyDescent="0.2">
      <c r="A4883" s="5">
        <v>4876</v>
      </c>
      <c r="B4883" s="12">
        <v>5.0900000000000001E-2</v>
      </c>
      <c r="C4883" s="12">
        <v>0.17510000000000001</v>
      </c>
    </row>
    <row r="4884" spans="1:3" x14ac:dyDescent="0.2">
      <c r="A4884" s="5">
        <v>4877</v>
      </c>
      <c r="B4884" s="12">
        <v>5.7000000000000002E-2</v>
      </c>
      <c r="C4884" s="12">
        <v>0.16980000000000001</v>
      </c>
    </row>
    <row r="4885" spans="1:3" x14ac:dyDescent="0.2">
      <c r="A4885" s="5">
        <v>4878</v>
      </c>
      <c r="B4885" s="12">
        <v>5.2600000000000001E-2</v>
      </c>
      <c r="C4885" s="12">
        <v>0.18090000000000001</v>
      </c>
    </row>
    <row r="4886" spans="1:3" x14ac:dyDescent="0.2">
      <c r="A4886" s="5">
        <v>4879</v>
      </c>
      <c r="B4886" s="12">
        <v>5.96E-2</v>
      </c>
      <c r="C4886" s="12">
        <v>0.13059999999999999</v>
      </c>
    </row>
    <row r="4887" spans="1:3" x14ac:dyDescent="0.2">
      <c r="A4887" s="5">
        <v>4880</v>
      </c>
      <c r="B4887" s="12">
        <v>5.5199999999999999E-2</v>
      </c>
      <c r="C4887" s="12">
        <v>0.1401</v>
      </c>
    </row>
    <row r="4888" spans="1:3" x14ac:dyDescent="0.2">
      <c r="A4888" s="5">
        <v>4881</v>
      </c>
      <c r="B4888" s="12">
        <v>5.1400000000000001E-2</v>
      </c>
      <c r="C4888" s="12">
        <v>0.1641</v>
      </c>
    </row>
    <row r="4889" spans="1:3" x14ac:dyDescent="0.2">
      <c r="A4889" s="5">
        <v>4882</v>
      </c>
      <c r="B4889" s="12">
        <v>5.3400000000000003E-2</v>
      </c>
      <c r="C4889" s="12">
        <v>0.1724</v>
      </c>
    </row>
    <row r="4890" spans="1:3" x14ac:dyDescent="0.2">
      <c r="A4890" s="5">
        <v>4883</v>
      </c>
      <c r="B4890" s="12">
        <v>5.0999999999999997E-2</v>
      </c>
      <c r="C4890" s="12">
        <v>0.17660000000000001</v>
      </c>
    </row>
    <row r="4891" spans="1:3" x14ac:dyDescent="0.2">
      <c r="A4891" s="5">
        <v>4884</v>
      </c>
      <c r="B4891" s="12">
        <v>5.8099999999999999E-2</v>
      </c>
      <c r="C4891" s="12">
        <v>0.2059</v>
      </c>
    </row>
    <row r="4892" spans="1:3" x14ac:dyDescent="0.2">
      <c r="A4892" s="5">
        <v>4885</v>
      </c>
      <c r="B4892" s="12">
        <v>5.4899999999999997E-2</v>
      </c>
      <c r="C4892" s="12">
        <v>0.16950000000000001</v>
      </c>
    </row>
    <row r="4893" spans="1:3" x14ac:dyDescent="0.2">
      <c r="A4893" s="5">
        <v>4886</v>
      </c>
      <c r="B4893" s="12">
        <v>5.79E-2</v>
      </c>
      <c r="C4893" s="12">
        <v>0.2034</v>
      </c>
    </row>
    <row r="4894" spans="1:3" x14ac:dyDescent="0.2">
      <c r="A4894" s="5">
        <v>4887</v>
      </c>
      <c r="B4894" s="12">
        <v>5.3699999999999998E-2</v>
      </c>
      <c r="C4894" s="12">
        <v>0.16470000000000001</v>
      </c>
    </row>
    <row r="4895" spans="1:3" x14ac:dyDescent="0.2">
      <c r="A4895" s="5">
        <v>4888</v>
      </c>
      <c r="B4895" s="12">
        <v>5.8700000000000002E-2</v>
      </c>
      <c r="C4895" s="12">
        <v>0.16289999999999999</v>
      </c>
    </row>
    <row r="4896" spans="1:3" x14ac:dyDescent="0.2">
      <c r="A4896" s="5">
        <v>4889</v>
      </c>
      <c r="B4896" s="12">
        <v>5.3100000000000001E-2</v>
      </c>
      <c r="C4896" s="12">
        <v>0.1648</v>
      </c>
    </row>
    <row r="4897" spans="1:3" x14ac:dyDescent="0.2">
      <c r="A4897" s="5">
        <v>4890</v>
      </c>
      <c r="B4897" s="12">
        <v>6.0999999999999999E-2</v>
      </c>
      <c r="C4897" s="12">
        <v>0.1331</v>
      </c>
    </row>
    <row r="4898" spans="1:3" x14ac:dyDescent="0.2">
      <c r="A4898" s="5">
        <v>4891</v>
      </c>
      <c r="B4898" s="12">
        <v>5.2299999999999999E-2</v>
      </c>
      <c r="C4898" s="12">
        <v>0.18609999999999999</v>
      </c>
    </row>
    <row r="4899" spans="1:3" x14ac:dyDescent="0.2">
      <c r="A4899" s="5">
        <v>4892</v>
      </c>
      <c r="B4899" s="12">
        <v>5.21E-2</v>
      </c>
      <c r="C4899" s="12">
        <v>0.1651</v>
      </c>
    </row>
    <row r="4900" spans="1:3" x14ac:dyDescent="0.2">
      <c r="A4900" s="5">
        <v>4893</v>
      </c>
      <c r="B4900" s="12">
        <v>5.16E-2</v>
      </c>
      <c r="C4900" s="12">
        <v>0.19209999999999999</v>
      </c>
    </row>
    <row r="4901" spans="1:3" x14ac:dyDescent="0.2">
      <c r="A4901" s="5">
        <v>4894</v>
      </c>
      <c r="B4901" s="12">
        <v>5.1700000000000003E-2</v>
      </c>
      <c r="C4901" s="12">
        <v>0.17860000000000001</v>
      </c>
    </row>
    <row r="4902" spans="1:3" x14ac:dyDescent="0.2">
      <c r="A4902" s="5">
        <v>4895</v>
      </c>
      <c r="B4902" s="12">
        <v>5.4199999999999998E-2</v>
      </c>
      <c r="C4902" s="12">
        <v>0.14829999999999999</v>
      </c>
    </row>
    <row r="4903" spans="1:3" x14ac:dyDescent="0.2">
      <c r="A4903" s="5">
        <v>4896</v>
      </c>
      <c r="B4903" s="12">
        <v>5.5E-2</v>
      </c>
      <c r="C4903" s="12">
        <v>0.1988</v>
      </c>
    </row>
    <row r="4904" spans="1:3" x14ac:dyDescent="0.2">
      <c r="A4904" s="5">
        <v>4897</v>
      </c>
      <c r="B4904" s="12">
        <v>5.6000000000000001E-2</v>
      </c>
      <c r="C4904" s="12">
        <v>0.1971</v>
      </c>
    </row>
    <row r="4905" spans="1:3" x14ac:dyDescent="0.2">
      <c r="A4905" s="5">
        <v>4898</v>
      </c>
      <c r="B4905" s="12">
        <v>5.1299999999999998E-2</v>
      </c>
      <c r="C4905" s="12">
        <v>0.16589999999999999</v>
      </c>
    </row>
    <row r="4906" spans="1:3" x14ac:dyDescent="0.2">
      <c r="A4906" s="5">
        <v>4899</v>
      </c>
      <c r="B4906" s="12">
        <v>5.3400000000000003E-2</v>
      </c>
      <c r="C4906" s="12">
        <v>0.15090000000000001</v>
      </c>
    </row>
    <row r="4907" spans="1:3" x14ac:dyDescent="0.2">
      <c r="A4907" s="5">
        <v>4900</v>
      </c>
      <c r="B4907" s="12">
        <v>5.1400000000000001E-2</v>
      </c>
      <c r="C4907" s="12">
        <v>0.1726</v>
      </c>
    </row>
    <row r="4908" spans="1:3" x14ac:dyDescent="0.2">
      <c r="A4908" s="5">
        <v>4901</v>
      </c>
      <c r="B4908" s="12">
        <v>5.8700000000000002E-2</v>
      </c>
      <c r="C4908" s="12">
        <v>0.1578</v>
      </c>
    </row>
    <row r="4909" spans="1:3" x14ac:dyDescent="0.2">
      <c r="A4909" s="5">
        <v>4902</v>
      </c>
      <c r="B4909" s="12">
        <v>5.5500000000000001E-2</v>
      </c>
      <c r="C4909" s="12">
        <v>0.184</v>
      </c>
    </row>
    <row r="4910" spans="1:3" x14ac:dyDescent="0.2">
      <c r="A4910" s="5">
        <v>4903</v>
      </c>
      <c r="B4910" s="12">
        <v>5.5399999999999998E-2</v>
      </c>
      <c r="C4910" s="12">
        <v>0.15260000000000001</v>
      </c>
    </row>
    <row r="4911" spans="1:3" x14ac:dyDescent="0.2">
      <c r="A4911" s="5">
        <v>4904</v>
      </c>
      <c r="B4911" s="12">
        <v>4.99E-2</v>
      </c>
      <c r="C4911" s="12">
        <v>0.18140000000000001</v>
      </c>
    </row>
    <row r="4912" spans="1:3" x14ac:dyDescent="0.2">
      <c r="A4912" s="5">
        <v>4905</v>
      </c>
      <c r="B4912" s="12">
        <v>5.3199999999999997E-2</v>
      </c>
      <c r="C4912" s="12">
        <v>0.15909999999999999</v>
      </c>
    </row>
    <row r="4913" spans="1:3" x14ac:dyDescent="0.2">
      <c r="A4913" s="5">
        <v>4906</v>
      </c>
      <c r="B4913" s="12">
        <v>5.0999999999999997E-2</v>
      </c>
      <c r="C4913" s="12">
        <v>0.18079999999999999</v>
      </c>
    </row>
    <row r="4914" spans="1:3" x14ac:dyDescent="0.2">
      <c r="A4914" s="5">
        <v>4907</v>
      </c>
      <c r="B4914" s="12">
        <v>5.33E-2</v>
      </c>
      <c r="C4914" s="12">
        <v>0.17030000000000001</v>
      </c>
    </row>
    <row r="4915" spans="1:3" x14ac:dyDescent="0.2">
      <c r="A4915" s="5">
        <v>4908</v>
      </c>
      <c r="B4915" s="12">
        <v>5.3100000000000001E-2</v>
      </c>
      <c r="C4915" s="12">
        <v>0.191</v>
      </c>
    </row>
    <row r="4916" spans="1:3" x14ac:dyDescent="0.2">
      <c r="A4916" s="5">
        <v>4909</v>
      </c>
      <c r="B4916" s="12">
        <v>5.0999999999999997E-2</v>
      </c>
      <c r="C4916" s="12">
        <v>0.1729</v>
      </c>
    </row>
    <row r="4917" spans="1:3" x14ac:dyDescent="0.2">
      <c r="A4917" s="5">
        <v>4910</v>
      </c>
      <c r="B4917" s="12">
        <v>5.7599999999999998E-2</v>
      </c>
      <c r="C4917" s="12">
        <v>0.1421</v>
      </c>
    </row>
    <row r="4918" spans="1:3" x14ac:dyDescent="0.2">
      <c r="A4918" s="5">
        <v>4911</v>
      </c>
      <c r="B4918" s="12">
        <v>5.8200000000000002E-2</v>
      </c>
      <c r="C4918" s="12">
        <v>0.1772</v>
      </c>
    </row>
    <row r="4919" spans="1:3" x14ac:dyDescent="0.2">
      <c r="A4919" s="5">
        <v>4912</v>
      </c>
      <c r="B4919" s="12">
        <v>5.5E-2</v>
      </c>
      <c r="C4919" s="12">
        <v>0.17849999999999999</v>
      </c>
    </row>
    <row r="4920" spans="1:3" x14ac:dyDescent="0.2">
      <c r="A4920" s="5">
        <v>4913</v>
      </c>
      <c r="B4920" s="12">
        <v>5.2299999999999999E-2</v>
      </c>
      <c r="C4920" s="12">
        <v>0.1759</v>
      </c>
    </row>
    <row r="4921" spans="1:3" x14ac:dyDescent="0.2">
      <c r="A4921" s="5">
        <v>4914</v>
      </c>
      <c r="B4921" s="12">
        <v>6.5699999999999995E-2</v>
      </c>
      <c r="C4921" s="12">
        <v>0.20519999999999999</v>
      </c>
    </row>
    <row r="4922" spans="1:3" x14ac:dyDescent="0.2">
      <c r="A4922" s="5">
        <v>4915</v>
      </c>
      <c r="B4922" s="12">
        <v>5.5500000000000001E-2</v>
      </c>
      <c r="C4922" s="12">
        <v>0.18990000000000001</v>
      </c>
    </row>
    <row r="4923" spans="1:3" x14ac:dyDescent="0.2">
      <c r="A4923" s="5">
        <v>4916</v>
      </c>
      <c r="B4923" s="12">
        <v>5.3400000000000003E-2</v>
      </c>
      <c r="C4923" s="12">
        <v>0.1804</v>
      </c>
    </row>
    <row r="4924" spans="1:3" x14ac:dyDescent="0.2">
      <c r="A4924" s="5">
        <v>4917</v>
      </c>
      <c r="B4924" s="12">
        <v>5.1499999999999997E-2</v>
      </c>
      <c r="C4924" s="12">
        <v>0.1802</v>
      </c>
    </row>
    <row r="4925" spans="1:3" x14ac:dyDescent="0.2">
      <c r="A4925" s="5">
        <v>4918</v>
      </c>
      <c r="B4925" s="12">
        <v>5.62E-2</v>
      </c>
      <c r="C4925" s="12">
        <v>0.18390000000000001</v>
      </c>
    </row>
    <row r="4926" spans="1:3" x14ac:dyDescent="0.2">
      <c r="A4926" s="5">
        <v>4919</v>
      </c>
      <c r="B4926" s="12">
        <v>5.6300000000000003E-2</v>
      </c>
      <c r="C4926" s="12">
        <v>0.16550000000000001</v>
      </c>
    </row>
    <row r="4927" spans="1:3" x14ac:dyDescent="0.2">
      <c r="A4927" s="5">
        <v>4920</v>
      </c>
      <c r="B4927" s="12">
        <v>5.3199999999999997E-2</v>
      </c>
      <c r="C4927" s="12">
        <v>0.16220000000000001</v>
      </c>
    </row>
    <row r="4928" spans="1:3" x14ac:dyDescent="0.2">
      <c r="A4928" s="5">
        <v>4921</v>
      </c>
      <c r="B4928" s="12">
        <v>5.8500000000000003E-2</v>
      </c>
      <c r="C4928" s="12">
        <v>0.1973</v>
      </c>
    </row>
    <row r="4929" spans="1:3" x14ac:dyDescent="0.2">
      <c r="A4929" s="5">
        <v>4922</v>
      </c>
      <c r="B4929" s="12">
        <v>5.6500000000000002E-2</v>
      </c>
      <c r="C4929" s="12">
        <v>0.17050000000000001</v>
      </c>
    </row>
    <row r="4930" spans="1:3" x14ac:dyDescent="0.2">
      <c r="A4930" s="5">
        <v>4923</v>
      </c>
      <c r="B4930" s="12">
        <v>5.4300000000000001E-2</v>
      </c>
      <c r="C4930" s="12">
        <v>0.14879999999999999</v>
      </c>
    </row>
    <row r="4931" spans="1:3" x14ac:dyDescent="0.2">
      <c r="A4931" s="5">
        <v>4924</v>
      </c>
      <c r="B4931" s="12">
        <v>5.2200000000000003E-2</v>
      </c>
      <c r="C4931" s="12">
        <v>0.16669999999999999</v>
      </c>
    </row>
    <row r="4932" spans="1:3" x14ac:dyDescent="0.2">
      <c r="A4932" s="5">
        <v>4925</v>
      </c>
      <c r="B4932" s="12">
        <v>5.6899999999999999E-2</v>
      </c>
      <c r="C4932" s="12">
        <v>0.183</v>
      </c>
    </row>
    <row r="4933" spans="1:3" x14ac:dyDescent="0.2">
      <c r="A4933" s="5">
        <v>4926</v>
      </c>
      <c r="B4933" s="12">
        <v>5.45E-2</v>
      </c>
      <c r="C4933" s="12">
        <v>0.18129999999999999</v>
      </c>
    </row>
    <row r="4934" spans="1:3" x14ac:dyDescent="0.2">
      <c r="A4934" s="5">
        <v>4927</v>
      </c>
      <c r="B4934" s="12">
        <v>5.2600000000000001E-2</v>
      </c>
      <c r="C4934" s="12">
        <v>0.15759999999999999</v>
      </c>
    </row>
    <row r="4935" spans="1:3" x14ac:dyDescent="0.2">
      <c r="A4935" s="5">
        <v>4928</v>
      </c>
      <c r="B4935" s="12">
        <v>5.0299999999999997E-2</v>
      </c>
      <c r="C4935" s="12">
        <v>0.18340000000000001</v>
      </c>
    </row>
    <row r="4936" spans="1:3" x14ac:dyDescent="0.2">
      <c r="A4936" s="5">
        <v>4929</v>
      </c>
      <c r="B4936" s="12">
        <v>5.5E-2</v>
      </c>
      <c r="C4936" s="12">
        <v>0.18659999999999999</v>
      </c>
    </row>
    <row r="4937" spans="1:3" x14ac:dyDescent="0.2">
      <c r="A4937" s="5">
        <v>4930</v>
      </c>
      <c r="B4937" s="12">
        <v>5.8900000000000001E-2</v>
      </c>
      <c r="C4937" s="12">
        <v>0.17649999999999999</v>
      </c>
    </row>
    <row r="4938" spans="1:3" x14ac:dyDescent="0.2">
      <c r="A4938" s="5">
        <v>4931</v>
      </c>
      <c r="B4938" s="12">
        <v>5.62E-2</v>
      </c>
      <c r="C4938" s="12">
        <v>0.1769</v>
      </c>
    </row>
    <row r="4939" spans="1:3" x14ac:dyDescent="0.2">
      <c r="A4939" s="5">
        <v>4932</v>
      </c>
      <c r="B4939" s="12">
        <v>5.2999999999999999E-2</v>
      </c>
      <c r="C4939" s="12">
        <v>0.1855</v>
      </c>
    </row>
    <row r="4940" spans="1:3" x14ac:dyDescent="0.2">
      <c r="A4940" s="5">
        <v>4933</v>
      </c>
      <c r="B4940" s="12">
        <v>5.0599999999999999E-2</v>
      </c>
      <c r="C4940" s="12">
        <v>0.1749</v>
      </c>
    </row>
    <row r="4941" spans="1:3" x14ac:dyDescent="0.2">
      <c r="A4941" s="5">
        <v>4934</v>
      </c>
      <c r="B4941" s="12">
        <v>5.45E-2</v>
      </c>
      <c r="C4941" s="12">
        <v>0.16159999999999999</v>
      </c>
    </row>
    <row r="4942" spans="1:3" x14ac:dyDescent="0.2">
      <c r="A4942" s="5">
        <v>4935</v>
      </c>
      <c r="B4942" s="12">
        <v>5.1900000000000002E-2</v>
      </c>
      <c r="C4942" s="12">
        <v>0.1794</v>
      </c>
    </row>
    <row r="4943" spans="1:3" x14ac:dyDescent="0.2">
      <c r="A4943" s="5">
        <v>4936</v>
      </c>
      <c r="B4943" s="12">
        <v>5.3999999999999999E-2</v>
      </c>
      <c r="C4943" s="12">
        <v>0.17530000000000001</v>
      </c>
    </row>
    <row r="4944" spans="1:3" x14ac:dyDescent="0.2">
      <c r="A4944" s="5">
        <v>4937</v>
      </c>
      <c r="B4944" s="12">
        <v>5.6899999999999999E-2</v>
      </c>
      <c r="C4944" s="12">
        <v>0.1613</v>
      </c>
    </row>
    <row r="4945" spans="1:3" x14ac:dyDescent="0.2">
      <c r="A4945" s="5">
        <v>4938</v>
      </c>
      <c r="B4945" s="12">
        <v>5.1799999999999999E-2</v>
      </c>
      <c r="C4945" s="12">
        <v>0.159</v>
      </c>
    </row>
    <row r="4946" spans="1:3" x14ac:dyDescent="0.2">
      <c r="A4946" s="5">
        <v>4939</v>
      </c>
      <c r="B4946" s="12">
        <v>5.4199999999999998E-2</v>
      </c>
      <c r="C4946" s="12">
        <v>0.1648</v>
      </c>
    </row>
    <row r="4947" spans="1:3" x14ac:dyDescent="0.2">
      <c r="A4947" s="5">
        <v>4940</v>
      </c>
      <c r="B4947" s="12">
        <v>5.2600000000000001E-2</v>
      </c>
      <c r="C4947" s="12">
        <v>0.18360000000000001</v>
      </c>
    </row>
    <row r="4948" spans="1:3" x14ac:dyDescent="0.2">
      <c r="A4948" s="5">
        <v>4941</v>
      </c>
      <c r="B4948" s="12">
        <v>5.3199999999999997E-2</v>
      </c>
      <c r="C4948" s="12">
        <v>0.1724</v>
      </c>
    </row>
    <row r="4949" spans="1:3" x14ac:dyDescent="0.2">
      <c r="A4949" s="5">
        <v>4942</v>
      </c>
      <c r="B4949" s="12">
        <v>5.0599999999999999E-2</v>
      </c>
      <c r="C4949" s="12">
        <v>0.17480000000000001</v>
      </c>
    </row>
    <row r="4950" spans="1:3" x14ac:dyDescent="0.2">
      <c r="A4950" s="5">
        <v>4943</v>
      </c>
      <c r="B4950" s="12">
        <v>5.3800000000000001E-2</v>
      </c>
      <c r="C4950" s="12">
        <v>0.1797</v>
      </c>
    </row>
    <row r="4951" spans="1:3" x14ac:dyDescent="0.2">
      <c r="A4951" s="5">
        <v>4944</v>
      </c>
      <c r="B4951" s="12">
        <v>5.0700000000000002E-2</v>
      </c>
      <c r="C4951" s="12">
        <v>0.17280000000000001</v>
      </c>
    </row>
    <row r="4952" spans="1:3" x14ac:dyDescent="0.2">
      <c r="A4952" s="5">
        <v>4945</v>
      </c>
      <c r="B4952" s="12">
        <v>5.7500000000000002E-2</v>
      </c>
      <c r="C4952" s="12">
        <v>0.14099999999999999</v>
      </c>
    </row>
    <row r="4953" spans="1:3" x14ac:dyDescent="0.2">
      <c r="A4953" s="5">
        <v>4946</v>
      </c>
      <c r="B4953" s="12">
        <v>5.28E-2</v>
      </c>
      <c r="C4953" s="12">
        <v>0.18629999999999999</v>
      </c>
    </row>
    <row r="4954" spans="1:3" x14ac:dyDescent="0.2">
      <c r="A4954" s="5">
        <v>4947</v>
      </c>
      <c r="B4954" s="12">
        <v>5.1200000000000002E-2</v>
      </c>
      <c r="C4954" s="12">
        <v>0.19209999999999999</v>
      </c>
    </row>
    <row r="4955" spans="1:3" x14ac:dyDescent="0.2">
      <c r="A4955" s="5">
        <v>4948</v>
      </c>
      <c r="B4955" s="12">
        <v>4.99E-2</v>
      </c>
      <c r="C4955" s="12">
        <v>0.17330000000000001</v>
      </c>
    </row>
    <row r="4956" spans="1:3" x14ac:dyDescent="0.2">
      <c r="A4956" s="5">
        <v>4949</v>
      </c>
      <c r="B4956" s="12">
        <v>5.1799999999999999E-2</v>
      </c>
      <c r="C4956" s="12">
        <v>0.18049999999999999</v>
      </c>
    </row>
    <row r="4957" spans="1:3" x14ac:dyDescent="0.2">
      <c r="A4957" s="5">
        <v>4950</v>
      </c>
      <c r="B4957" s="12">
        <v>5.0999999999999997E-2</v>
      </c>
      <c r="C4957" s="12">
        <v>0.16209999999999999</v>
      </c>
    </row>
    <row r="4958" spans="1:3" x14ac:dyDescent="0.2">
      <c r="A4958" s="5">
        <v>4951</v>
      </c>
      <c r="B4958" s="12">
        <v>5.4800000000000001E-2</v>
      </c>
      <c r="C4958" s="12">
        <v>0.16239999999999999</v>
      </c>
    </row>
    <row r="4959" spans="1:3" x14ac:dyDescent="0.2">
      <c r="A4959" s="5">
        <v>4952</v>
      </c>
      <c r="B4959" s="12">
        <v>5.2999999999999999E-2</v>
      </c>
      <c r="C4959" s="12">
        <v>0.17119999999999999</v>
      </c>
    </row>
    <row r="4960" spans="1:3" x14ac:dyDescent="0.2">
      <c r="A4960" s="5">
        <v>4953</v>
      </c>
      <c r="B4960" s="12">
        <v>5.1900000000000002E-2</v>
      </c>
      <c r="C4960" s="12">
        <v>0.1789</v>
      </c>
    </row>
    <row r="4961" spans="1:3" x14ac:dyDescent="0.2">
      <c r="A4961" s="5">
        <v>4954</v>
      </c>
      <c r="B4961" s="12">
        <v>5.1999999999999998E-2</v>
      </c>
      <c r="C4961" s="12">
        <v>0.16700000000000001</v>
      </c>
    </row>
    <row r="4962" spans="1:3" x14ac:dyDescent="0.2">
      <c r="A4962" s="5">
        <v>4955</v>
      </c>
      <c r="B4962" s="12">
        <v>5.5300000000000002E-2</v>
      </c>
      <c r="C4962" s="12">
        <v>0.16769999999999999</v>
      </c>
    </row>
    <row r="4963" spans="1:3" x14ac:dyDescent="0.2">
      <c r="A4963" s="5">
        <v>4956</v>
      </c>
      <c r="B4963" s="12">
        <v>5.7200000000000001E-2</v>
      </c>
      <c r="C4963" s="12">
        <v>0.1709</v>
      </c>
    </row>
    <row r="4964" spans="1:3" x14ac:dyDescent="0.2">
      <c r="A4964" s="5">
        <v>4957</v>
      </c>
      <c r="B4964" s="12">
        <v>5.1299999999999998E-2</v>
      </c>
      <c r="C4964" s="12">
        <v>0.17069999999999999</v>
      </c>
    </row>
    <row r="4965" spans="1:3" x14ac:dyDescent="0.2">
      <c r="A4965" s="5">
        <v>4958</v>
      </c>
      <c r="B4965" s="12">
        <v>0.06</v>
      </c>
      <c r="C4965" s="12">
        <v>0.1658</v>
      </c>
    </row>
    <row r="4966" spans="1:3" x14ac:dyDescent="0.2">
      <c r="A4966" s="5">
        <v>4959</v>
      </c>
      <c r="B4966" s="12">
        <v>5.62E-2</v>
      </c>
      <c r="C4966" s="12">
        <v>0.1671</v>
      </c>
    </row>
    <row r="4967" spans="1:3" x14ac:dyDescent="0.2">
      <c r="A4967" s="5">
        <v>4960</v>
      </c>
      <c r="B4967" s="12">
        <v>5.2600000000000001E-2</v>
      </c>
      <c r="C4967" s="12">
        <v>0.1525</v>
      </c>
    </row>
    <row r="4968" spans="1:3" x14ac:dyDescent="0.2">
      <c r="A4968" s="5">
        <v>4961</v>
      </c>
      <c r="B4968" s="12">
        <v>5.3699999999999998E-2</v>
      </c>
      <c r="C4968" s="12">
        <v>0.1772</v>
      </c>
    </row>
    <row r="4969" spans="1:3" x14ac:dyDescent="0.2">
      <c r="A4969" s="5">
        <v>4962</v>
      </c>
      <c r="B4969" s="12">
        <v>5.2900000000000003E-2</v>
      </c>
      <c r="C4969" s="12">
        <v>0.1633</v>
      </c>
    </row>
    <row r="4970" spans="1:3" x14ac:dyDescent="0.2">
      <c r="A4970" s="5">
        <v>4963</v>
      </c>
      <c r="B4970" s="12">
        <v>5.1799999999999999E-2</v>
      </c>
      <c r="C4970" s="12">
        <v>0.16020000000000001</v>
      </c>
    </row>
    <row r="4971" spans="1:3" x14ac:dyDescent="0.2">
      <c r="A4971" s="5">
        <v>4964</v>
      </c>
      <c r="B4971" s="12">
        <v>5.2900000000000003E-2</v>
      </c>
      <c r="C4971" s="12">
        <v>0.18410000000000001</v>
      </c>
    </row>
    <row r="4972" spans="1:3" x14ac:dyDescent="0.2">
      <c r="A4972" s="5">
        <v>4965</v>
      </c>
      <c r="B4972" s="12">
        <v>5.5899999999999998E-2</v>
      </c>
      <c r="C4972" s="12">
        <v>0.14249999999999999</v>
      </c>
    </row>
    <row r="4973" spans="1:3" x14ac:dyDescent="0.2">
      <c r="A4973" s="5">
        <v>4966</v>
      </c>
      <c r="B4973" s="12">
        <v>5.3199999999999997E-2</v>
      </c>
      <c r="C4973" s="12">
        <v>0.17660000000000001</v>
      </c>
    </row>
    <row r="4974" spans="1:3" x14ac:dyDescent="0.2">
      <c r="A4974" s="5">
        <v>4967</v>
      </c>
      <c r="B4974" s="12">
        <v>5.4199999999999998E-2</v>
      </c>
      <c r="C4974" s="12">
        <v>0.14380000000000001</v>
      </c>
    </row>
    <row r="4975" spans="1:3" x14ac:dyDescent="0.2">
      <c r="A4975" s="5">
        <v>4968</v>
      </c>
      <c r="B4975" s="12">
        <v>5.6500000000000002E-2</v>
      </c>
      <c r="C4975" s="12">
        <v>0.1542</v>
      </c>
    </row>
    <row r="4976" spans="1:3" x14ac:dyDescent="0.2">
      <c r="A4976" s="5">
        <v>4969</v>
      </c>
      <c r="B4976" s="12">
        <v>5.2900000000000003E-2</v>
      </c>
      <c r="C4976" s="12">
        <v>0.1583</v>
      </c>
    </row>
    <row r="4977" spans="1:3" x14ac:dyDescent="0.2">
      <c r="A4977" s="5">
        <v>4970</v>
      </c>
      <c r="B4977" s="12">
        <v>5.16E-2</v>
      </c>
      <c r="C4977" s="12">
        <v>0.16800000000000001</v>
      </c>
    </row>
    <row r="4978" spans="1:3" x14ac:dyDescent="0.2">
      <c r="A4978" s="5">
        <v>4971</v>
      </c>
      <c r="B4978" s="12">
        <v>5.11E-2</v>
      </c>
      <c r="C4978" s="12">
        <v>0.1663</v>
      </c>
    </row>
    <row r="4979" spans="1:3" x14ac:dyDescent="0.2">
      <c r="A4979" s="5">
        <v>4972</v>
      </c>
      <c r="B4979" s="12">
        <v>4.9500000000000002E-2</v>
      </c>
      <c r="C4979" s="12">
        <v>0.1799</v>
      </c>
    </row>
    <row r="4980" spans="1:3" x14ac:dyDescent="0.2">
      <c r="A4980" s="5">
        <v>4973</v>
      </c>
      <c r="B4980" s="12">
        <v>5.0200000000000002E-2</v>
      </c>
      <c r="C4980" s="12">
        <v>0.1661</v>
      </c>
    </row>
    <row r="4981" spans="1:3" x14ac:dyDescent="0.2">
      <c r="A4981" s="5">
        <v>4974</v>
      </c>
      <c r="B4981" s="12">
        <v>5.1499999999999997E-2</v>
      </c>
      <c r="C4981" s="12">
        <v>0.17730000000000001</v>
      </c>
    </row>
    <row r="4982" spans="1:3" x14ac:dyDescent="0.2">
      <c r="A4982" s="5">
        <v>4975</v>
      </c>
      <c r="B4982" s="12">
        <v>5.6800000000000003E-2</v>
      </c>
      <c r="C4982" s="12">
        <v>0.13769999999999999</v>
      </c>
    </row>
    <row r="4983" spans="1:3" x14ac:dyDescent="0.2">
      <c r="A4983" s="5">
        <v>4976</v>
      </c>
      <c r="B4983" s="12">
        <v>5.0799999999999998E-2</v>
      </c>
      <c r="C4983" s="12">
        <v>0.1782</v>
      </c>
    </row>
    <row r="4984" spans="1:3" x14ac:dyDescent="0.2">
      <c r="A4984" s="5">
        <v>4977</v>
      </c>
      <c r="B4984" s="12">
        <v>6.4100000000000004E-2</v>
      </c>
      <c r="C4984" s="12">
        <v>0.21490000000000001</v>
      </c>
    </row>
    <row r="4985" spans="1:3" x14ac:dyDescent="0.2">
      <c r="A4985" s="5">
        <v>4978</v>
      </c>
      <c r="B4985" s="12">
        <v>6.4100000000000004E-2</v>
      </c>
      <c r="C4985" s="12">
        <v>0.18809999999999999</v>
      </c>
    </row>
    <row r="4986" spans="1:3" x14ac:dyDescent="0.2">
      <c r="A4986" s="5">
        <v>4979</v>
      </c>
      <c r="B4986" s="12">
        <v>5.2200000000000003E-2</v>
      </c>
      <c r="C4986" s="12">
        <v>0.17599999999999999</v>
      </c>
    </row>
    <row r="4987" spans="1:3" x14ac:dyDescent="0.2">
      <c r="A4987" s="5">
        <v>4980</v>
      </c>
      <c r="B4987" s="12">
        <v>5.28E-2</v>
      </c>
      <c r="C4987" s="12">
        <v>0.18360000000000001</v>
      </c>
    </row>
    <row r="4988" spans="1:3" x14ac:dyDescent="0.2">
      <c r="A4988" s="5">
        <v>4981</v>
      </c>
      <c r="B4988" s="12">
        <v>5.1900000000000002E-2</v>
      </c>
      <c r="C4988" s="12">
        <v>0.18290000000000001</v>
      </c>
    </row>
    <row r="4989" spans="1:3" x14ac:dyDescent="0.2">
      <c r="A4989" s="5">
        <v>4982</v>
      </c>
      <c r="B4989" s="12">
        <v>5.2900000000000003E-2</v>
      </c>
      <c r="C4989" s="12">
        <v>0.15740000000000001</v>
      </c>
    </row>
    <row r="4990" spans="1:3" x14ac:dyDescent="0.2">
      <c r="A4990" s="5">
        <v>4983</v>
      </c>
      <c r="B4990" s="12">
        <v>5.3400000000000003E-2</v>
      </c>
      <c r="C4990" s="12">
        <v>0.1575</v>
      </c>
    </row>
    <row r="4991" spans="1:3" x14ac:dyDescent="0.2">
      <c r="A4991" s="5">
        <v>4984</v>
      </c>
      <c r="B4991" s="12">
        <v>5.57E-2</v>
      </c>
      <c r="C4991" s="12">
        <v>0.14910000000000001</v>
      </c>
    </row>
    <row r="4992" spans="1:3" x14ac:dyDescent="0.2">
      <c r="A4992" s="5">
        <v>4985</v>
      </c>
      <c r="B4992" s="12">
        <v>5.6899999999999999E-2</v>
      </c>
      <c r="C4992" s="12">
        <v>0.13780000000000001</v>
      </c>
    </row>
    <row r="4993" spans="1:3" x14ac:dyDescent="0.2">
      <c r="A4993" s="5">
        <v>4986</v>
      </c>
      <c r="B4993" s="12">
        <v>5.3600000000000002E-2</v>
      </c>
      <c r="C4993" s="12">
        <v>0.15809999999999999</v>
      </c>
    </row>
    <row r="4994" spans="1:3" x14ac:dyDescent="0.2">
      <c r="A4994" s="5">
        <v>4987</v>
      </c>
      <c r="B4994" s="12">
        <v>5.3400000000000003E-2</v>
      </c>
      <c r="C4994" s="12">
        <v>0.18310000000000001</v>
      </c>
    </row>
    <row r="4995" spans="1:3" x14ac:dyDescent="0.2">
      <c r="A4995" s="5">
        <v>4988</v>
      </c>
      <c r="B4995" s="12">
        <v>5.4800000000000001E-2</v>
      </c>
      <c r="C4995" s="12">
        <v>0.18149999999999999</v>
      </c>
    </row>
    <row r="4996" spans="1:3" x14ac:dyDescent="0.2">
      <c r="A4996" s="5">
        <v>4989</v>
      </c>
      <c r="B4996" s="12">
        <v>5.2699999999999997E-2</v>
      </c>
      <c r="C4996" s="12">
        <v>0.18820000000000001</v>
      </c>
    </row>
    <row r="4997" spans="1:3" x14ac:dyDescent="0.2">
      <c r="A4997" s="5">
        <v>4990</v>
      </c>
      <c r="B4997" s="12">
        <v>5.2499999999999998E-2</v>
      </c>
      <c r="C4997" s="12">
        <v>0.16159999999999999</v>
      </c>
    </row>
    <row r="4998" spans="1:3" x14ac:dyDescent="0.2">
      <c r="A4998" s="5">
        <v>4991</v>
      </c>
      <c r="B4998" s="12">
        <v>5.45E-2</v>
      </c>
      <c r="C4998" s="12">
        <v>0.18240000000000001</v>
      </c>
    </row>
    <row r="4999" spans="1:3" x14ac:dyDescent="0.2">
      <c r="A4999" s="5">
        <v>4992</v>
      </c>
      <c r="B4999" s="12">
        <v>5.5399999999999998E-2</v>
      </c>
      <c r="C4999" s="12">
        <v>0.17580000000000001</v>
      </c>
    </row>
    <row r="5000" spans="1:3" x14ac:dyDescent="0.2">
      <c r="A5000" s="5">
        <v>4993</v>
      </c>
      <c r="B5000" s="12">
        <v>5.5100000000000003E-2</v>
      </c>
      <c r="C5000" s="12">
        <v>0.1462</v>
      </c>
    </row>
    <row r="5001" spans="1:3" x14ac:dyDescent="0.2">
      <c r="A5001" s="5">
        <v>4994</v>
      </c>
      <c r="B5001" s="12">
        <v>5.45E-2</v>
      </c>
      <c r="C5001" s="12">
        <v>0.17710000000000001</v>
      </c>
    </row>
    <row r="5002" spans="1:3" x14ac:dyDescent="0.2">
      <c r="A5002" s="5">
        <v>4995</v>
      </c>
      <c r="B5002" s="12">
        <v>6.3700000000000007E-2</v>
      </c>
      <c r="C5002" s="12">
        <v>0.1179</v>
      </c>
    </row>
    <row r="5003" spans="1:3" x14ac:dyDescent="0.2">
      <c r="A5003" s="5">
        <v>4996</v>
      </c>
      <c r="B5003" s="12">
        <v>5.0700000000000002E-2</v>
      </c>
      <c r="C5003" s="12">
        <v>0.1893</v>
      </c>
    </row>
    <row r="5004" spans="1:3" x14ac:dyDescent="0.2">
      <c r="A5004" s="5">
        <v>4997</v>
      </c>
      <c r="B5004" s="12">
        <v>5.2900000000000003E-2</v>
      </c>
      <c r="C5004" s="12">
        <v>0.18920000000000001</v>
      </c>
    </row>
    <row r="5005" spans="1:3" x14ac:dyDescent="0.2">
      <c r="A5005" s="5">
        <v>4998</v>
      </c>
      <c r="B5005" s="12">
        <v>5.0799999999999998E-2</v>
      </c>
      <c r="C5005" s="12">
        <v>0.1837</v>
      </c>
    </row>
    <row r="5006" spans="1:3" x14ac:dyDescent="0.2">
      <c r="A5006" s="5">
        <v>4999</v>
      </c>
      <c r="B5006" s="12">
        <v>5.4800000000000001E-2</v>
      </c>
      <c r="C5006" s="12">
        <v>0.1804</v>
      </c>
    </row>
    <row r="5007" spans="1:3" x14ac:dyDescent="0.2">
      <c r="A5007" s="5">
        <v>5000</v>
      </c>
      <c r="B5007" s="12">
        <v>5.5399999999999998E-2</v>
      </c>
      <c r="C5007" s="12">
        <v>0.1527</v>
      </c>
    </row>
    <row r="5008" spans="1:3" x14ac:dyDescent="0.2">
      <c r="A5008" s="5">
        <v>5001</v>
      </c>
      <c r="B5008" s="12">
        <v>5.2200000000000003E-2</v>
      </c>
      <c r="C5008" s="12">
        <v>0.16619999999999999</v>
      </c>
    </row>
    <row r="5009" spans="1:3" x14ac:dyDescent="0.2">
      <c r="A5009" s="5">
        <v>5002</v>
      </c>
      <c r="B5009" s="12">
        <v>5.6500000000000002E-2</v>
      </c>
      <c r="C5009" s="12">
        <v>0.16059999999999999</v>
      </c>
    </row>
    <row r="5010" spans="1:3" x14ac:dyDescent="0.2">
      <c r="A5010" s="5">
        <v>5003</v>
      </c>
      <c r="B5010" s="12">
        <v>5.6800000000000003E-2</v>
      </c>
      <c r="C5010" s="12">
        <v>0.14660000000000001</v>
      </c>
    </row>
    <row r="5011" spans="1:3" x14ac:dyDescent="0.2">
      <c r="A5011" s="5">
        <v>5004</v>
      </c>
      <c r="B5011" s="12">
        <v>5.11E-2</v>
      </c>
      <c r="C5011" s="12">
        <v>0.17</v>
      </c>
    </row>
    <row r="5012" spans="1:3" x14ac:dyDescent="0.2">
      <c r="A5012" s="5">
        <v>5005</v>
      </c>
      <c r="B5012" s="12">
        <v>5.1799999999999999E-2</v>
      </c>
      <c r="C5012" s="12">
        <v>0.1694</v>
      </c>
    </row>
    <row r="5013" spans="1:3" x14ac:dyDescent="0.2">
      <c r="A5013" s="5">
        <v>5006</v>
      </c>
      <c r="B5013" s="12">
        <v>5.6000000000000001E-2</v>
      </c>
      <c r="C5013" s="12">
        <v>0.1754</v>
      </c>
    </row>
    <row r="5014" spans="1:3" x14ac:dyDescent="0.2">
      <c r="A5014" s="5">
        <v>5007</v>
      </c>
      <c r="B5014" s="12">
        <v>5.5199999999999999E-2</v>
      </c>
      <c r="C5014" s="12">
        <v>0.14729999999999999</v>
      </c>
    </row>
    <row r="5015" spans="1:3" x14ac:dyDescent="0.2">
      <c r="A5015" s="5">
        <v>5008</v>
      </c>
      <c r="B5015" s="12">
        <v>5.5300000000000002E-2</v>
      </c>
      <c r="C5015" s="12">
        <v>0.18099999999999999</v>
      </c>
    </row>
    <row r="5016" spans="1:3" x14ac:dyDescent="0.2">
      <c r="A5016" s="5">
        <v>5009</v>
      </c>
      <c r="B5016" s="12">
        <v>5.3699999999999998E-2</v>
      </c>
      <c r="C5016" s="12">
        <v>0.1759</v>
      </c>
    </row>
    <row r="5017" spans="1:3" x14ac:dyDescent="0.2">
      <c r="A5017" s="5">
        <v>5010</v>
      </c>
      <c r="B5017" s="12">
        <v>5.4899999999999997E-2</v>
      </c>
      <c r="C5017" s="12">
        <v>0.18310000000000001</v>
      </c>
    </row>
    <row r="5018" spans="1:3" x14ac:dyDescent="0.2">
      <c r="A5018" s="5">
        <v>5011</v>
      </c>
      <c r="B5018" s="12">
        <v>5.3100000000000001E-2</v>
      </c>
      <c r="C5018" s="12">
        <v>0.1724</v>
      </c>
    </row>
    <row r="5019" spans="1:3" x14ac:dyDescent="0.2">
      <c r="A5019" s="5">
        <v>5012</v>
      </c>
      <c r="B5019" s="12">
        <v>5.4699999999999999E-2</v>
      </c>
      <c r="C5019" s="12">
        <v>0.1807</v>
      </c>
    </row>
    <row r="5020" spans="1:3" x14ac:dyDescent="0.2">
      <c r="A5020" s="5">
        <v>5013</v>
      </c>
      <c r="B5020" s="12">
        <v>5.1499999999999997E-2</v>
      </c>
      <c r="C5020" s="12">
        <v>0.16589999999999999</v>
      </c>
    </row>
    <row r="5021" spans="1:3" x14ac:dyDescent="0.2">
      <c r="A5021" s="5">
        <v>5014</v>
      </c>
      <c r="B5021" s="12">
        <v>5.3999999999999999E-2</v>
      </c>
      <c r="C5021" s="12">
        <v>0.16739999999999999</v>
      </c>
    </row>
    <row r="5022" spans="1:3" x14ac:dyDescent="0.2">
      <c r="A5022" s="5">
        <v>5015</v>
      </c>
      <c r="B5022" s="12">
        <v>5.57E-2</v>
      </c>
      <c r="C5022" s="12">
        <v>0.16109999999999999</v>
      </c>
    </row>
    <row r="5023" spans="1:3" x14ac:dyDescent="0.2">
      <c r="A5023" s="5">
        <v>5016</v>
      </c>
      <c r="B5023" s="12">
        <v>5.1999999999999998E-2</v>
      </c>
      <c r="C5023" s="12">
        <v>0.1696</v>
      </c>
    </row>
    <row r="5024" spans="1:3" x14ac:dyDescent="0.2">
      <c r="A5024" s="5">
        <v>5017</v>
      </c>
      <c r="B5024" s="12">
        <v>5.1200000000000002E-2</v>
      </c>
      <c r="C5024" s="12">
        <v>0.1656</v>
      </c>
    </row>
    <row r="5025" spans="1:3" x14ac:dyDescent="0.2">
      <c r="A5025" s="5">
        <v>5018</v>
      </c>
      <c r="B5025" s="12">
        <v>5.5800000000000002E-2</v>
      </c>
      <c r="C5025" s="12">
        <v>0.1835</v>
      </c>
    </row>
    <row r="5026" spans="1:3" x14ac:dyDescent="0.2">
      <c r="A5026" s="5">
        <v>5019</v>
      </c>
      <c r="B5026" s="12">
        <v>6.0499999999999998E-2</v>
      </c>
      <c r="C5026" s="12">
        <v>0.17730000000000001</v>
      </c>
    </row>
    <row r="5027" spans="1:3" x14ac:dyDescent="0.2">
      <c r="A5027" s="5">
        <v>5020</v>
      </c>
      <c r="B5027" s="12">
        <v>5.7000000000000002E-2</v>
      </c>
      <c r="C5027" s="12">
        <v>0.1802</v>
      </c>
    </row>
    <row r="5028" spans="1:3" x14ac:dyDescent="0.2">
      <c r="A5028" s="5">
        <v>5021</v>
      </c>
      <c r="B5028" s="12">
        <v>5.3400000000000003E-2</v>
      </c>
      <c r="C5028" s="12">
        <v>0.18729999999999999</v>
      </c>
    </row>
    <row r="5029" spans="1:3" x14ac:dyDescent="0.2">
      <c r="A5029" s="5">
        <v>5022</v>
      </c>
      <c r="B5029" s="12">
        <v>5.57E-2</v>
      </c>
      <c r="C5029" s="12">
        <v>0.19320000000000001</v>
      </c>
    </row>
    <row r="5030" spans="1:3" x14ac:dyDescent="0.2">
      <c r="A5030" s="5">
        <v>5023</v>
      </c>
      <c r="B5030" s="12">
        <v>5.7200000000000001E-2</v>
      </c>
      <c r="C5030" s="12">
        <v>0.19239999999999999</v>
      </c>
    </row>
    <row r="5031" spans="1:3" x14ac:dyDescent="0.2">
      <c r="A5031" s="5">
        <v>5024</v>
      </c>
      <c r="B5031" s="12">
        <v>5.4699999999999999E-2</v>
      </c>
      <c r="C5031" s="12">
        <v>0.1613</v>
      </c>
    </row>
    <row r="5032" spans="1:3" x14ac:dyDescent="0.2">
      <c r="A5032" s="5">
        <v>5025</v>
      </c>
      <c r="B5032" s="12">
        <v>5.4699999999999999E-2</v>
      </c>
      <c r="C5032" s="12">
        <v>0.19170000000000001</v>
      </c>
    </row>
    <row r="5033" spans="1:3" x14ac:dyDescent="0.2">
      <c r="A5033" s="5">
        <v>5026</v>
      </c>
      <c r="B5033" s="12">
        <v>5.3100000000000001E-2</v>
      </c>
      <c r="C5033" s="12">
        <v>0.19</v>
      </c>
    </row>
    <row r="5034" spans="1:3" x14ac:dyDescent="0.2">
      <c r="A5034" s="5">
        <v>5027</v>
      </c>
      <c r="B5034" s="12">
        <v>5.57E-2</v>
      </c>
      <c r="C5034" s="12">
        <v>0.16830000000000001</v>
      </c>
    </row>
    <row r="5035" spans="1:3" x14ac:dyDescent="0.2">
      <c r="A5035" s="5">
        <v>5028</v>
      </c>
      <c r="B5035" s="12">
        <v>5.2499999999999998E-2</v>
      </c>
      <c r="C5035" s="12">
        <v>0.1565</v>
      </c>
    </row>
    <row r="5036" spans="1:3" x14ac:dyDescent="0.2">
      <c r="A5036" s="5">
        <v>5029</v>
      </c>
      <c r="B5036" s="12">
        <v>5.4399999999999997E-2</v>
      </c>
      <c r="C5036" s="12">
        <v>0.18859999999999999</v>
      </c>
    </row>
    <row r="5037" spans="1:3" x14ac:dyDescent="0.2">
      <c r="A5037" s="5">
        <v>5030</v>
      </c>
      <c r="B5037" s="12">
        <v>5.3499999999999999E-2</v>
      </c>
      <c r="C5037" s="12">
        <v>0.1555</v>
      </c>
    </row>
    <row r="5038" spans="1:3" x14ac:dyDescent="0.2">
      <c r="A5038" s="5">
        <v>5031</v>
      </c>
      <c r="B5038" s="12">
        <v>5.1900000000000002E-2</v>
      </c>
      <c r="C5038" s="12">
        <v>0.1787</v>
      </c>
    </row>
    <row r="5039" spans="1:3" x14ac:dyDescent="0.2">
      <c r="A5039" s="5">
        <v>5032</v>
      </c>
      <c r="B5039" s="12">
        <v>5.2299999999999999E-2</v>
      </c>
      <c r="C5039" s="12">
        <v>0.19170000000000001</v>
      </c>
    </row>
    <row r="5040" spans="1:3" x14ac:dyDescent="0.2">
      <c r="A5040" s="5">
        <v>5033</v>
      </c>
      <c r="B5040" s="12">
        <v>5.0999999999999997E-2</v>
      </c>
      <c r="C5040" s="12">
        <v>0.17699999999999999</v>
      </c>
    </row>
    <row r="5041" spans="1:3" x14ac:dyDescent="0.2">
      <c r="A5041" s="5">
        <v>5034</v>
      </c>
      <c r="B5041" s="12">
        <v>5.5300000000000002E-2</v>
      </c>
      <c r="C5041" s="12">
        <v>0.1552</v>
      </c>
    </row>
    <row r="5042" spans="1:3" x14ac:dyDescent="0.2">
      <c r="A5042" s="5">
        <v>5035</v>
      </c>
      <c r="B5042" s="12">
        <v>5.0700000000000002E-2</v>
      </c>
      <c r="C5042" s="12">
        <v>0.1754</v>
      </c>
    </row>
    <row r="5043" spans="1:3" x14ac:dyDescent="0.2">
      <c r="A5043" s="5">
        <v>5036</v>
      </c>
      <c r="B5043" s="12">
        <v>5.1200000000000002E-2</v>
      </c>
      <c r="C5043" s="12">
        <v>0.16980000000000001</v>
      </c>
    </row>
    <row r="5044" spans="1:3" x14ac:dyDescent="0.2">
      <c r="A5044" s="5">
        <v>5037</v>
      </c>
      <c r="B5044" s="12">
        <v>5.1200000000000002E-2</v>
      </c>
      <c r="C5044" s="12">
        <v>0.1628</v>
      </c>
    </row>
    <row r="5045" spans="1:3" x14ac:dyDescent="0.2">
      <c r="A5045" s="5">
        <v>5038</v>
      </c>
      <c r="B5045" s="12">
        <v>5.8400000000000001E-2</v>
      </c>
      <c r="C5045" s="12">
        <v>0.1389</v>
      </c>
    </row>
    <row r="5046" spans="1:3" x14ac:dyDescent="0.2">
      <c r="A5046" s="5">
        <v>5039</v>
      </c>
      <c r="B5046" s="12">
        <v>5.6399999999999999E-2</v>
      </c>
      <c r="C5046" s="12">
        <v>0.15909999999999999</v>
      </c>
    </row>
    <row r="5047" spans="1:3" x14ac:dyDescent="0.2">
      <c r="A5047" s="5">
        <v>5040</v>
      </c>
      <c r="B5047" s="12">
        <v>5.4199999999999998E-2</v>
      </c>
      <c r="C5047" s="12">
        <v>0.17380000000000001</v>
      </c>
    </row>
    <row r="5048" spans="1:3" x14ac:dyDescent="0.2">
      <c r="A5048" s="5">
        <v>5041</v>
      </c>
      <c r="B5048" s="12">
        <v>5.2299999999999999E-2</v>
      </c>
      <c r="C5048" s="12">
        <v>0.16900000000000001</v>
      </c>
    </row>
    <row r="5049" spans="1:3" x14ac:dyDescent="0.2">
      <c r="A5049" s="5">
        <v>5042</v>
      </c>
      <c r="B5049" s="12">
        <v>5.1200000000000002E-2</v>
      </c>
      <c r="C5049" s="12">
        <v>0.18029999999999999</v>
      </c>
    </row>
    <row r="5050" spans="1:3" x14ac:dyDescent="0.2">
      <c r="A5050" s="5">
        <v>5043</v>
      </c>
      <c r="B5050" s="12">
        <v>5.5500000000000001E-2</v>
      </c>
      <c r="C5050" s="12">
        <v>0.14660000000000001</v>
      </c>
    </row>
    <row r="5051" spans="1:3" x14ac:dyDescent="0.2">
      <c r="A5051" s="5">
        <v>5044</v>
      </c>
      <c r="B5051" s="12">
        <v>5.6500000000000002E-2</v>
      </c>
      <c r="C5051" s="12">
        <v>0.17330000000000001</v>
      </c>
    </row>
    <row r="5052" spans="1:3" x14ac:dyDescent="0.2">
      <c r="A5052" s="5">
        <v>5045</v>
      </c>
      <c r="B5052" s="12">
        <v>5.1400000000000001E-2</v>
      </c>
      <c r="C5052" s="12">
        <v>0.1797</v>
      </c>
    </row>
    <row r="5053" spans="1:3" x14ac:dyDescent="0.2">
      <c r="A5053" s="5">
        <v>5046</v>
      </c>
      <c r="B5053" s="12">
        <v>5.2499999999999998E-2</v>
      </c>
      <c r="C5053" s="12">
        <v>0.16669999999999999</v>
      </c>
    </row>
    <row r="5054" spans="1:3" x14ac:dyDescent="0.2">
      <c r="A5054" s="5">
        <v>5047</v>
      </c>
      <c r="B5054" s="12">
        <v>5.1799999999999999E-2</v>
      </c>
      <c r="C5054" s="12">
        <v>0.1663</v>
      </c>
    </row>
    <row r="5055" spans="1:3" x14ac:dyDescent="0.2">
      <c r="A5055" s="5">
        <v>5048</v>
      </c>
      <c r="B5055" s="12">
        <v>5.6399999999999999E-2</v>
      </c>
      <c r="C5055" s="12">
        <v>0.14560000000000001</v>
      </c>
    </row>
    <row r="5056" spans="1:3" x14ac:dyDescent="0.2">
      <c r="A5056" s="5">
        <v>5049</v>
      </c>
      <c r="B5056" s="12">
        <v>6.3899999999999998E-2</v>
      </c>
      <c r="C5056" s="12">
        <v>0.13969999999999999</v>
      </c>
    </row>
    <row r="5057" spans="1:3" x14ac:dyDescent="0.2">
      <c r="A5057" s="5">
        <v>5050</v>
      </c>
      <c r="B5057" s="12">
        <v>5.6599999999999998E-2</v>
      </c>
      <c r="C5057" s="12">
        <v>0.18060000000000001</v>
      </c>
    </row>
    <row r="5058" spans="1:3" x14ac:dyDescent="0.2">
      <c r="A5058" s="5">
        <v>5051</v>
      </c>
      <c r="B5058" s="12">
        <v>5.5800000000000002E-2</v>
      </c>
      <c r="C5058" s="12">
        <v>0.16900000000000001</v>
      </c>
    </row>
    <row r="5059" spans="1:3" x14ac:dyDescent="0.2">
      <c r="A5059" s="5">
        <v>5052</v>
      </c>
      <c r="B5059" s="12">
        <v>5.0999999999999997E-2</v>
      </c>
      <c r="C5059" s="12">
        <v>0.1719</v>
      </c>
    </row>
    <row r="5060" spans="1:3" x14ac:dyDescent="0.2">
      <c r="A5060" s="5">
        <v>5053</v>
      </c>
      <c r="B5060" s="12">
        <v>5.2400000000000002E-2</v>
      </c>
      <c r="C5060" s="12">
        <v>0.19139999999999999</v>
      </c>
    </row>
    <row r="5061" spans="1:3" x14ac:dyDescent="0.2">
      <c r="A5061" s="5">
        <v>5054</v>
      </c>
      <c r="B5061" s="12">
        <v>5.7700000000000001E-2</v>
      </c>
      <c r="C5061" s="12">
        <v>0.14499999999999999</v>
      </c>
    </row>
    <row r="5062" spans="1:3" x14ac:dyDescent="0.2">
      <c r="A5062" s="5">
        <v>5055</v>
      </c>
      <c r="B5062" s="12">
        <v>5.28E-2</v>
      </c>
      <c r="C5062" s="12">
        <v>0.1767</v>
      </c>
    </row>
    <row r="5063" spans="1:3" x14ac:dyDescent="0.2">
      <c r="A5063" s="5">
        <v>5056</v>
      </c>
      <c r="B5063" s="12">
        <v>5.3999999999999999E-2</v>
      </c>
      <c r="C5063" s="12">
        <v>0.1608</v>
      </c>
    </row>
    <row r="5064" spans="1:3" x14ac:dyDescent="0.2">
      <c r="A5064" s="5">
        <v>5057</v>
      </c>
      <c r="B5064" s="12">
        <v>5.1700000000000003E-2</v>
      </c>
      <c r="C5064" s="12">
        <v>0.1661</v>
      </c>
    </row>
    <row r="5065" spans="1:3" x14ac:dyDescent="0.2">
      <c r="A5065" s="5">
        <v>5058</v>
      </c>
      <c r="B5065" s="12">
        <v>5.33E-2</v>
      </c>
      <c r="C5065" s="12">
        <v>0.16839999999999999</v>
      </c>
    </row>
    <row r="5066" spans="1:3" x14ac:dyDescent="0.2">
      <c r="A5066" s="5">
        <v>5059</v>
      </c>
      <c r="B5066" s="12">
        <v>5.1499999999999997E-2</v>
      </c>
      <c r="C5066" s="12">
        <v>0.1817</v>
      </c>
    </row>
    <row r="5067" spans="1:3" x14ac:dyDescent="0.2">
      <c r="A5067" s="5">
        <v>5060</v>
      </c>
      <c r="B5067" s="12">
        <v>5.5899999999999998E-2</v>
      </c>
      <c r="C5067" s="12">
        <v>0.1724</v>
      </c>
    </row>
    <row r="5068" spans="1:3" x14ac:dyDescent="0.2">
      <c r="A5068" s="5">
        <v>5061</v>
      </c>
      <c r="B5068" s="12">
        <v>5.1799999999999999E-2</v>
      </c>
      <c r="C5068" s="12">
        <v>0.1923</v>
      </c>
    </row>
    <row r="5069" spans="1:3" x14ac:dyDescent="0.2">
      <c r="A5069" s="5">
        <v>5062</v>
      </c>
      <c r="B5069" s="12">
        <v>5.3499999999999999E-2</v>
      </c>
      <c r="C5069" s="12">
        <v>0.18410000000000001</v>
      </c>
    </row>
    <row r="5070" spans="1:3" x14ac:dyDescent="0.2">
      <c r="A5070" s="5">
        <v>5063</v>
      </c>
      <c r="B5070" s="12">
        <v>5.1400000000000001E-2</v>
      </c>
      <c r="C5070" s="12">
        <v>0.1938</v>
      </c>
    </row>
    <row r="5071" spans="1:3" x14ac:dyDescent="0.2">
      <c r="A5071" s="5">
        <v>5064</v>
      </c>
      <c r="B5071" s="12">
        <v>5.5100000000000003E-2</v>
      </c>
      <c r="C5071" s="12">
        <v>0.17960000000000001</v>
      </c>
    </row>
    <row r="5072" spans="1:3" x14ac:dyDescent="0.2">
      <c r="A5072" s="5">
        <v>5065</v>
      </c>
      <c r="B5072" s="12">
        <v>5.6800000000000003E-2</v>
      </c>
      <c r="C5072" s="12">
        <v>0.1739</v>
      </c>
    </row>
    <row r="5073" spans="1:3" x14ac:dyDescent="0.2">
      <c r="A5073" s="5">
        <v>5066</v>
      </c>
      <c r="B5073" s="12">
        <v>5.74E-2</v>
      </c>
      <c r="C5073" s="12">
        <v>0.1711</v>
      </c>
    </row>
    <row r="5074" spans="1:3" x14ac:dyDescent="0.2">
      <c r="A5074" s="5">
        <v>5067</v>
      </c>
      <c r="B5074" s="12">
        <v>5.4199999999999998E-2</v>
      </c>
      <c r="C5074" s="12">
        <v>0.14899999999999999</v>
      </c>
    </row>
    <row r="5075" spans="1:3" x14ac:dyDescent="0.2">
      <c r="A5075" s="5">
        <v>5068</v>
      </c>
      <c r="B5075" s="12">
        <v>5.3800000000000001E-2</v>
      </c>
      <c r="C5075" s="12">
        <v>0.16650000000000001</v>
      </c>
    </row>
    <row r="5076" spans="1:3" x14ac:dyDescent="0.2">
      <c r="A5076" s="5">
        <v>5069</v>
      </c>
      <c r="B5076" s="12">
        <v>5.5899999999999998E-2</v>
      </c>
      <c r="C5076" s="12">
        <v>0.1701</v>
      </c>
    </row>
    <row r="5077" spans="1:3" x14ac:dyDescent="0.2">
      <c r="A5077" s="5">
        <v>5070</v>
      </c>
      <c r="B5077" s="12">
        <v>5.3199999999999997E-2</v>
      </c>
      <c r="C5077" s="12">
        <v>0.17649999999999999</v>
      </c>
    </row>
    <row r="5078" spans="1:3" x14ac:dyDescent="0.2">
      <c r="A5078" s="5">
        <v>5071</v>
      </c>
      <c r="B5078" s="12">
        <v>6.0499999999999998E-2</v>
      </c>
      <c r="C5078" s="12">
        <v>0.1802</v>
      </c>
    </row>
    <row r="5079" spans="1:3" x14ac:dyDescent="0.2">
      <c r="A5079" s="5">
        <v>5072</v>
      </c>
      <c r="B5079" s="12">
        <v>5.3499999999999999E-2</v>
      </c>
      <c r="C5079" s="12">
        <v>0.16869999999999999</v>
      </c>
    </row>
    <row r="5080" spans="1:3" x14ac:dyDescent="0.2">
      <c r="A5080" s="5">
        <v>5073</v>
      </c>
      <c r="B5080" s="12">
        <v>5.8799999999999998E-2</v>
      </c>
      <c r="C5080" s="12">
        <v>0.15620000000000001</v>
      </c>
    </row>
    <row r="5081" spans="1:3" x14ac:dyDescent="0.2">
      <c r="A5081" s="5">
        <v>5074</v>
      </c>
      <c r="B5081" s="12">
        <v>5.6099999999999997E-2</v>
      </c>
      <c r="C5081" s="12">
        <v>0.16600000000000001</v>
      </c>
    </row>
    <row r="5082" spans="1:3" x14ac:dyDescent="0.2">
      <c r="A5082" s="5">
        <v>5075</v>
      </c>
      <c r="B5082" s="12">
        <v>5.3699999999999998E-2</v>
      </c>
      <c r="C5082" s="12">
        <v>0.16600000000000001</v>
      </c>
    </row>
    <row r="5083" spans="1:3" x14ac:dyDescent="0.2">
      <c r="A5083" s="5">
        <v>5076</v>
      </c>
      <c r="B5083" s="12">
        <v>5.3800000000000001E-2</v>
      </c>
      <c r="C5083" s="12">
        <v>0.16250000000000001</v>
      </c>
    </row>
    <row r="5084" spans="1:3" x14ac:dyDescent="0.2">
      <c r="A5084" s="5">
        <v>5077</v>
      </c>
      <c r="B5084" s="12">
        <v>5.67E-2</v>
      </c>
      <c r="C5084" s="12">
        <v>0.16950000000000001</v>
      </c>
    </row>
    <row r="5085" spans="1:3" x14ac:dyDescent="0.2">
      <c r="A5085" s="5">
        <v>5078</v>
      </c>
      <c r="B5085" s="12">
        <v>5.7200000000000001E-2</v>
      </c>
      <c r="C5085" s="12">
        <v>0.15620000000000001</v>
      </c>
    </row>
    <row r="5086" spans="1:3" x14ac:dyDescent="0.2">
      <c r="A5086" s="5">
        <v>5079</v>
      </c>
      <c r="B5086" s="12">
        <v>5.4800000000000001E-2</v>
      </c>
      <c r="C5086" s="12">
        <v>0.1658</v>
      </c>
    </row>
    <row r="5087" spans="1:3" x14ac:dyDescent="0.2">
      <c r="A5087" s="5">
        <v>5080</v>
      </c>
      <c r="B5087" s="12">
        <v>5.9499999999999997E-2</v>
      </c>
      <c r="C5087" s="12">
        <v>0.15959999999999999</v>
      </c>
    </row>
    <row r="5088" spans="1:3" x14ac:dyDescent="0.2">
      <c r="A5088" s="5">
        <v>5081</v>
      </c>
      <c r="B5088" s="12">
        <v>5.7200000000000001E-2</v>
      </c>
      <c r="C5088" s="12">
        <v>0.16839999999999999</v>
      </c>
    </row>
    <row r="5089" spans="1:3" x14ac:dyDescent="0.2">
      <c r="A5089" s="5">
        <v>5082</v>
      </c>
      <c r="B5089" s="12">
        <v>5.8299999999999998E-2</v>
      </c>
      <c r="C5089" s="12">
        <v>0.14449999999999999</v>
      </c>
    </row>
    <row r="5090" spans="1:3" x14ac:dyDescent="0.2">
      <c r="A5090" s="5">
        <v>5083</v>
      </c>
      <c r="B5090" s="12">
        <v>5.2400000000000002E-2</v>
      </c>
      <c r="C5090" s="12">
        <v>0.19420000000000001</v>
      </c>
    </row>
    <row r="5091" spans="1:3" x14ac:dyDescent="0.2">
      <c r="A5091" s="5">
        <v>5084</v>
      </c>
      <c r="B5091" s="12">
        <v>5.6000000000000001E-2</v>
      </c>
      <c r="C5091" s="12">
        <v>0.1802</v>
      </c>
    </row>
    <row r="5092" spans="1:3" x14ac:dyDescent="0.2">
      <c r="A5092" s="5">
        <v>5085</v>
      </c>
      <c r="B5092" s="12">
        <v>5.3100000000000001E-2</v>
      </c>
      <c r="C5092" s="12">
        <v>0.16800000000000001</v>
      </c>
    </row>
    <row r="5093" spans="1:3" x14ac:dyDescent="0.2">
      <c r="A5093" s="5">
        <v>5086</v>
      </c>
      <c r="B5093" s="12">
        <v>5.0900000000000001E-2</v>
      </c>
      <c r="C5093" s="12">
        <v>0.18090000000000001</v>
      </c>
    </row>
    <row r="5094" spans="1:3" x14ac:dyDescent="0.2">
      <c r="A5094" s="5">
        <v>5087</v>
      </c>
      <c r="B5094" s="12">
        <v>5.6800000000000003E-2</v>
      </c>
      <c r="C5094" s="12">
        <v>0.18099999999999999</v>
      </c>
    </row>
    <row r="5095" spans="1:3" x14ac:dyDescent="0.2">
      <c r="A5095" s="5">
        <v>5088</v>
      </c>
      <c r="B5095" s="12">
        <v>5.45E-2</v>
      </c>
      <c r="C5095" s="12">
        <v>0.2059</v>
      </c>
    </row>
    <row r="5096" spans="1:3" x14ac:dyDescent="0.2">
      <c r="A5096" s="5">
        <v>5089</v>
      </c>
      <c r="B5096" s="12">
        <v>5.67E-2</v>
      </c>
      <c r="C5096" s="12">
        <v>0.18909999999999999</v>
      </c>
    </row>
    <row r="5097" spans="1:3" x14ac:dyDescent="0.2">
      <c r="A5097" s="5">
        <v>5090</v>
      </c>
      <c r="B5097" s="12">
        <v>5.5899999999999998E-2</v>
      </c>
      <c r="C5097" s="12">
        <v>0.16569999999999999</v>
      </c>
    </row>
    <row r="5098" spans="1:3" x14ac:dyDescent="0.2">
      <c r="A5098" s="5">
        <v>5091</v>
      </c>
      <c r="B5098" s="12">
        <v>5.6000000000000001E-2</v>
      </c>
      <c r="C5098" s="12">
        <v>0.16830000000000001</v>
      </c>
    </row>
    <row r="5099" spans="1:3" x14ac:dyDescent="0.2">
      <c r="A5099" s="5">
        <v>5092</v>
      </c>
      <c r="B5099" s="12">
        <v>5.1999999999999998E-2</v>
      </c>
      <c r="C5099" s="12">
        <v>0.15670000000000001</v>
      </c>
    </row>
    <row r="5100" spans="1:3" x14ac:dyDescent="0.2">
      <c r="A5100" s="5">
        <v>5093</v>
      </c>
      <c r="B5100" s="12">
        <v>5.3800000000000001E-2</v>
      </c>
      <c r="C5100" s="12">
        <v>0.18179999999999999</v>
      </c>
    </row>
    <row r="5101" spans="1:3" x14ac:dyDescent="0.2">
      <c r="A5101" s="5">
        <v>5094</v>
      </c>
      <c r="B5101" s="12">
        <v>5.7099999999999998E-2</v>
      </c>
      <c r="C5101" s="12">
        <v>0.17630000000000001</v>
      </c>
    </row>
    <row r="5102" spans="1:3" x14ac:dyDescent="0.2">
      <c r="A5102" s="5">
        <v>5095</v>
      </c>
      <c r="B5102" s="12">
        <v>5.0900000000000001E-2</v>
      </c>
      <c r="C5102" s="12">
        <v>0.1638</v>
      </c>
    </row>
    <row r="5103" spans="1:3" x14ac:dyDescent="0.2">
      <c r="A5103" s="5">
        <v>5096</v>
      </c>
      <c r="B5103" s="12">
        <v>5.5500000000000001E-2</v>
      </c>
      <c r="C5103" s="12">
        <v>0.1459</v>
      </c>
    </row>
    <row r="5104" spans="1:3" x14ac:dyDescent="0.2">
      <c r="A5104" s="5">
        <v>5097</v>
      </c>
      <c r="B5104" s="12">
        <v>5.3400000000000003E-2</v>
      </c>
      <c r="C5104" s="12">
        <v>0.16500000000000001</v>
      </c>
    </row>
    <row r="5105" spans="1:3" x14ac:dyDescent="0.2">
      <c r="A5105" s="5">
        <v>5098</v>
      </c>
      <c r="B5105" s="12">
        <v>5.4699999999999999E-2</v>
      </c>
      <c r="C5105" s="12">
        <v>0.1842</v>
      </c>
    </row>
    <row r="5106" spans="1:3" x14ac:dyDescent="0.2">
      <c r="A5106" s="5">
        <v>5099</v>
      </c>
      <c r="B5106" s="12">
        <v>5.28E-2</v>
      </c>
      <c r="C5106" s="12">
        <v>0.17069999999999999</v>
      </c>
    </row>
    <row r="5107" spans="1:3" x14ac:dyDescent="0.2">
      <c r="A5107" s="5">
        <v>5100</v>
      </c>
      <c r="B5107" s="12">
        <v>5.2600000000000001E-2</v>
      </c>
      <c r="C5107" s="12">
        <v>0.1731</v>
      </c>
    </row>
    <row r="5108" spans="1:3" x14ac:dyDescent="0.2">
      <c r="A5108" s="5">
        <v>5101</v>
      </c>
      <c r="B5108" s="12">
        <v>5.4399999999999997E-2</v>
      </c>
      <c r="C5108" s="12">
        <v>0.1956</v>
      </c>
    </row>
    <row r="5109" spans="1:3" x14ac:dyDescent="0.2">
      <c r="A5109" s="5">
        <v>5102</v>
      </c>
      <c r="B5109" s="12">
        <v>5.5899999999999998E-2</v>
      </c>
      <c r="C5109" s="12">
        <v>0.19570000000000001</v>
      </c>
    </row>
    <row r="5110" spans="1:3" x14ac:dyDescent="0.2">
      <c r="A5110" s="5">
        <v>5103</v>
      </c>
      <c r="B5110" s="12">
        <v>5.0799999999999998E-2</v>
      </c>
      <c r="C5110" s="12">
        <v>0.17960000000000001</v>
      </c>
    </row>
    <row r="5111" spans="1:3" x14ac:dyDescent="0.2">
      <c r="A5111" s="5">
        <v>5104</v>
      </c>
      <c r="B5111" s="12">
        <v>5.4199999999999998E-2</v>
      </c>
      <c r="C5111" s="12">
        <v>0.17499999999999999</v>
      </c>
    </row>
    <row r="5112" spans="1:3" x14ac:dyDescent="0.2">
      <c r="A5112" s="5">
        <v>5105</v>
      </c>
      <c r="B5112" s="12">
        <v>5.21E-2</v>
      </c>
      <c r="C5112" s="12">
        <v>0.17369999999999999</v>
      </c>
    </row>
    <row r="5113" spans="1:3" x14ac:dyDescent="0.2">
      <c r="A5113" s="5">
        <v>5106</v>
      </c>
      <c r="B5113" s="12">
        <v>5.1499999999999997E-2</v>
      </c>
      <c r="C5113" s="12">
        <v>0.1749</v>
      </c>
    </row>
    <row r="5114" spans="1:3" x14ac:dyDescent="0.2">
      <c r="A5114" s="5">
        <v>5107</v>
      </c>
      <c r="B5114" s="12">
        <v>5.3900000000000003E-2</v>
      </c>
      <c r="C5114" s="12">
        <v>0.17249999999999999</v>
      </c>
    </row>
    <row r="5115" spans="1:3" x14ac:dyDescent="0.2">
      <c r="A5115" s="5">
        <v>5108</v>
      </c>
      <c r="B5115" s="12">
        <v>5.1700000000000003E-2</v>
      </c>
      <c r="C5115" s="12">
        <v>0.15820000000000001</v>
      </c>
    </row>
    <row r="5116" spans="1:3" x14ac:dyDescent="0.2">
      <c r="A5116" s="5">
        <v>5109</v>
      </c>
      <c r="B5116" s="12">
        <v>5.3499999999999999E-2</v>
      </c>
      <c r="C5116" s="12">
        <v>0.1704</v>
      </c>
    </row>
    <row r="5117" spans="1:3" x14ac:dyDescent="0.2">
      <c r="A5117" s="5">
        <v>5110</v>
      </c>
      <c r="B5117" s="12">
        <v>5.3600000000000002E-2</v>
      </c>
      <c r="C5117" s="12">
        <v>0.15629999999999999</v>
      </c>
    </row>
    <row r="5118" spans="1:3" x14ac:dyDescent="0.2">
      <c r="A5118" s="5">
        <v>5111</v>
      </c>
      <c r="B5118" s="12">
        <v>5.0299999999999997E-2</v>
      </c>
      <c r="C5118" s="12">
        <v>0.1827</v>
      </c>
    </row>
    <row r="5119" spans="1:3" x14ac:dyDescent="0.2">
      <c r="A5119" s="5">
        <v>5112</v>
      </c>
      <c r="B5119" s="12">
        <v>5.3900000000000003E-2</v>
      </c>
      <c r="C5119" s="12">
        <v>0.16950000000000001</v>
      </c>
    </row>
    <row r="5120" spans="1:3" x14ac:dyDescent="0.2">
      <c r="A5120" s="5">
        <v>5113</v>
      </c>
      <c r="B5120" s="12">
        <v>5.4100000000000002E-2</v>
      </c>
      <c r="C5120" s="12">
        <v>0.1754</v>
      </c>
    </row>
    <row r="5121" spans="1:3" x14ac:dyDescent="0.2">
      <c r="A5121" s="5">
        <v>5114</v>
      </c>
      <c r="B5121" s="12">
        <v>5.2600000000000001E-2</v>
      </c>
      <c r="C5121" s="12">
        <v>0.18629999999999999</v>
      </c>
    </row>
    <row r="5122" spans="1:3" x14ac:dyDescent="0.2">
      <c r="A5122" s="5">
        <v>5115</v>
      </c>
      <c r="B5122" s="12">
        <v>5.3999999999999999E-2</v>
      </c>
      <c r="C5122" s="12">
        <v>0.18590000000000001</v>
      </c>
    </row>
    <row r="5123" spans="1:3" x14ac:dyDescent="0.2">
      <c r="A5123" s="5">
        <v>5116</v>
      </c>
      <c r="B5123" s="12">
        <v>5.4600000000000003E-2</v>
      </c>
      <c r="C5123" s="12">
        <v>0.18</v>
      </c>
    </row>
    <row r="5124" spans="1:3" x14ac:dyDescent="0.2">
      <c r="A5124" s="5">
        <v>5117</v>
      </c>
      <c r="B5124" s="12">
        <v>5.3100000000000001E-2</v>
      </c>
      <c r="C5124" s="12">
        <v>0.15479999999999999</v>
      </c>
    </row>
    <row r="5125" spans="1:3" x14ac:dyDescent="0.2">
      <c r="A5125" s="5">
        <v>5118</v>
      </c>
      <c r="B5125" s="12">
        <v>5.5899999999999998E-2</v>
      </c>
      <c r="C5125" s="12">
        <v>0.20280000000000001</v>
      </c>
    </row>
    <row r="5126" spans="1:3" x14ac:dyDescent="0.2">
      <c r="A5126" s="5">
        <v>5119</v>
      </c>
      <c r="B5126" s="12">
        <v>5.4300000000000001E-2</v>
      </c>
      <c r="C5126" s="12">
        <v>0.17949999999999999</v>
      </c>
    </row>
    <row r="5127" spans="1:3" x14ac:dyDescent="0.2">
      <c r="A5127" s="5">
        <v>5120</v>
      </c>
      <c r="B5127" s="12">
        <v>5.2600000000000001E-2</v>
      </c>
      <c r="C5127" s="12">
        <v>0.1729</v>
      </c>
    </row>
    <row r="5128" spans="1:3" x14ac:dyDescent="0.2">
      <c r="A5128" s="5">
        <v>5121</v>
      </c>
      <c r="B5128" s="12">
        <v>5.0900000000000001E-2</v>
      </c>
      <c r="C5128" s="12">
        <v>0.1648</v>
      </c>
    </row>
    <row r="5129" spans="1:3" x14ac:dyDescent="0.2">
      <c r="A5129" s="5">
        <v>5122</v>
      </c>
      <c r="B5129" s="12">
        <v>5.3999999999999999E-2</v>
      </c>
      <c r="C5129" s="12">
        <v>0.1618</v>
      </c>
    </row>
    <row r="5130" spans="1:3" x14ac:dyDescent="0.2">
      <c r="A5130" s="5">
        <v>5123</v>
      </c>
      <c r="B5130" s="12">
        <v>5.4600000000000003E-2</v>
      </c>
      <c r="C5130" s="12">
        <v>0.16969999999999999</v>
      </c>
    </row>
    <row r="5131" spans="1:3" x14ac:dyDescent="0.2">
      <c r="A5131" s="5">
        <v>5124</v>
      </c>
      <c r="B5131" s="12">
        <v>5.21E-2</v>
      </c>
      <c r="C5131" s="12">
        <v>0.2014</v>
      </c>
    </row>
    <row r="5132" spans="1:3" x14ac:dyDescent="0.2">
      <c r="A5132" s="5">
        <v>5125</v>
      </c>
      <c r="B5132" s="12">
        <v>5.1200000000000002E-2</v>
      </c>
      <c r="C5132" s="12">
        <v>0.1757</v>
      </c>
    </row>
    <row r="5133" spans="1:3" x14ac:dyDescent="0.2">
      <c r="A5133" s="5">
        <v>5126</v>
      </c>
      <c r="B5133" s="12">
        <v>5.7099999999999998E-2</v>
      </c>
      <c r="C5133" s="12">
        <v>0.17169999999999999</v>
      </c>
    </row>
    <row r="5134" spans="1:3" x14ac:dyDescent="0.2">
      <c r="A5134" s="5">
        <v>5127</v>
      </c>
      <c r="B5134" s="12">
        <v>5.3499999999999999E-2</v>
      </c>
      <c r="C5134" s="12">
        <v>0.15229999999999999</v>
      </c>
    </row>
    <row r="5135" spans="1:3" x14ac:dyDescent="0.2">
      <c r="A5135" s="5">
        <v>5128</v>
      </c>
      <c r="B5135" s="12">
        <v>6.1199999999999997E-2</v>
      </c>
      <c r="C5135" s="12">
        <v>0.12740000000000001</v>
      </c>
    </row>
    <row r="5136" spans="1:3" x14ac:dyDescent="0.2">
      <c r="A5136" s="5">
        <v>5129</v>
      </c>
      <c r="B5136" s="12">
        <v>5.4800000000000001E-2</v>
      </c>
      <c r="C5136" s="12">
        <v>0.16339999999999999</v>
      </c>
    </row>
    <row r="5137" spans="1:3" x14ac:dyDescent="0.2">
      <c r="A5137" s="5">
        <v>5130</v>
      </c>
      <c r="B5137" s="12">
        <v>5.4100000000000002E-2</v>
      </c>
      <c r="C5137" s="12">
        <v>0.1469</v>
      </c>
    </row>
    <row r="5138" spans="1:3" x14ac:dyDescent="0.2">
      <c r="A5138" s="5">
        <v>5131</v>
      </c>
      <c r="B5138" s="12">
        <v>5.5800000000000002E-2</v>
      </c>
      <c r="C5138" s="12">
        <v>0.17330000000000001</v>
      </c>
    </row>
    <row r="5139" spans="1:3" x14ac:dyDescent="0.2">
      <c r="A5139" s="5">
        <v>5132</v>
      </c>
      <c r="B5139" s="12">
        <v>5.0299999999999997E-2</v>
      </c>
      <c r="C5139" s="12">
        <v>0.1772</v>
      </c>
    </row>
    <row r="5140" spans="1:3" x14ac:dyDescent="0.2">
      <c r="A5140" s="5">
        <v>5133</v>
      </c>
      <c r="B5140" s="12">
        <v>5.2499999999999998E-2</v>
      </c>
      <c r="C5140" s="12">
        <v>0.16819999999999999</v>
      </c>
    </row>
    <row r="5141" spans="1:3" x14ac:dyDescent="0.2">
      <c r="A5141" s="5">
        <v>5134</v>
      </c>
      <c r="B5141" s="12">
        <v>5.2299999999999999E-2</v>
      </c>
      <c r="C5141" s="12">
        <v>0.18390000000000001</v>
      </c>
    </row>
    <row r="5142" spans="1:3" x14ac:dyDescent="0.2">
      <c r="A5142" s="5">
        <v>5135</v>
      </c>
      <c r="B5142" s="12">
        <v>5.3400000000000003E-2</v>
      </c>
      <c r="C5142" s="12">
        <v>0.19450000000000001</v>
      </c>
    </row>
    <row r="5143" spans="1:3" x14ac:dyDescent="0.2">
      <c r="A5143" s="5">
        <v>5136</v>
      </c>
      <c r="B5143" s="12">
        <v>5.2299999999999999E-2</v>
      </c>
      <c r="C5143" s="12">
        <v>0.1817</v>
      </c>
    </row>
    <row r="5144" spans="1:3" x14ac:dyDescent="0.2">
      <c r="A5144" s="5">
        <v>5137</v>
      </c>
      <c r="B5144" s="12">
        <v>5.3600000000000002E-2</v>
      </c>
      <c r="C5144" s="12">
        <v>0.17369999999999999</v>
      </c>
    </row>
    <row r="5145" spans="1:3" x14ac:dyDescent="0.2">
      <c r="A5145" s="5">
        <v>5138</v>
      </c>
      <c r="B5145" s="12">
        <v>5.5399999999999998E-2</v>
      </c>
      <c r="C5145" s="12">
        <v>0.1925</v>
      </c>
    </row>
    <row r="5146" spans="1:3" x14ac:dyDescent="0.2">
      <c r="A5146" s="5">
        <v>5139</v>
      </c>
      <c r="B5146" s="12">
        <v>5.1499999999999997E-2</v>
      </c>
      <c r="C5146" s="12">
        <v>0.17130000000000001</v>
      </c>
    </row>
    <row r="5147" spans="1:3" x14ac:dyDescent="0.2">
      <c r="A5147" s="5">
        <v>5140</v>
      </c>
      <c r="B5147" s="12">
        <v>5.2900000000000003E-2</v>
      </c>
      <c r="C5147" s="12">
        <v>0.15509999999999999</v>
      </c>
    </row>
    <row r="5148" spans="1:3" x14ac:dyDescent="0.2">
      <c r="A5148" s="5">
        <v>5141</v>
      </c>
      <c r="B5148" s="12">
        <v>5.5399999999999998E-2</v>
      </c>
      <c r="C5148" s="12">
        <v>0.16600000000000001</v>
      </c>
    </row>
    <row r="5149" spans="1:3" x14ac:dyDescent="0.2">
      <c r="A5149" s="5">
        <v>5142</v>
      </c>
      <c r="B5149" s="12">
        <v>5.9400000000000001E-2</v>
      </c>
      <c r="C5149" s="12">
        <v>0.1618</v>
      </c>
    </row>
    <row r="5150" spans="1:3" x14ac:dyDescent="0.2">
      <c r="A5150" s="5">
        <v>5143</v>
      </c>
      <c r="B5150" s="12">
        <v>5.9400000000000001E-2</v>
      </c>
      <c r="C5150" s="12">
        <v>0.15010000000000001</v>
      </c>
    </row>
    <row r="5151" spans="1:3" x14ac:dyDescent="0.2">
      <c r="A5151" s="5">
        <v>5144</v>
      </c>
      <c r="B5151" s="12">
        <v>5.1900000000000002E-2</v>
      </c>
      <c r="C5151" s="12">
        <v>0.1537</v>
      </c>
    </row>
    <row r="5152" spans="1:3" x14ac:dyDescent="0.2">
      <c r="A5152" s="5">
        <v>5145</v>
      </c>
      <c r="B5152" s="12">
        <v>5.33E-2</v>
      </c>
      <c r="C5152" s="12">
        <v>0.16039999999999999</v>
      </c>
    </row>
    <row r="5153" spans="1:3" x14ac:dyDescent="0.2">
      <c r="A5153" s="5">
        <v>5146</v>
      </c>
      <c r="B5153" s="12">
        <v>5.1999999999999998E-2</v>
      </c>
      <c r="C5153" s="12">
        <v>0.15629999999999999</v>
      </c>
    </row>
    <row r="5154" spans="1:3" x14ac:dyDescent="0.2">
      <c r="A5154" s="5">
        <v>5147</v>
      </c>
      <c r="B5154" s="12">
        <v>5.1400000000000001E-2</v>
      </c>
      <c r="C5154" s="12">
        <v>0.16869999999999999</v>
      </c>
    </row>
    <row r="5155" spans="1:3" x14ac:dyDescent="0.2">
      <c r="A5155" s="5">
        <v>5148</v>
      </c>
      <c r="B5155" s="12">
        <v>5.3699999999999998E-2</v>
      </c>
      <c r="C5155" s="12">
        <v>0.19239999999999999</v>
      </c>
    </row>
    <row r="5156" spans="1:3" x14ac:dyDescent="0.2">
      <c r="A5156" s="5">
        <v>5149</v>
      </c>
      <c r="B5156" s="12">
        <v>5.5E-2</v>
      </c>
      <c r="C5156" s="12">
        <v>0.1875</v>
      </c>
    </row>
    <row r="5157" spans="1:3" x14ac:dyDescent="0.2">
      <c r="A5157" s="5">
        <v>5150</v>
      </c>
      <c r="B5157" s="12">
        <v>5.79E-2</v>
      </c>
      <c r="C5157" s="12">
        <v>0.17430000000000001</v>
      </c>
    </row>
    <row r="5158" spans="1:3" x14ac:dyDescent="0.2">
      <c r="A5158" s="5">
        <v>5151</v>
      </c>
      <c r="B5158" s="12">
        <v>5.2200000000000003E-2</v>
      </c>
      <c r="C5158" s="12">
        <v>0.18690000000000001</v>
      </c>
    </row>
    <row r="5159" spans="1:3" x14ac:dyDescent="0.2">
      <c r="A5159" s="5">
        <v>5152</v>
      </c>
      <c r="B5159" s="12">
        <v>5.4699999999999999E-2</v>
      </c>
      <c r="C5159" s="12">
        <v>0.16</v>
      </c>
    </row>
    <row r="5160" spans="1:3" x14ac:dyDescent="0.2">
      <c r="A5160" s="5">
        <v>5153</v>
      </c>
      <c r="B5160" s="12">
        <v>5.5199999999999999E-2</v>
      </c>
      <c r="C5160" s="12">
        <v>0.17430000000000001</v>
      </c>
    </row>
    <row r="5161" spans="1:3" x14ac:dyDescent="0.2">
      <c r="A5161" s="5">
        <v>5154</v>
      </c>
      <c r="B5161" s="12">
        <v>5.21E-2</v>
      </c>
      <c r="C5161" s="12">
        <v>0.1817</v>
      </c>
    </row>
    <row r="5162" spans="1:3" x14ac:dyDescent="0.2">
      <c r="A5162" s="5">
        <v>5155</v>
      </c>
      <c r="B5162" s="12">
        <v>5.2400000000000002E-2</v>
      </c>
      <c r="C5162" s="12">
        <v>0.1595</v>
      </c>
    </row>
    <row r="5163" spans="1:3" x14ac:dyDescent="0.2">
      <c r="A5163" s="5">
        <v>5156</v>
      </c>
      <c r="B5163" s="12">
        <v>5.1700000000000003E-2</v>
      </c>
      <c r="C5163" s="12">
        <v>0.1961</v>
      </c>
    </row>
    <row r="5164" spans="1:3" x14ac:dyDescent="0.2">
      <c r="A5164" s="5">
        <v>5157</v>
      </c>
      <c r="B5164" s="12">
        <v>5.45E-2</v>
      </c>
      <c r="C5164" s="12">
        <v>0.1827</v>
      </c>
    </row>
    <row r="5165" spans="1:3" x14ac:dyDescent="0.2">
      <c r="A5165" s="5">
        <v>5158</v>
      </c>
      <c r="B5165" s="12">
        <v>5.9200000000000003E-2</v>
      </c>
      <c r="C5165" s="12">
        <v>0.17319999999999999</v>
      </c>
    </row>
    <row r="5166" spans="1:3" x14ac:dyDescent="0.2">
      <c r="A5166" s="5">
        <v>5159</v>
      </c>
      <c r="B5166" s="12">
        <v>6.0199999999999997E-2</v>
      </c>
      <c r="C5166" s="12">
        <v>0.1923</v>
      </c>
    </row>
    <row r="5167" spans="1:3" x14ac:dyDescent="0.2">
      <c r="A5167" s="5">
        <v>5160</v>
      </c>
      <c r="B5167" s="12">
        <v>5.2999999999999999E-2</v>
      </c>
      <c r="C5167" s="12">
        <v>0.18959999999999999</v>
      </c>
    </row>
    <row r="5168" spans="1:3" x14ac:dyDescent="0.2">
      <c r="A5168" s="5">
        <v>5161</v>
      </c>
      <c r="B5168" s="12">
        <v>5.2200000000000003E-2</v>
      </c>
      <c r="C5168" s="12">
        <v>0.17680000000000001</v>
      </c>
    </row>
    <row r="5169" spans="1:3" x14ac:dyDescent="0.2">
      <c r="A5169" s="5">
        <v>5162</v>
      </c>
      <c r="B5169" s="12">
        <v>5.5399999999999998E-2</v>
      </c>
      <c r="C5169" s="12">
        <v>0.1492</v>
      </c>
    </row>
    <row r="5170" spans="1:3" x14ac:dyDescent="0.2">
      <c r="A5170" s="5">
        <v>5163</v>
      </c>
      <c r="B5170" s="12">
        <v>5.8700000000000002E-2</v>
      </c>
      <c r="C5170" s="12">
        <v>0.1389</v>
      </c>
    </row>
    <row r="5171" spans="1:3" x14ac:dyDescent="0.2">
      <c r="A5171" s="5">
        <v>5164</v>
      </c>
      <c r="B5171" s="12">
        <v>5.9900000000000002E-2</v>
      </c>
      <c r="C5171" s="12">
        <v>0.2112</v>
      </c>
    </row>
    <row r="5172" spans="1:3" x14ac:dyDescent="0.2">
      <c r="A5172" s="5">
        <v>5165</v>
      </c>
      <c r="B5172" s="12">
        <v>5.4699999999999999E-2</v>
      </c>
      <c r="C5172" s="12">
        <v>0.1789</v>
      </c>
    </row>
    <row r="5173" spans="1:3" x14ac:dyDescent="0.2">
      <c r="A5173" s="5">
        <v>5166</v>
      </c>
      <c r="B5173" s="12">
        <v>5.7299999999999997E-2</v>
      </c>
      <c r="C5173" s="12">
        <v>0.14399999999999999</v>
      </c>
    </row>
    <row r="5174" spans="1:3" x14ac:dyDescent="0.2">
      <c r="A5174" s="5">
        <v>5167</v>
      </c>
      <c r="B5174" s="12">
        <v>5.4399999999999997E-2</v>
      </c>
      <c r="C5174" s="12">
        <v>0.20569999999999999</v>
      </c>
    </row>
    <row r="5175" spans="1:3" x14ac:dyDescent="0.2">
      <c r="A5175" s="5">
        <v>5168</v>
      </c>
      <c r="B5175" s="12">
        <v>5.0900000000000001E-2</v>
      </c>
      <c r="C5175" s="12">
        <v>0.1827</v>
      </c>
    </row>
    <row r="5176" spans="1:3" x14ac:dyDescent="0.2">
      <c r="A5176" s="5">
        <v>5169</v>
      </c>
      <c r="B5176" s="12">
        <v>5.5199999999999999E-2</v>
      </c>
      <c r="C5176" s="12">
        <v>0.1537</v>
      </c>
    </row>
    <row r="5177" spans="1:3" x14ac:dyDescent="0.2">
      <c r="A5177" s="5">
        <v>5170</v>
      </c>
      <c r="B5177" s="12">
        <v>5.0700000000000002E-2</v>
      </c>
      <c r="C5177" s="12">
        <v>0.16789999999999999</v>
      </c>
    </row>
    <row r="5178" spans="1:3" x14ac:dyDescent="0.2">
      <c r="A5178" s="5">
        <v>5171</v>
      </c>
      <c r="B5178" s="12">
        <v>5.2299999999999999E-2</v>
      </c>
      <c r="C5178" s="12">
        <v>0.182</v>
      </c>
    </row>
    <row r="5179" spans="1:3" x14ac:dyDescent="0.2">
      <c r="A5179" s="5">
        <v>5172</v>
      </c>
      <c r="B5179" s="12">
        <v>5.7000000000000002E-2</v>
      </c>
      <c r="C5179" s="12">
        <v>0.18859999999999999</v>
      </c>
    </row>
    <row r="5180" spans="1:3" x14ac:dyDescent="0.2">
      <c r="A5180" s="5">
        <v>5173</v>
      </c>
      <c r="B5180" s="12">
        <v>5.1799999999999999E-2</v>
      </c>
      <c r="C5180" s="12">
        <v>0.1721</v>
      </c>
    </row>
    <row r="5181" spans="1:3" x14ac:dyDescent="0.2">
      <c r="A5181" s="5">
        <v>5174</v>
      </c>
      <c r="B5181" s="12">
        <v>5.9499999999999997E-2</v>
      </c>
      <c r="C5181" s="12">
        <v>0.18959999999999999</v>
      </c>
    </row>
    <row r="5182" spans="1:3" x14ac:dyDescent="0.2">
      <c r="A5182" s="5">
        <v>5175</v>
      </c>
      <c r="B5182" s="12">
        <v>5.6500000000000002E-2</v>
      </c>
      <c r="C5182" s="12">
        <v>0.18160000000000001</v>
      </c>
    </row>
    <row r="5183" spans="1:3" x14ac:dyDescent="0.2">
      <c r="A5183" s="5">
        <v>5176</v>
      </c>
      <c r="B5183" s="12">
        <v>5.1799999999999999E-2</v>
      </c>
      <c r="C5183" s="12">
        <v>0.1661</v>
      </c>
    </row>
    <row r="5184" spans="1:3" x14ac:dyDescent="0.2">
      <c r="A5184" s="5">
        <v>5177</v>
      </c>
      <c r="B5184" s="12">
        <v>5.4199999999999998E-2</v>
      </c>
      <c r="C5184" s="12">
        <v>0.18859999999999999</v>
      </c>
    </row>
    <row r="5185" spans="1:3" x14ac:dyDescent="0.2">
      <c r="A5185" s="5">
        <v>5178</v>
      </c>
      <c r="B5185" s="12">
        <v>5.1700000000000003E-2</v>
      </c>
      <c r="C5185" s="12">
        <v>0.17199999999999999</v>
      </c>
    </row>
    <row r="5186" spans="1:3" x14ac:dyDescent="0.2">
      <c r="A5186" s="5">
        <v>5179</v>
      </c>
      <c r="B5186" s="12">
        <v>5.0200000000000002E-2</v>
      </c>
      <c r="C5186" s="12">
        <v>0.1807</v>
      </c>
    </row>
    <row r="5187" spans="1:3" x14ac:dyDescent="0.2">
      <c r="A5187" s="5">
        <v>5180</v>
      </c>
      <c r="B5187" s="12">
        <v>5.1700000000000003E-2</v>
      </c>
      <c r="C5187" s="12">
        <v>0.17050000000000001</v>
      </c>
    </row>
    <row r="5188" spans="1:3" x14ac:dyDescent="0.2">
      <c r="A5188" s="5">
        <v>5181</v>
      </c>
      <c r="B5188" s="12">
        <v>5.6099999999999997E-2</v>
      </c>
      <c r="C5188" s="12">
        <v>0.17699999999999999</v>
      </c>
    </row>
    <row r="5189" spans="1:3" x14ac:dyDescent="0.2">
      <c r="A5189" s="5">
        <v>5182</v>
      </c>
      <c r="B5189" s="12">
        <v>5.5800000000000002E-2</v>
      </c>
      <c r="C5189" s="12">
        <v>0.1754</v>
      </c>
    </row>
    <row r="5190" spans="1:3" x14ac:dyDescent="0.2">
      <c r="A5190" s="5">
        <v>5183</v>
      </c>
      <c r="B5190" s="12">
        <v>5.5100000000000003E-2</v>
      </c>
      <c r="C5190" s="12">
        <v>0.1875</v>
      </c>
    </row>
    <row r="5191" spans="1:3" x14ac:dyDescent="0.2">
      <c r="A5191" s="5">
        <v>5184</v>
      </c>
      <c r="B5191" s="12">
        <v>5.2499999999999998E-2</v>
      </c>
      <c r="C5191" s="12">
        <v>0.1527</v>
      </c>
    </row>
    <row r="5192" spans="1:3" x14ac:dyDescent="0.2">
      <c r="A5192" s="5">
        <v>5185</v>
      </c>
      <c r="B5192" s="12">
        <v>5.4399999999999997E-2</v>
      </c>
      <c r="C5192" s="12">
        <v>0.1888</v>
      </c>
    </row>
    <row r="5193" spans="1:3" x14ac:dyDescent="0.2">
      <c r="A5193" s="5">
        <v>5186</v>
      </c>
      <c r="B5193" s="12">
        <v>5.4600000000000003E-2</v>
      </c>
      <c r="C5193" s="12">
        <v>0.14929999999999999</v>
      </c>
    </row>
    <row r="5194" spans="1:3" x14ac:dyDescent="0.2">
      <c r="A5194" s="5">
        <v>5187</v>
      </c>
      <c r="B5194" s="12">
        <v>5.33E-2</v>
      </c>
      <c r="C5194" s="12">
        <v>0.1794</v>
      </c>
    </row>
    <row r="5195" spans="1:3" x14ac:dyDescent="0.2">
      <c r="A5195" s="5">
        <v>5188</v>
      </c>
      <c r="B5195" s="12">
        <v>5.2400000000000002E-2</v>
      </c>
      <c r="C5195" s="12">
        <v>0.17899999999999999</v>
      </c>
    </row>
    <row r="5196" spans="1:3" x14ac:dyDescent="0.2">
      <c r="A5196" s="5">
        <v>5189</v>
      </c>
      <c r="B5196" s="12">
        <v>5.7799999999999997E-2</v>
      </c>
      <c r="C5196" s="12">
        <v>0.1464</v>
      </c>
    </row>
    <row r="5197" spans="1:3" x14ac:dyDescent="0.2">
      <c r="A5197" s="5">
        <v>5190</v>
      </c>
      <c r="B5197" s="12">
        <v>5.8500000000000003E-2</v>
      </c>
      <c r="C5197" s="12">
        <v>0.1401</v>
      </c>
    </row>
    <row r="5198" spans="1:3" x14ac:dyDescent="0.2">
      <c r="A5198" s="5">
        <v>5191</v>
      </c>
      <c r="B5198" s="12">
        <v>5.79E-2</v>
      </c>
      <c r="C5198" s="12">
        <v>0.1605</v>
      </c>
    </row>
    <row r="5199" spans="1:3" x14ac:dyDescent="0.2">
      <c r="A5199" s="5">
        <v>5192</v>
      </c>
      <c r="B5199" s="12">
        <v>5.2900000000000003E-2</v>
      </c>
      <c r="C5199" s="12">
        <v>0.1825</v>
      </c>
    </row>
    <row r="5200" spans="1:3" x14ac:dyDescent="0.2">
      <c r="A5200" s="5">
        <v>5193</v>
      </c>
      <c r="B5200" s="12">
        <v>5.5100000000000003E-2</v>
      </c>
      <c r="C5200" s="12">
        <v>0.14430000000000001</v>
      </c>
    </row>
    <row r="5201" spans="1:3" x14ac:dyDescent="0.2">
      <c r="A5201" s="5">
        <v>5194</v>
      </c>
      <c r="B5201" s="12">
        <v>5.1799999999999999E-2</v>
      </c>
      <c r="C5201" s="12">
        <v>0.1656</v>
      </c>
    </row>
    <row r="5202" spans="1:3" x14ac:dyDescent="0.2">
      <c r="A5202" s="5">
        <v>5195</v>
      </c>
      <c r="B5202" s="12">
        <v>5.6800000000000003E-2</v>
      </c>
      <c r="C5202" s="12">
        <v>0.15620000000000001</v>
      </c>
    </row>
    <row r="5203" spans="1:3" x14ac:dyDescent="0.2">
      <c r="A5203" s="5">
        <v>5196</v>
      </c>
      <c r="B5203" s="12">
        <v>5.5199999999999999E-2</v>
      </c>
      <c r="C5203" s="12">
        <v>0.16750000000000001</v>
      </c>
    </row>
    <row r="5204" spans="1:3" x14ac:dyDescent="0.2">
      <c r="A5204" s="5">
        <v>5197</v>
      </c>
      <c r="B5204" s="12">
        <v>5.3800000000000001E-2</v>
      </c>
      <c r="C5204" s="12">
        <v>0.1583</v>
      </c>
    </row>
    <row r="5205" spans="1:3" x14ac:dyDescent="0.2">
      <c r="A5205" s="5">
        <v>5198</v>
      </c>
      <c r="B5205" s="12">
        <v>5.3100000000000001E-2</v>
      </c>
      <c r="C5205" s="12">
        <v>0.17080000000000001</v>
      </c>
    </row>
    <row r="5206" spans="1:3" x14ac:dyDescent="0.2">
      <c r="A5206" s="5">
        <v>5199</v>
      </c>
      <c r="B5206" s="12">
        <v>5.8700000000000002E-2</v>
      </c>
      <c r="C5206" s="12">
        <v>0.1694</v>
      </c>
    </row>
    <row r="5207" spans="1:3" x14ac:dyDescent="0.2">
      <c r="A5207" s="5">
        <v>5200</v>
      </c>
      <c r="B5207" s="12">
        <v>5.2600000000000001E-2</v>
      </c>
      <c r="C5207" s="12">
        <v>0.15490000000000001</v>
      </c>
    </row>
    <row r="5208" spans="1:3" x14ac:dyDescent="0.2">
      <c r="A5208" s="5">
        <v>5201</v>
      </c>
      <c r="B5208" s="12">
        <v>5.28E-2</v>
      </c>
      <c r="C5208" s="12">
        <v>0.17560000000000001</v>
      </c>
    </row>
    <row r="5209" spans="1:3" x14ac:dyDescent="0.2">
      <c r="A5209" s="5">
        <v>5202</v>
      </c>
      <c r="B5209" s="12">
        <v>5.1200000000000002E-2</v>
      </c>
      <c r="C5209" s="12">
        <v>0.1663</v>
      </c>
    </row>
    <row r="5210" spans="1:3" x14ac:dyDescent="0.2">
      <c r="A5210" s="5">
        <v>5203</v>
      </c>
      <c r="B5210" s="12">
        <v>5.2900000000000003E-2</v>
      </c>
      <c r="C5210" s="12">
        <v>0.183</v>
      </c>
    </row>
    <row r="5211" spans="1:3" x14ac:dyDescent="0.2">
      <c r="A5211" s="5">
        <v>5204</v>
      </c>
      <c r="B5211" s="12">
        <v>5.5800000000000002E-2</v>
      </c>
      <c r="C5211" s="12">
        <v>0.19</v>
      </c>
    </row>
    <row r="5212" spans="1:3" x14ac:dyDescent="0.2">
      <c r="A5212" s="5">
        <v>5205</v>
      </c>
      <c r="B5212" s="12">
        <v>0.06</v>
      </c>
      <c r="C5212" s="12">
        <v>0.1888</v>
      </c>
    </row>
    <row r="5213" spans="1:3" x14ac:dyDescent="0.2">
      <c r="A5213" s="5">
        <v>5206</v>
      </c>
      <c r="B5213" s="12">
        <v>4.9700000000000001E-2</v>
      </c>
      <c r="C5213" s="12">
        <v>0.1724</v>
      </c>
    </row>
    <row r="5214" spans="1:3" x14ac:dyDescent="0.2">
      <c r="A5214" s="5">
        <v>5207</v>
      </c>
      <c r="B5214" s="12">
        <v>5.6599999999999998E-2</v>
      </c>
      <c r="C5214" s="12">
        <v>0.15659999999999999</v>
      </c>
    </row>
    <row r="5215" spans="1:3" x14ac:dyDescent="0.2">
      <c r="A5215" s="5">
        <v>5208</v>
      </c>
      <c r="B5215" s="12">
        <v>5.91E-2</v>
      </c>
      <c r="C5215" s="12">
        <v>0.1368</v>
      </c>
    </row>
    <row r="5216" spans="1:3" x14ac:dyDescent="0.2">
      <c r="A5216" s="5">
        <v>5209</v>
      </c>
      <c r="B5216" s="12">
        <v>5.3199999999999997E-2</v>
      </c>
      <c r="C5216" s="12">
        <v>0.154</v>
      </c>
    </row>
    <row r="5217" spans="1:3" x14ac:dyDescent="0.2">
      <c r="A5217" s="5">
        <v>5210</v>
      </c>
      <c r="B5217" s="12">
        <v>5.0700000000000002E-2</v>
      </c>
      <c r="C5217" s="12">
        <v>0.16239999999999999</v>
      </c>
    </row>
    <row r="5218" spans="1:3" x14ac:dyDescent="0.2">
      <c r="A5218" s="5">
        <v>5211</v>
      </c>
      <c r="B5218" s="12">
        <v>5.2900000000000003E-2</v>
      </c>
      <c r="C5218" s="12">
        <v>0.15529999999999999</v>
      </c>
    </row>
    <row r="5219" spans="1:3" x14ac:dyDescent="0.2">
      <c r="A5219" s="5">
        <v>5212</v>
      </c>
      <c r="B5219" s="12">
        <v>5.4600000000000003E-2</v>
      </c>
      <c r="C5219" s="12">
        <v>0.17119999999999999</v>
      </c>
    </row>
    <row r="5220" spans="1:3" x14ac:dyDescent="0.2">
      <c r="A5220" s="5">
        <v>5213</v>
      </c>
      <c r="B5220" s="12">
        <v>5.2699999999999997E-2</v>
      </c>
      <c r="C5220" s="12">
        <v>0.15620000000000001</v>
      </c>
    </row>
    <row r="5221" spans="1:3" x14ac:dyDescent="0.2">
      <c r="A5221" s="5">
        <v>5214</v>
      </c>
      <c r="B5221" s="12">
        <v>5.6000000000000001E-2</v>
      </c>
      <c r="C5221" s="12">
        <v>0.18049999999999999</v>
      </c>
    </row>
    <row r="5222" spans="1:3" x14ac:dyDescent="0.2">
      <c r="A5222" s="5">
        <v>5215</v>
      </c>
      <c r="B5222" s="12">
        <v>5.1799999999999999E-2</v>
      </c>
      <c r="C5222" s="12">
        <v>0.17949999999999999</v>
      </c>
    </row>
    <row r="5223" spans="1:3" x14ac:dyDescent="0.2">
      <c r="A5223" s="5">
        <v>5216</v>
      </c>
      <c r="B5223" s="12">
        <v>5.5199999999999999E-2</v>
      </c>
      <c r="C5223" s="12">
        <v>0.18870000000000001</v>
      </c>
    </row>
    <row r="5224" spans="1:3" x14ac:dyDescent="0.2">
      <c r="A5224" s="5">
        <v>5217</v>
      </c>
      <c r="B5224" s="12">
        <v>5.3900000000000003E-2</v>
      </c>
      <c r="C5224" s="12">
        <v>0.18690000000000001</v>
      </c>
    </row>
    <row r="5225" spans="1:3" x14ac:dyDescent="0.2">
      <c r="A5225" s="5">
        <v>5218</v>
      </c>
      <c r="B5225" s="12">
        <v>5.5500000000000001E-2</v>
      </c>
      <c r="C5225" s="12">
        <v>0.15590000000000001</v>
      </c>
    </row>
    <row r="5226" spans="1:3" x14ac:dyDescent="0.2">
      <c r="A5226" s="5">
        <v>5219</v>
      </c>
      <c r="B5226" s="12">
        <v>5.2900000000000003E-2</v>
      </c>
      <c r="C5226" s="12">
        <v>0.16400000000000001</v>
      </c>
    </row>
    <row r="5227" spans="1:3" x14ac:dyDescent="0.2">
      <c r="A5227" s="5">
        <v>5220</v>
      </c>
      <c r="B5227" s="12">
        <v>5.4600000000000003E-2</v>
      </c>
      <c r="C5227" s="12">
        <v>0.19500000000000001</v>
      </c>
    </row>
    <row r="5228" spans="1:3" x14ac:dyDescent="0.2">
      <c r="A5228" s="5">
        <v>5221</v>
      </c>
      <c r="B5228" s="12">
        <v>5.8999999999999997E-2</v>
      </c>
      <c r="C5228" s="12">
        <v>0.18340000000000001</v>
      </c>
    </row>
    <row r="5229" spans="1:3" x14ac:dyDescent="0.2">
      <c r="A5229" s="5">
        <v>5222</v>
      </c>
      <c r="B5229" s="12">
        <v>5.4699999999999999E-2</v>
      </c>
      <c r="C5229" s="12">
        <v>0.20119999999999999</v>
      </c>
    </row>
    <row r="5230" spans="1:3" x14ac:dyDescent="0.2">
      <c r="A5230" s="5">
        <v>5223</v>
      </c>
      <c r="B5230" s="12">
        <v>5.1499999999999997E-2</v>
      </c>
      <c r="C5230" s="12">
        <v>0.18029999999999999</v>
      </c>
    </row>
    <row r="5231" spans="1:3" x14ac:dyDescent="0.2">
      <c r="A5231" s="5">
        <v>5224</v>
      </c>
      <c r="B5231" s="12">
        <v>5.1499999999999997E-2</v>
      </c>
      <c r="C5231" s="12">
        <v>0.15890000000000001</v>
      </c>
    </row>
    <row r="5232" spans="1:3" x14ac:dyDescent="0.2">
      <c r="A5232" s="5">
        <v>5225</v>
      </c>
      <c r="B5232" s="12">
        <v>5.8599999999999999E-2</v>
      </c>
      <c r="C5232" s="12">
        <v>0.17349999999999999</v>
      </c>
    </row>
    <row r="5233" spans="1:3" x14ac:dyDescent="0.2">
      <c r="A5233" s="5">
        <v>5226</v>
      </c>
      <c r="B5233" s="12">
        <v>5.4199999999999998E-2</v>
      </c>
      <c r="C5233" s="12">
        <v>0.154</v>
      </c>
    </row>
    <row r="5234" spans="1:3" x14ac:dyDescent="0.2">
      <c r="A5234" s="5">
        <v>5227</v>
      </c>
      <c r="B5234" s="12">
        <v>5.6599999999999998E-2</v>
      </c>
      <c r="C5234" s="12">
        <v>0.1447</v>
      </c>
    </row>
    <row r="5235" spans="1:3" x14ac:dyDescent="0.2">
      <c r="A5235" s="5">
        <v>5228</v>
      </c>
      <c r="B5235" s="12">
        <v>5.6399999999999999E-2</v>
      </c>
      <c r="C5235" s="12">
        <v>0.16159999999999999</v>
      </c>
    </row>
    <row r="5236" spans="1:3" x14ac:dyDescent="0.2">
      <c r="A5236" s="5">
        <v>5229</v>
      </c>
      <c r="B5236" s="12">
        <v>5.5E-2</v>
      </c>
      <c r="C5236" s="12">
        <v>0.18870000000000001</v>
      </c>
    </row>
    <row r="5237" spans="1:3" x14ac:dyDescent="0.2">
      <c r="A5237" s="5">
        <v>5230</v>
      </c>
      <c r="B5237" s="12">
        <v>6.0600000000000001E-2</v>
      </c>
      <c r="C5237" s="12">
        <v>0.18720000000000001</v>
      </c>
    </row>
    <row r="5238" spans="1:3" x14ac:dyDescent="0.2">
      <c r="A5238" s="5">
        <v>5231</v>
      </c>
      <c r="B5238" s="12">
        <v>5.7799999999999997E-2</v>
      </c>
      <c r="C5238" s="12">
        <v>0.14810000000000001</v>
      </c>
    </row>
    <row r="5239" spans="1:3" x14ac:dyDescent="0.2">
      <c r="A5239" s="5">
        <v>5232</v>
      </c>
      <c r="B5239" s="12">
        <v>5.2400000000000002E-2</v>
      </c>
      <c r="C5239" s="12">
        <v>0.18360000000000001</v>
      </c>
    </row>
    <row r="5240" spans="1:3" x14ac:dyDescent="0.2">
      <c r="A5240" s="5">
        <v>5233</v>
      </c>
      <c r="B5240" s="12">
        <v>5.33E-2</v>
      </c>
      <c r="C5240" s="12">
        <v>0.17299999999999999</v>
      </c>
    </row>
    <row r="5241" spans="1:3" x14ac:dyDescent="0.2">
      <c r="A5241" s="5">
        <v>5234</v>
      </c>
      <c r="B5241" s="12">
        <v>5.1299999999999998E-2</v>
      </c>
      <c r="C5241" s="12">
        <v>0.1719</v>
      </c>
    </row>
    <row r="5242" spans="1:3" x14ac:dyDescent="0.2">
      <c r="A5242" s="5">
        <v>5235</v>
      </c>
      <c r="B5242" s="12">
        <v>5.16E-2</v>
      </c>
      <c r="C5242" s="12">
        <v>0.1724</v>
      </c>
    </row>
    <row r="5243" spans="1:3" x14ac:dyDescent="0.2">
      <c r="A5243" s="5">
        <v>5236</v>
      </c>
      <c r="B5243" s="12">
        <v>5.7500000000000002E-2</v>
      </c>
      <c r="C5243" s="12">
        <v>0.15509999999999999</v>
      </c>
    </row>
    <row r="5244" spans="1:3" x14ac:dyDescent="0.2">
      <c r="A5244" s="5">
        <v>5237</v>
      </c>
      <c r="B5244" s="12">
        <v>5.2600000000000001E-2</v>
      </c>
      <c r="C5244" s="12">
        <v>0.18310000000000001</v>
      </c>
    </row>
    <row r="5245" spans="1:3" x14ac:dyDescent="0.2">
      <c r="A5245" s="5">
        <v>5238</v>
      </c>
      <c r="B5245" s="12">
        <v>5.1900000000000002E-2</v>
      </c>
      <c r="C5245" s="12">
        <v>0.1709</v>
      </c>
    </row>
    <row r="5246" spans="1:3" x14ac:dyDescent="0.2">
      <c r="A5246" s="5">
        <v>5239</v>
      </c>
      <c r="B5246" s="12">
        <v>5.2499999999999998E-2</v>
      </c>
      <c r="C5246" s="12">
        <v>0.15620000000000001</v>
      </c>
    </row>
    <row r="5247" spans="1:3" x14ac:dyDescent="0.2">
      <c r="A5247" s="5">
        <v>5240</v>
      </c>
      <c r="B5247" s="12">
        <v>5.11E-2</v>
      </c>
      <c r="C5247" s="12">
        <v>0.1678</v>
      </c>
    </row>
    <row r="5248" spans="1:3" x14ac:dyDescent="0.2">
      <c r="A5248" s="5">
        <v>5241</v>
      </c>
      <c r="B5248" s="12">
        <v>5.4800000000000001E-2</v>
      </c>
      <c r="C5248" s="12">
        <v>0.16289999999999999</v>
      </c>
    </row>
    <row r="5249" spans="1:3" x14ac:dyDescent="0.2">
      <c r="A5249" s="5">
        <v>5242</v>
      </c>
      <c r="B5249" s="12">
        <v>5.2299999999999999E-2</v>
      </c>
      <c r="C5249" s="12">
        <v>0.16980000000000001</v>
      </c>
    </row>
    <row r="5250" spans="1:3" x14ac:dyDescent="0.2">
      <c r="A5250" s="5">
        <v>5243</v>
      </c>
      <c r="B5250" s="12">
        <v>5.5399999999999998E-2</v>
      </c>
      <c r="C5250" s="12">
        <v>0.15629999999999999</v>
      </c>
    </row>
    <row r="5251" spans="1:3" x14ac:dyDescent="0.2">
      <c r="A5251" s="5">
        <v>5244</v>
      </c>
      <c r="B5251" s="12">
        <v>5.4800000000000001E-2</v>
      </c>
      <c r="C5251" s="12">
        <v>0.1404</v>
      </c>
    </row>
    <row r="5252" spans="1:3" x14ac:dyDescent="0.2">
      <c r="A5252" s="5">
        <v>5245</v>
      </c>
      <c r="B5252" s="12">
        <v>6.5000000000000002E-2</v>
      </c>
      <c r="C5252" s="12">
        <v>0.2054</v>
      </c>
    </row>
    <row r="5253" spans="1:3" x14ac:dyDescent="0.2">
      <c r="A5253" s="5">
        <v>5246</v>
      </c>
      <c r="B5253" s="12">
        <v>5.0299999999999997E-2</v>
      </c>
      <c r="C5253" s="12">
        <v>0.17960000000000001</v>
      </c>
    </row>
    <row r="5254" spans="1:3" x14ac:dyDescent="0.2">
      <c r="A5254" s="5">
        <v>5247</v>
      </c>
      <c r="B5254" s="12">
        <v>5.6599999999999998E-2</v>
      </c>
      <c r="C5254" s="12">
        <v>0.2097</v>
      </c>
    </row>
    <row r="5255" spans="1:3" x14ac:dyDescent="0.2">
      <c r="A5255" s="5">
        <v>5248</v>
      </c>
      <c r="B5255" s="12">
        <v>5.2699999999999997E-2</v>
      </c>
      <c r="C5255" s="12">
        <v>0.16969999999999999</v>
      </c>
    </row>
    <row r="5256" spans="1:3" x14ac:dyDescent="0.2">
      <c r="A5256" s="5">
        <v>5249</v>
      </c>
      <c r="B5256" s="12">
        <v>5.3699999999999998E-2</v>
      </c>
      <c r="C5256" s="12">
        <v>0.15029999999999999</v>
      </c>
    </row>
    <row r="5257" spans="1:3" x14ac:dyDescent="0.2">
      <c r="A5257" s="5">
        <v>5250</v>
      </c>
      <c r="B5257" s="12">
        <v>5.5199999999999999E-2</v>
      </c>
      <c r="C5257" s="12">
        <v>0.1673</v>
      </c>
    </row>
    <row r="5258" spans="1:3" x14ac:dyDescent="0.2">
      <c r="A5258" s="5">
        <v>5251</v>
      </c>
      <c r="B5258" s="12">
        <v>5.33E-2</v>
      </c>
      <c r="C5258" s="12">
        <v>0.16639999999999999</v>
      </c>
    </row>
    <row r="5259" spans="1:3" x14ac:dyDescent="0.2">
      <c r="A5259" s="5">
        <v>5252</v>
      </c>
      <c r="B5259" s="12">
        <v>5.21E-2</v>
      </c>
      <c r="C5259" s="12">
        <v>0.16569999999999999</v>
      </c>
    </row>
    <row r="5260" spans="1:3" x14ac:dyDescent="0.2">
      <c r="A5260" s="5">
        <v>5253</v>
      </c>
      <c r="B5260" s="12">
        <v>5.5100000000000003E-2</v>
      </c>
      <c r="C5260" s="12">
        <v>0.16619999999999999</v>
      </c>
    </row>
    <row r="5261" spans="1:3" x14ac:dyDescent="0.2">
      <c r="A5261" s="5">
        <v>5254</v>
      </c>
      <c r="B5261" s="12">
        <v>5.3100000000000001E-2</v>
      </c>
      <c r="C5261" s="12">
        <v>0.19239999999999999</v>
      </c>
    </row>
    <row r="5262" spans="1:3" x14ac:dyDescent="0.2">
      <c r="A5262" s="5">
        <v>5255</v>
      </c>
      <c r="B5262" s="12">
        <v>5.2900000000000003E-2</v>
      </c>
      <c r="C5262" s="12">
        <v>0.19189999999999999</v>
      </c>
    </row>
    <row r="5263" spans="1:3" x14ac:dyDescent="0.2">
      <c r="A5263" s="5">
        <v>5256</v>
      </c>
      <c r="B5263" s="12">
        <v>5.2900000000000003E-2</v>
      </c>
      <c r="C5263" s="12">
        <v>0.1704</v>
      </c>
    </row>
    <row r="5264" spans="1:3" x14ac:dyDescent="0.2">
      <c r="A5264" s="5">
        <v>5257</v>
      </c>
      <c r="B5264" s="12">
        <v>5.1200000000000002E-2</v>
      </c>
      <c r="C5264" s="12">
        <v>0.16</v>
      </c>
    </row>
    <row r="5265" spans="1:3" x14ac:dyDescent="0.2">
      <c r="A5265" s="5">
        <v>5258</v>
      </c>
      <c r="B5265" s="12">
        <v>5.9200000000000003E-2</v>
      </c>
      <c r="C5265" s="12">
        <v>0.1757</v>
      </c>
    </row>
    <row r="5266" spans="1:3" x14ac:dyDescent="0.2">
      <c r="A5266" s="5">
        <v>5259</v>
      </c>
      <c r="B5266" s="12">
        <v>7.0900000000000005E-2</v>
      </c>
      <c r="C5266" s="12">
        <v>0.21929999999999999</v>
      </c>
    </row>
    <row r="5267" spans="1:3" x14ac:dyDescent="0.2">
      <c r="A5267" s="5">
        <v>5260</v>
      </c>
      <c r="B5267" s="12">
        <v>5.5199999999999999E-2</v>
      </c>
      <c r="C5267" s="12">
        <v>0.16189999999999999</v>
      </c>
    </row>
    <row r="5268" spans="1:3" x14ac:dyDescent="0.2">
      <c r="A5268" s="5">
        <v>5261</v>
      </c>
      <c r="B5268" s="12">
        <v>5.8400000000000001E-2</v>
      </c>
      <c r="C5268" s="12">
        <v>0.13439999999999999</v>
      </c>
    </row>
    <row r="5269" spans="1:3" x14ac:dyDescent="0.2">
      <c r="A5269" s="5">
        <v>5262</v>
      </c>
      <c r="B5269" s="12">
        <v>5.3100000000000001E-2</v>
      </c>
      <c r="C5269" s="12">
        <v>0.1593</v>
      </c>
    </row>
    <row r="5270" spans="1:3" x14ac:dyDescent="0.2">
      <c r="A5270" s="5">
        <v>5263</v>
      </c>
      <c r="B5270" s="12">
        <v>5.0999999999999997E-2</v>
      </c>
      <c r="C5270" s="12">
        <v>0.1676</v>
      </c>
    </row>
    <row r="5271" spans="1:3" x14ac:dyDescent="0.2">
      <c r="A5271" s="5">
        <v>5264</v>
      </c>
      <c r="B5271" s="12">
        <v>5.3400000000000003E-2</v>
      </c>
      <c r="C5271" s="12">
        <v>0.17849999999999999</v>
      </c>
    </row>
    <row r="5272" spans="1:3" x14ac:dyDescent="0.2">
      <c r="A5272" s="5">
        <v>5265</v>
      </c>
      <c r="B5272" s="12">
        <v>5.28E-2</v>
      </c>
      <c r="C5272" s="12">
        <v>0.1555</v>
      </c>
    </row>
    <row r="5273" spans="1:3" x14ac:dyDescent="0.2">
      <c r="A5273" s="5">
        <v>5266</v>
      </c>
      <c r="B5273" s="12">
        <v>5.1400000000000001E-2</v>
      </c>
      <c r="C5273" s="12">
        <v>0.1658</v>
      </c>
    </row>
    <row r="5274" spans="1:3" x14ac:dyDescent="0.2">
      <c r="A5274" s="5">
        <v>5267</v>
      </c>
      <c r="B5274" s="12">
        <v>5.3100000000000001E-2</v>
      </c>
      <c r="C5274" s="12">
        <v>0.19</v>
      </c>
    </row>
    <row r="5275" spans="1:3" x14ac:dyDescent="0.2">
      <c r="A5275" s="5">
        <v>5268</v>
      </c>
      <c r="B5275" s="12">
        <v>5.0799999999999998E-2</v>
      </c>
      <c r="C5275" s="12">
        <v>0.17499999999999999</v>
      </c>
    </row>
    <row r="5276" spans="1:3" x14ac:dyDescent="0.2">
      <c r="A5276" s="5">
        <v>5269</v>
      </c>
      <c r="B5276" s="12">
        <v>5.1900000000000002E-2</v>
      </c>
      <c r="C5276" s="12">
        <v>0.1716</v>
      </c>
    </row>
    <row r="5277" spans="1:3" x14ac:dyDescent="0.2">
      <c r="A5277" s="5">
        <v>5270</v>
      </c>
      <c r="B5277" s="12">
        <v>5.5100000000000003E-2</v>
      </c>
      <c r="C5277" s="12">
        <v>0.14910000000000001</v>
      </c>
    </row>
    <row r="5278" spans="1:3" x14ac:dyDescent="0.2">
      <c r="A5278" s="5">
        <v>5271</v>
      </c>
      <c r="B5278" s="12">
        <v>5.9200000000000003E-2</v>
      </c>
      <c r="C5278" s="12">
        <v>0.16009999999999999</v>
      </c>
    </row>
    <row r="5279" spans="1:3" x14ac:dyDescent="0.2">
      <c r="A5279" s="5">
        <v>5272</v>
      </c>
      <c r="B5279" s="12">
        <v>5.9499999999999997E-2</v>
      </c>
      <c r="C5279" s="12">
        <v>0.2072</v>
      </c>
    </row>
    <row r="5280" spans="1:3" x14ac:dyDescent="0.2">
      <c r="A5280" s="5">
        <v>5273</v>
      </c>
      <c r="B5280" s="12">
        <v>5.2299999999999999E-2</v>
      </c>
      <c r="C5280" s="12">
        <v>0.1744</v>
      </c>
    </row>
    <row r="5281" spans="1:3" x14ac:dyDescent="0.2">
      <c r="A5281" s="5">
        <v>5274</v>
      </c>
      <c r="B5281" s="12">
        <v>5.3199999999999997E-2</v>
      </c>
      <c r="C5281" s="12">
        <v>0.1691</v>
      </c>
    </row>
    <row r="5282" spans="1:3" x14ac:dyDescent="0.2">
      <c r="A5282" s="5">
        <v>5275</v>
      </c>
      <c r="B5282" s="12">
        <v>5.5800000000000002E-2</v>
      </c>
      <c r="C5282" s="12">
        <v>0.1588</v>
      </c>
    </row>
    <row r="5283" spans="1:3" x14ac:dyDescent="0.2">
      <c r="A5283" s="5">
        <v>5276</v>
      </c>
      <c r="B5283" s="12">
        <v>5.3199999999999997E-2</v>
      </c>
      <c r="C5283" s="12">
        <v>0.182</v>
      </c>
    </row>
    <row r="5284" spans="1:3" x14ac:dyDescent="0.2">
      <c r="A5284" s="5">
        <v>5277</v>
      </c>
      <c r="B5284" s="12">
        <v>5.5800000000000002E-2</v>
      </c>
      <c r="C5284" s="12">
        <v>0.17549999999999999</v>
      </c>
    </row>
    <row r="5285" spans="1:3" x14ac:dyDescent="0.2">
      <c r="A5285" s="5">
        <v>5278</v>
      </c>
      <c r="B5285" s="12">
        <v>5.7500000000000002E-2</v>
      </c>
      <c r="C5285" s="12">
        <v>0.16900000000000001</v>
      </c>
    </row>
    <row r="5286" spans="1:3" x14ac:dyDescent="0.2">
      <c r="A5286" s="5">
        <v>5279</v>
      </c>
      <c r="B5286" s="12">
        <v>5.4199999999999998E-2</v>
      </c>
      <c r="C5286" s="12">
        <v>0.18310000000000001</v>
      </c>
    </row>
    <row r="5287" spans="1:3" x14ac:dyDescent="0.2">
      <c r="A5287" s="5">
        <v>5280</v>
      </c>
      <c r="B5287" s="12">
        <v>5.3699999999999998E-2</v>
      </c>
      <c r="C5287" s="12">
        <v>0.17380000000000001</v>
      </c>
    </row>
    <row r="5288" spans="1:3" x14ac:dyDescent="0.2">
      <c r="A5288" s="5">
        <v>5281</v>
      </c>
      <c r="B5288" s="12">
        <v>6.5000000000000002E-2</v>
      </c>
      <c r="C5288" s="12">
        <v>0.21909999999999999</v>
      </c>
    </row>
    <row r="5289" spans="1:3" x14ac:dyDescent="0.2">
      <c r="A5289" s="5">
        <v>5282</v>
      </c>
      <c r="B5289" s="12">
        <v>5.2699999999999997E-2</v>
      </c>
      <c r="C5289" s="12">
        <v>0.16650000000000001</v>
      </c>
    </row>
    <row r="5290" spans="1:3" x14ac:dyDescent="0.2">
      <c r="A5290" s="5">
        <v>5283</v>
      </c>
      <c r="B5290" s="12">
        <v>5.2699999999999997E-2</v>
      </c>
      <c r="C5290" s="12">
        <v>0.1832</v>
      </c>
    </row>
    <row r="5291" spans="1:3" x14ac:dyDescent="0.2">
      <c r="A5291" s="5">
        <v>5284</v>
      </c>
      <c r="B5291" s="12">
        <v>5.0299999999999997E-2</v>
      </c>
      <c r="C5291" s="12">
        <v>0.1837</v>
      </c>
    </row>
    <row r="5292" spans="1:3" x14ac:dyDescent="0.2">
      <c r="A5292" s="5">
        <v>5285</v>
      </c>
      <c r="B5292" s="12">
        <v>4.99E-2</v>
      </c>
      <c r="C5292" s="12">
        <v>0.1799</v>
      </c>
    </row>
    <row r="5293" spans="1:3" x14ac:dyDescent="0.2">
      <c r="A5293" s="5">
        <v>5286</v>
      </c>
      <c r="B5293" s="12">
        <v>5.5E-2</v>
      </c>
      <c r="C5293" s="12">
        <v>0.1946</v>
      </c>
    </row>
    <row r="5294" spans="1:3" x14ac:dyDescent="0.2">
      <c r="A5294" s="5">
        <v>5287</v>
      </c>
      <c r="B5294" s="12">
        <v>5.79E-2</v>
      </c>
      <c r="C5294" s="12">
        <v>0.14530000000000001</v>
      </c>
    </row>
    <row r="5295" spans="1:3" x14ac:dyDescent="0.2">
      <c r="A5295" s="5">
        <v>5288</v>
      </c>
      <c r="B5295" s="12">
        <v>5.2699999999999997E-2</v>
      </c>
      <c r="C5295" s="12">
        <v>0.17430000000000001</v>
      </c>
    </row>
    <row r="5296" spans="1:3" x14ac:dyDescent="0.2">
      <c r="A5296" s="5">
        <v>5289</v>
      </c>
      <c r="B5296" s="12">
        <v>5.5500000000000001E-2</v>
      </c>
      <c r="C5296" s="12">
        <v>0.19209999999999999</v>
      </c>
    </row>
    <row r="5297" spans="1:3" x14ac:dyDescent="0.2">
      <c r="A5297" s="5">
        <v>5290</v>
      </c>
      <c r="B5297" s="12">
        <v>5.6099999999999997E-2</v>
      </c>
      <c r="C5297" s="12">
        <v>0.18110000000000001</v>
      </c>
    </row>
    <row r="5298" spans="1:3" x14ac:dyDescent="0.2">
      <c r="A5298" s="5">
        <v>5291</v>
      </c>
      <c r="B5298" s="12">
        <v>5.3499999999999999E-2</v>
      </c>
      <c r="C5298" s="12">
        <v>0.14810000000000001</v>
      </c>
    </row>
    <row r="5299" spans="1:3" x14ac:dyDescent="0.2">
      <c r="A5299" s="5">
        <v>5292</v>
      </c>
      <c r="B5299" s="12">
        <v>5.9299999999999999E-2</v>
      </c>
      <c r="C5299" s="12">
        <v>0.20319999999999999</v>
      </c>
    </row>
    <row r="5300" spans="1:3" x14ac:dyDescent="0.2">
      <c r="A5300" s="5">
        <v>5293</v>
      </c>
      <c r="B5300" s="12">
        <v>5.0999999999999997E-2</v>
      </c>
      <c r="C5300" s="12">
        <v>0.17799999999999999</v>
      </c>
    </row>
    <row r="5301" spans="1:3" x14ac:dyDescent="0.2">
      <c r="A5301" s="5">
        <v>5294</v>
      </c>
      <c r="B5301" s="12">
        <v>5.1400000000000001E-2</v>
      </c>
      <c r="C5301" s="12">
        <v>0.16520000000000001</v>
      </c>
    </row>
    <row r="5302" spans="1:3" x14ac:dyDescent="0.2">
      <c r="A5302" s="5">
        <v>5295</v>
      </c>
      <c r="B5302" s="12">
        <v>5.5E-2</v>
      </c>
      <c r="C5302" s="12">
        <v>0.15939999999999999</v>
      </c>
    </row>
    <row r="5303" spans="1:3" x14ac:dyDescent="0.2">
      <c r="A5303" s="5">
        <v>5296</v>
      </c>
      <c r="B5303" s="12">
        <v>5.3699999999999998E-2</v>
      </c>
      <c r="C5303" s="12">
        <v>0.18340000000000001</v>
      </c>
    </row>
    <row r="5304" spans="1:3" x14ac:dyDescent="0.2">
      <c r="A5304" s="5">
        <v>5297</v>
      </c>
      <c r="B5304" s="12">
        <v>5.21E-2</v>
      </c>
      <c r="C5304" s="12">
        <v>0.18690000000000001</v>
      </c>
    </row>
    <row r="5305" spans="1:3" x14ac:dyDescent="0.2">
      <c r="A5305" s="5">
        <v>5298</v>
      </c>
      <c r="B5305" s="12">
        <v>5.7700000000000001E-2</v>
      </c>
      <c r="C5305" s="12">
        <v>0.19040000000000001</v>
      </c>
    </row>
    <row r="5306" spans="1:3" x14ac:dyDescent="0.2">
      <c r="A5306" s="5">
        <v>5299</v>
      </c>
      <c r="B5306" s="12">
        <v>5.3600000000000002E-2</v>
      </c>
      <c r="C5306" s="12">
        <v>0.15210000000000001</v>
      </c>
    </row>
    <row r="5307" spans="1:3" x14ac:dyDescent="0.2">
      <c r="A5307" s="5">
        <v>5300</v>
      </c>
      <c r="B5307" s="12">
        <v>5.2499999999999998E-2</v>
      </c>
      <c r="C5307" s="12">
        <v>0.18970000000000001</v>
      </c>
    </row>
    <row r="5308" spans="1:3" x14ac:dyDescent="0.2">
      <c r="A5308" s="5">
        <v>5301</v>
      </c>
      <c r="B5308" s="12">
        <v>5.0900000000000001E-2</v>
      </c>
      <c r="C5308" s="12">
        <v>0.17399999999999999</v>
      </c>
    </row>
    <row r="5309" spans="1:3" x14ac:dyDescent="0.2">
      <c r="A5309" s="5">
        <v>5302</v>
      </c>
      <c r="B5309" s="12">
        <v>5.0999999999999997E-2</v>
      </c>
      <c r="C5309" s="12">
        <v>0.17849999999999999</v>
      </c>
    </row>
    <row r="5310" spans="1:3" x14ac:dyDescent="0.2">
      <c r="A5310" s="5">
        <v>5303</v>
      </c>
      <c r="B5310" s="12">
        <v>5.28E-2</v>
      </c>
      <c r="C5310" s="12">
        <v>0.17199999999999999</v>
      </c>
    </row>
    <row r="5311" spans="1:3" x14ac:dyDescent="0.2">
      <c r="A5311" s="5">
        <v>5304</v>
      </c>
      <c r="B5311" s="12">
        <v>5.0299999999999997E-2</v>
      </c>
      <c r="C5311" s="12">
        <v>0.17230000000000001</v>
      </c>
    </row>
    <row r="5312" spans="1:3" x14ac:dyDescent="0.2">
      <c r="A5312" s="5">
        <v>5305</v>
      </c>
      <c r="B5312" s="12">
        <v>5.6800000000000003E-2</v>
      </c>
      <c r="C5312" s="12">
        <v>0.14399999999999999</v>
      </c>
    </row>
    <row r="5313" spans="1:3" x14ac:dyDescent="0.2">
      <c r="A5313" s="5">
        <v>5306</v>
      </c>
      <c r="B5313" s="12">
        <v>5.3800000000000001E-2</v>
      </c>
      <c r="C5313" s="12">
        <v>0.16470000000000001</v>
      </c>
    </row>
    <row r="5314" spans="1:3" x14ac:dyDescent="0.2">
      <c r="A5314" s="5">
        <v>5307</v>
      </c>
      <c r="B5314" s="12">
        <v>5.4699999999999999E-2</v>
      </c>
      <c r="C5314" s="12">
        <v>0.17069999999999999</v>
      </c>
    </row>
    <row r="5315" spans="1:3" x14ac:dyDescent="0.2">
      <c r="A5315" s="5">
        <v>5308</v>
      </c>
      <c r="B5315" s="12">
        <v>6.1100000000000002E-2</v>
      </c>
      <c r="C5315" s="12">
        <v>0.16869999999999999</v>
      </c>
    </row>
    <row r="5316" spans="1:3" x14ac:dyDescent="0.2">
      <c r="A5316" s="5">
        <v>5309</v>
      </c>
      <c r="B5316" s="12">
        <v>5.2200000000000003E-2</v>
      </c>
      <c r="C5316" s="12">
        <v>0.17599999999999999</v>
      </c>
    </row>
    <row r="5317" spans="1:3" x14ac:dyDescent="0.2">
      <c r="A5317" s="5">
        <v>5310</v>
      </c>
      <c r="B5317" s="12">
        <v>5.62E-2</v>
      </c>
      <c r="C5317" s="12">
        <v>0.13980000000000001</v>
      </c>
    </row>
    <row r="5318" spans="1:3" x14ac:dyDescent="0.2">
      <c r="A5318" s="5">
        <v>5311</v>
      </c>
      <c r="B5318" s="12">
        <v>5.7500000000000002E-2</v>
      </c>
      <c r="C5318" s="12">
        <v>0.17480000000000001</v>
      </c>
    </row>
    <row r="5319" spans="1:3" x14ac:dyDescent="0.2">
      <c r="A5319" s="5">
        <v>5312</v>
      </c>
      <c r="B5319" s="12">
        <v>5.2499999999999998E-2</v>
      </c>
      <c r="C5319" s="12">
        <v>0.16320000000000001</v>
      </c>
    </row>
    <row r="5320" spans="1:3" x14ac:dyDescent="0.2">
      <c r="A5320" s="5">
        <v>5313</v>
      </c>
      <c r="B5320" s="12">
        <v>5.28E-2</v>
      </c>
      <c r="C5320" s="12">
        <v>0.18310000000000001</v>
      </c>
    </row>
    <row r="5321" spans="1:3" x14ac:dyDescent="0.2">
      <c r="A5321" s="5">
        <v>5314</v>
      </c>
      <c r="B5321" s="12">
        <v>5.8500000000000003E-2</v>
      </c>
      <c r="C5321" s="12">
        <v>0.1575</v>
      </c>
    </row>
    <row r="5322" spans="1:3" x14ac:dyDescent="0.2">
      <c r="A5322" s="5">
        <v>5315</v>
      </c>
      <c r="B5322" s="12">
        <v>5.5300000000000002E-2</v>
      </c>
      <c r="C5322" s="12">
        <v>0.14979999999999999</v>
      </c>
    </row>
    <row r="5323" spans="1:3" x14ac:dyDescent="0.2">
      <c r="A5323" s="5">
        <v>5316</v>
      </c>
      <c r="B5323" s="12">
        <v>5.5599999999999997E-2</v>
      </c>
      <c r="C5323" s="12">
        <v>0.18410000000000001</v>
      </c>
    </row>
    <row r="5324" spans="1:3" x14ac:dyDescent="0.2">
      <c r="A5324" s="5">
        <v>5317</v>
      </c>
      <c r="B5324" s="12">
        <v>5.1900000000000002E-2</v>
      </c>
      <c r="C5324" s="12">
        <v>0.16919999999999999</v>
      </c>
    </row>
    <row r="5325" spans="1:3" x14ac:dyDescent="0.2">
      <c r="A5325" s="5">
        <v>5318</v>
      </c>
      <c r="B5325" s="12">
        <v>5.7299999999999997E-2</v>
      </c>
      <c r="C5325" s="12">
        <v>0.16500000000000001</v>
      </c>
    </row>
    <row r="5326" spans="1:3" x14ac:dyDescent="0.2">
      <c r="A5326" s="5">
        <v>5319</v>
      </c>
      <c r="B5326" s="12">
        <v>5.4100000000000002E-2</v>
      </c>
      <c r="C5326" s="12">
        <v>0.1618</v>
      </c>
    </row>
    <row r="5327" spans="1:3" x14ac:dyDescent="0.2">
      <c r="A5327" s="5">
        <v>5320</v>
      </c>
      <c r="B5327" s="12">
        <v>5.6500000000000002E-2</v>
      </c>
      <c r="C5327" s="12">
        <v>0.17280000000000001</v>
      </c>
    </row>
    <row r="5328" spans="1:3" x14ac:dyDescent="0.2">
      <c r="A5328" s="5">
        <v>5321</v>
      </c>
      <c r="B5328" s="12">
        <v>5.3400000000000003E-2</v>
      </c>
      <c r="C5328" s="12">
        <v>0.15840000000000001</v>
      </c>
    </row>
    <row r="5329" spans="1:3" x14ac:dyDescent="0.2">
      <c r="A5329" s="5">
        <v>5322</v>
      </c>
      <c r="B5329" s="12">
        <v>5.0099999999999999E-2</v>
      </c>
      <c r="C5329" s="12">
        <v>0.17649999999999999</v>
      </c>
    </row>
    <row r="5330" spans="1:3" x14ac:dyDescent="0.2">
      <c r="A5330" s="5">
        <v>5323</v>
      </c>
      <c r="B5330" s="12">
        <v>5.11E-2</v>
      </c>
      <c r="C5330" s="12">
        <v>0.17929999999999999</v>
      </c>
    </row>
    <row r="5331" spans="1:3" x14ac:dyDescent="0.2">
      <c r="A5331" s="5">
        <v>5324</v>
      </c>
      <c r="B5331" s="12">
        <v>5.28E-2</v>
      </c>
      <c r="C5331" s="12">
        <v>0.15970000000000001</v>
      </c>
    </row>
    <row r="5332" spans="1:3" x14ac:dyDescent="0.2">
      <c r="A5332" s="5">
        <v>5325</v>
      </c>
      <c r="B5332" s="12">
        <v>5.79E-2</v>
      </c>
      <c r="C5332" s="12">
        <v>0.1661</v>
      </c>
    </row>
    <row r="5333" spans="1:3" x14ac:dyDescent="0.2">
      <c r="A5333" s="5">
        <v>5326</v>
      </c>
      <c r="B5333" s="12">
        <v>5.45E-2</v>
      </c>
      <c r="C5333" s="12">
        <v>0.14779999999999999</v>
      </c>
    </row>
    <row r="5334" spans="1:3" x14ac:dyDescent="0.2">
      <c r="A5334" s="5">
        <v>5327</v>
      </c>
      <c r="B5334" s="12">
        <v>5.28E-2</v>
      </c>
      <c r="C5334" s="12">
        <v>0.17219999999999999</v>
      </c>
    </row>
    <row r="5335" spans="1:3" x14ac:dyDescent="0.2">
      <c r="A5335" s="5">
        <v>5328</v>
      </c>
      <c r="B5335" s="12">
        <v>5.0599999999999999E-2</v>
      </c>
      <c r="C5335" s="12">
        <v>0.1744</v>
      </c>
    </row>
    <row r="5336" spans="1:3" x14ac:dyDescent="0.2">
      <c r="A5336" s="5">
        <v>5329</v>
      </c>
      <c r="B5336" s="12">
        <v>5.2299999999999999E-2</v>
      </c>
      <c r="C5336" s="12">
        <v>0.1741</v>
      </c>
    </row>
    <row r="5337" spans="1:3" x14ac:dyDescent="0.2">
      <c r="A5337" s="5">
        <v>5330</v>
      </c>
      <c r="B5337" s="12">
        <v>5.7000000000000002E-2</v>
      </c>
      <c r="C5337" s="12">
        <v>0.15440000000000001</v>
      </c>
    </row>
    <row r="5338" spans="1:3" x14ac:dyDescent="0.2">
      <c r="A5338" s="5">
        <v>5331</v>
      </c>
      <c r="B5338" s="12">
        <v>5.3800000000000001E-2</v>
      </c>
      <c r="C5338" s="12">
        <v>0.1447</v>
      </c>
    </row>
    <row r="5339" spans="1:3" x14ac:dyDescent="0.2">
      <c r="A5339" s="5">
        <v>5332</v>
      </c>
      <c r="B5339" s="12">
        <v>5.57E-2</v>
      </c>
      <c r="C5339" s="12">
        <v>0.1454</v>
      </c>
    </row>
    <row r="5340" spans="1:3" x14ac:dyDescent="0.2">
      <c r="A5340" s="5">
        <v>5333</v>
      </c>
      <c r="B5340" s="12">
        <v>5.2299999999999999E-2</v>
      </c>
      <c r="C5340" s="12">
        <v>0.18410000000000001</v>
      </c>
    </row>
    <row r="5341" spans="1:3" x14ac:dyDescent="0.2">
      <c r="A5341" s="5">
        <v>5334</v>
      </c>
      <c r="B5341" s="12">
        <v>5.3800000000000001E-2</v>
      </c>
      <c r="C5341" s="12">
        <v>0.17460000000000001</v>
      </c>
    </row>
    <row r="5342" spans="1:3" x14ac:dyDescent="0.2">
      <c r="A5342" s="5">
        <v>5335</v>
      </c>
      <c r="B5342" s="12">
        <v>5.1400000000000001E-2</v>
      </c>
      <c r="C5342" s="12">
        <v>0.1918</v>
      </c>
    </row>
    <row r="5343" spans="1:3" x14ac:dyDescent="0.2">
      <c r="A5343" s="5">
        <v>5336</v>
      </c>
      <c r="B5343" s="12">
        <v>5.4600000000000003E-2</v>
      </c>
      <c r="C5343" s="12">
        <v>0.19070000000000001</v>
      </c>
    </row>
    <row r="5344" spans="1:3" x14ac:dyDescent="0.2">
      <c r="A5344" s="5">
        <v>5337</v>
      </c>
      <c r="B5344" s="12">
        <v>5.2200000000000003E-2</v>
      </c>
      <c r="C5344" s="12">
        <v>0.1883</v>
      </c>
    </row>
    <row r="5345" spans="1:3" x14ac:dyDescent="0.2">
      <c r="A5345" s="5">
        <v>5338</v>
      </c>
      <c r="B5345" s="12">
        <v>5.7700000000000001E-2</v>
      </c>
      <c r="C5345" s="12">
        <v>0.17199999999999999</v>
      </c>
    </row>
    <row r="5346" spans="1:3" x14ac:dyDescent="0.2">
      <c r="A5346" s="5">
        <v>5339</v>
      </c>
      <c r="B5346" s="12">
        <v>5.3100000000000001E-2</v>
      </c>
      <c r="C5346" s="12">
        <v>0.1835</v>
      </c>
    </row>
    <row r="5347" spans="1:3" x14ac:dyDescent="0.2">
      <c r="A5347" s="5">
        <v>5340</v>
      </c>
      <c r="B5347" s="12">
        <v>5.57E-2</v>
      </c>
      <c r="C5347" s="12">
        <v>0.16750000000000001</v>
      </c>
    </row>
    <row r="5348" spans="1:3" x14ac:dyDescent="0.2">
      <c r="A5348" s="5">
        <v>5341</v>
      </c>
      <c r="B5348" s="12">
        <v>5.2600000000000001E-2</v>
      </c>
      <c r="C5348" s="12">
        <v>0.17150000000000001</v>
      </c>
    </row>
    <row r="5349" spans="1:3" x14ac:dyDescent="0.2">
      <c r="A5349" s="5">
        <v>5342</v>
      </c>
      <c r="B5349" s="12">
        <v>6.1499999999999999E-2</v>
      </c>
      <c r="C5349" s="12">
        <v>0.17330000000000001</v>
      </c>
    </row>
    <row r="5350" spans="1:3" x14ac:dyDescent="0.2">
      <c r="A5350" s="5">
        <v>5343</v>
      </c>
      <c r="B5350" s="12">
        <v>5.0099999999999999E-2</v>
      </c>
      <c r="C5350" s="12">
        <v>0.16739999999999999</v>
      </c>
    </row>
    <row r="5351" spans="1:3" x14ac:dyDescent="0.2">
      <c r="A5351" s="5">
        <v>5344</v>
      </c>
      <c r="B5351" s="12">
        <v>5.3199999999999997E-2</v>
      </c>
      <c r="C5351" s="12">
        <v>0.15970000000000001</v>
      </c>
    </row>
    <row r="5352" spans="1:3" x14ac:dyDescent="0.2">
      <c r="A5352" s="5">
        <v>5345</v>
      </c>
      <c r="B5352" s="12">
        <v>5.1700000000000003E-2</v>
      </c>
      <c r="C5352" s="12">
        <v>0.1636</v>
      </c>
    </row>
    <row r="5353" spans="1:3" x14ac:dyDescent="0.2">
      <c r="A5353" s="5">
        <v>5346</v>
      </c>
      <c r="B5353" s="12">
        <v>5.6800000000000003E-2</v>
      </c>
      <c r="C5353" s="12">
        <v>0.1462</v>
      </c>
    </row>
    <row r="5354" spans="1:3" x14ac:dyDescent="0.2">
      <c r="A5354" s="5">
        <v>5347</v>
      </c>
      <c r="B5354" s="12">
        <v>5.1400000000000001E-2</v>
      </c>
      <c r="C5354" s="12">
        <v>0.1699</v>
      </c>
    </row>
    <row r="5355" spans="1:3" x14ac:dyDescent="0.2">
      <c r="A5355" s="5">
        <v>5348</v>
      </c>
      <c r="B5355" s="12">
        <v>5.8400000000000001E-2</v>
      </c>
      <c r="C5355" s="12">
        <v>0.15570000000000001</v>
      </c>
    </row>
    <row r="5356" spans="1:3" x14ac:dyDescent="0.2">
      <c r="A5356" s="5">
        <v>5349</v>
      </c>
      <c r="B5356" s="12">
        <v>5.4699999999999999E-2</v>
      </c>
      <c r="C5356" s="12">
        <v>0.17369999999999999</v>
      </c>
    </row>
    <row r="5357" spans="1:3" x14ac:dyDescent="0.2">
      <c r="A5357" s="5">
        <v>5350</v>
      </c>
      <c r="B5357" s="12">
        <v>5.1200000000000002E-2</v>
      </c>
      <c r="C5357" s="12">
        <v>0.1709</v>
      </c>
    </row>
    <row r="5358" spans="1:3" x14ac:dyDescent="0.2">
      <c r="A5358" s="5">
        <v>5351</v>
      </c>
      <c r="B5358" s="12">
        <v>5.6099999999999997E-2</v>
      </c>
      <c r="C5358" s="12">
        <v>0.1691</v>
      </c>
    </row>
    <row r="5359" spans="1:3" x14ac:dyDescent="0.2">
      <c r="A5359" s="5">
        <v>5352</v>
      </c>
      <c r="B5359" s="12">
        <v>5.5599999999999997E-2</v>
      </c>
      <c r="C5359" s="12">
        <v>0.17100000000000001</v>
      </c>
    </row>
    <row r="5360" spans="1:3" x14ac:dyDescent="0.2">
      <c r="A5360" s="5">
        <v>5353</v>
      </c>
      <c r="B5360" s="12">
        <v>5.8500000000000003E-2</v>
      </c>
      <c r="C5360" s="12">
        <v>0.2059</v>
      </c>
    </row>
    <row r="5361" spans="1:3" x14ac:dyDescent="0.2">
      <c r="A5361" s="5">
        <v>5354</v>
      </c>
      <c r="B5361" s="12">
        <v>5.2600000000000001E-2</v>
      </c>
      <c r="C5361" s="12">
        <v>0.1903</v>
      </c>
    </row>
    <row r="5362" spans="1:3" x14ac:dyDescent="0.2">
      <c r="A5362" s="5">
        <v>5355</v>
      </c>
      <c r="B5362" s="12">
        <v>5.9700000000000003E-2</v>
      </c>
      <c r="C5362" s="12">
        <v>0.1678</v>
      </c>
    </row>
    <row r="5363" spans="1:3" x14ac:dyDescent="0.2">
      <c r="A5363" s="5">
        <v>5356</v>
      </c>
      <c r="B5363" s="12">
        <v>5.3199999999999997E-2</v>
      </c>
      <c r="C5363" s="12">
        <v>0.19900000000000001</v>
      </c>
    </row>
    <row r="5364" spans="1:3" x14ac:dyDescent="0.2">
      <c r="A5364" s="5">
        <v>5357</v>
      </c>
      <c r="B5364" s="12">
        <v>5.7599999999999998E-2</v>
      </c>
      <c r="C5364" s="12">
        <v>0.14399999999999999</v>
      </c>
    </row>
    <row r="5365" spans="1:3" x14ac:dyDescent="0.2">
      <c r="A5365" s="5">
        <v>5358</v>
      </c>
      <c r="B5365" s="12">
        <v>5.3699999999999998E-2</v>
      </c>
      <c r="C5365" s="12">
        <v>0.16089999999999999</v>
      </c>
    </row>
    <row r="5366" spans="1:3" x14ac:dyDescent="0.2">
      <c r="A5366" s="5">
        <v>5359</v>
      </c>
      <c r="B5366" s="12">
        <v>5.7500000000000002E-2</v>
      </c>
      <c r="C5366" s="12">
        <v>0.1706</v>
      </c>
    </row>
    <row r="5367" spans="1:3" x14ac:dyDescent="0.2">
      <c r="A5367" s="5">
        <v>5360</v>
      </c>
      <c r="B5367" s="12">
        <v>5.3800000000000001E-2</v>
      </c>
      <c r="C5367" s="12">
        <v>0.1837</v>
      </c>
    </row>
    <row r="5368" spans="1:3" x14ac:dyDescent="0.2">
      <c r="A5368" s="5">
        <v>5361</v>
      </c>
      <c r="B5368" s="12">
        <v>5.5399999999999998E-2</v>
      </c>
      <c r="C5368" s="12">
        <v>0.1948</v>
      </c>
    </row>
    <row r="5369" spans="1:3" x14ac:dyDescent="0.2">
      <c r="A5369" s="5">
        <v>5362</v>
      </c>
      <c r="B5369" s="12">
        <v>5.7599999999999998E-2</v>
      </c>
      <c r="C5369" s="12">
        <v>0.18140000000000001</v>
      </c>
    </row>
    <row r="5370" spans="1:3" x14ac:dyDescent="0.2">
      <c r="A5370" s="5">
        <v>5363</v>
      </c>
      <c r="B5370" s="12">
        <v>5.5800000000000002E-2</v>
      </c>
      <c r="C5370" s="12">
        <v>0.16739999999999999</v>
      </c>
    </row>
    <row r="5371" spans="1:3" x14ac:dyDescent="0.2">
      <c r="A5371" s="5">
        <v>5364</v>
      </c>
      <c r="B5371" s="12">
        <v>5.4899999999999997E-2</v>
      </c>
      <c r="C5371" s="12">
        <v>0.157</v>
      </c>
    </row>
    <row r="5372" spans="1:3" x14ac:dyDescent="0.2">
      <c r="A5372" s="5">
        <v>5365</v>
      </c>
      <c r="B5372" s="12">
        <v>5.4699999999999999E-2</v>
      </c>
      <c r="C5372" s="12">
        <v>0.17560000000000001</v>
      </c>
    </row>
    <row r="5373" spans="1:3" x14ac:dyDescent="0.2">
      <c r="A5373" s="5">
        <v>5366</v>
      </c>
      <c r="B5373" s="12">
        <v>6.1199999999999997E-2</v>
      </c>
      <c r="C5373" s="12">
        <v>0.16020000000000001</v>
      </c>
    </row>
    <row r="5374" spans="1:3" x14ac:dyDescent="0.2">
      <c r="A5374" s="5">
        <v>5367</v>
      </c>
      <c r="B5374" s="12">
        <v>5.5800000000000002E-2</v>
      </c>
      <c r="C5374" s="12">
        <v>0.16689999999999999</v>
      </c>
    </row>
    <row r="5375" spans="1:3" x14ac:dyDescent="0.2">
      <c r="A5375" s="5">
        <v>5368</v>
      </c>
      <c r="B5375" s="12">
        <v>5.0299999999999997E-2</v>
      </c>
      <c r="C5375" s="12">
        <v>0.17219999999999999</v>
      </c>
    </row>
    <row r="5376" spans="1:3" x14ac:dyDescent="0.2">
      <c r="A5376" s="5">
        <v>5369</v>
      </c>
      <c r="B5376" s="12">
        <v>5.5100000000000003E-2</v>
      </c>
      <c r="C5376" s="12">
        <v>0.17380000000000001</v>
      </c>
    </row>
    <row r="5377" spans="1:3" x14ac:dyDescent="0.2">
      <c r="A5377" s="5">
        <v>5370</v>
      </c>
      <c r="B5377" s="12">
        <v>5.5E-2</v>
      </c>
      <c r="C5377" s="12">
        <v>0.18279999999999999</v>
      </c>
    </row>
    <row r="5378" spans="1:3" x14ac:dyDescent="0.2">
      <c r="A5378" s="5">
        <v>5371</v>
      </c>
      <c r="B5378" s="12">
        <v>5.6300000000000003E-2</v>
      </c>
      <c r="C5378" s="12">
        <v>0.20200000000000001</v>
      </c>
    </row>
    <row r="5379" spans="1:3" x14ac:dyDescent="0.2">
      <c r="A5379" s="5">
        <v>5372</v>
      </c>
      <c r="B5379" s="12">
        <v>5.3600000000000002E-2</v>
      </c>
      <c r="C5379" s="12">
        <v>0.18920000000000001</v>
      </c>
    </row>
    <row r="5380" spans="1:3" x14ac:dyDescent="0.2">
      <c r="A5380" s="5">
        <v>5373</v>
      </c>
      <c r="B5380" s="12">
        <v>5.9200000000000003E-2</v>
      </c>
      <c r="C5380" s="12">
        <v>0.13009999999999999</v>
      </c>
    </row>
    <row r="5381" spans="1:3" x14ac:dyDescent="0.2">
      <c r="A5381" s="5">
        <v>5374</v>
      </c>
      <c r="B5381" s="12">
        <v>5.6099999999999997E-2</v>
      </c>
      <c r="C5381" s="12">
        <v>0.16850000000000001</v>
      </c>
    </row>
    <row r="5382" spans="1:3" x14ac:dyDescent="0.2">
      <c r="A5382" s="5">
        <v>5375</v>
      </c>
      <c r="B5382" s="12">
        <v>5.3800000000000001E-2</v>
      </c>
      <c r="C5382" s="12">
        <v>0.1734</v>
      </c>
    </row>
    <row r="5383" spans="1:3" x14ac:dyDescent="0.2">
      <c r="A5383" s="5">
        <v>5376</v>
      </c>
      <c r="B5383" s="12">
        <v>5.0299999999999997E-2</v>
      </c>
      <c r="C5383" s="12">
        <v>0.1678</v>
      </c>
    </row>
    <row r="5384" spans="1:3" x14ac:dyDescent="0.2">
      <c r="A5384" s="5">
        <v>5377</v>
      </c>
      <c r="B5384" s="12">
        <v>5.91E-2</v>
      </c>
      <c r="C5384" s="12">
        <v>0.1459</v>
      </c>
    </row>
    <row r="5385" spans="1:3" x14ac:dyDescent="0.2">
      <c r="A5385" s="5">
        <v>5378</v>
      </c>
      <c r="B5385" s="12">
        <v>5.1299999999999998E-2</v>
      </c>
      <c r="C5385" s="12">
        <v>0.18360000000000001</v>
      </c>
    </row>
    <row r="5386" spans="1:3" x14ac:dyDescent="0.2">
      <c r="A5386" s="5">
        <v>5379</v>
      </c>
      <c r="B5386" s="12">
        <v>5.4600000000000003E-2</v>
      </c>
      <c r="C5386" s="12">
        <v>0.1648</v>
      </c>
    </row>
    <row r="5387" spans="1:3" x14ac:dyDescent="0.2">
      <c r="A5387" s="5">
        <v>5380</v>
      </c>
      <c r="B5387" s="12">
        <v>5.1200000000000002E-2</v>
      </c>
      <c r="C5387" s="12">
        <v>0.184</v>
      </c>
    </row>
    <row r="5388" spans="1:3" x14ac:dyDescent="0.2">
      <c r="A5388" s="5">
        <v>5381</v>
      </c>
      <c r="B5388" s="12">
        <v>5.6000000000000001E-2</v>
      </c>
      <c r="C5388" s="12">
        <v>0.2001</v>
      </c>
    </row>
    <row r="5389" spans="1:3" x14ac:dyDescent="0.2">
      <c r="A5389" s="5">
        <v>5382</v>
      </c>
      <c r="B5389" s="12">
        <v>5.33E-2</v>
      </c>
      <c r="C5389" s="12">
        <v>0.14879999999999999</v>
      </c>
    </row>
    <row r="5390" spans="1:3" x14ac:dyDescent="0.2">
      <c r="A5390" s="5">
        <v>5383</v>
      </c>
      <c r="B5390" s="12">
        <v>5.5E-2</v>
      </c>
      <c r="C5390" s="12">
        <v>0.18740000000000001</v>
      </c>
    </row>
    <row r="5391" spans="1:3" x14ac:dyDescent="0.2">
      <c r="A5391" s="5">
        <v>5384</v>
      </c>
      <c r="B5391" s="12">
        <v>5.2600000000000001E-2</v>
      </c>
      <c r="C5391" s="12">
        <v>0.18990000000000001</v>
      </c>
    </row>
    <row r="5392" spans="1:3" x14ac:dyDescent="0.2">
      <c r="A5392" s="5">
        <v>5385</v>
      </c>
      <c r="B5392" s="12">
        <v>5.5500000000000001E-2</v>
      </c>
      <c r="C5392" s="12">
        <v>0.15390000000000001</v>
      </c>
    </row>
    <row r="5393" spans="1:3" x14ac:dyDescent="0.2">
      <c r="A5393" s="5">
        <v>5386</v>
      </c>
      <c r="B5393" s="12">
        <v>5.0599999999999999E-2</v>
      </c>
      <c r="C5393" s="12">
        <v>0.16270000000000001</v>
      </c>
    </row>
    <row r="5394" spans="1:3" x14ac:dyDescent="0.2">
      <c r="A5394" s="5">
        <v>5387</v>
      </c>
      <c r="B5394" s="12">
        <v>5.28E-2</v>
      </c>
      <c r="C5394" s="12">
        <v>0.18049999999999999</v>
      </c>
    </row>
    <row r="5395" spans="1:3" x14ac:dyDescent="0.2">
      <c r="A5395" s="5">
        <v>5388</v>
      </c>
      <c r="B5395" s="12">
        <v>5.8500000000000003E-2</v>
      </c>
      <c r="C5395" s="12">
        <v>0.16839999999999999</v>
      </c>
    </row>
    <row r="5396" spans="1:3" x14ac:dyDescent="0.2">
      <c r="A5396" s="5">
        <v>5389</v>
      </c>
      <c r="B5396" s="12">
        <v>5.0700000000000002E-2</v>
      </c>
      <c r="C5396" s="12">
        <v>0.16880000000000001</v>
      </c>
    </row>
    <row r="5397" spans="1:3" x14ac:dyDescent="0.2">
      <c r="A5397" s="5">
        <v>5390</v>
      </c>
      <c r="B5397" s="12">
        <v>5.2999999999999999E-2</v>
      </c>
      <c r="C5397" s="12">
        <v>0.19470000000000001</v>
      </c>
    </row>
    <row r="5398" spans="1:3" x14ac:dyDescent="0.2">
      <c r="A5398" s="5">
        <v>5391</v>
      </c>
      <c r="B5398" s="12">
        <v>5.4199999999999998E-2</v>
      </c>
      <c r="C5398" s="12">
        <v>0.17169999999999999</v>
      </c>
    </row>
    <row r="5399" spans="1:3" x14ac:dyDescent="0.2">
      <c r="A5399" s="5">
        <v>5392</v>
      </c>
      <c r="B5399" s="12">
        <v>5.5500000000000001E-2</v>
      </c>
      <c r="C5399" s="12">
        <v>0.157</v>
      </c>
    </row>
    <row r="5400" spans="1:3" x14ac:dyDescent="0.2">
      <c r="A5400" s="5">
        <v>5393</v>
      </c>
      <c r="B5400" s="12">
        <v>5.1799999999999999E-2</v>
      </c>
      <c r="C5400" s="12">
        <v>0.1658</v>
      </c>
    </row>
    <row r="5401" spans="1:3" x14ac:dyDescent="0.2">
      <c r="A5401" s="5">
        <v>5394</v>
      </c>
      <c r="B5401" s="12">
        <v>4.9799999999999997E-2</v>
      </c>
      <c r="C5401" s="12">
        <v>0.1726</v>
      </c>
    </row>
    <row r="5402" spans="1:3" x14ac:dyDescent="0.2">
      <c r="A5402" s="5">
        <v>5395</v>
      </c>
      <c r="B5402" s="12">
        <v>5.5399999999999998E-2</v>
      </c>
      <c r="C5402" s="12">
        <v>0.16719999999999999</v>
      </c>
    </row>
    <row r="5403" spans="1:3" x14ac:dyDescent="0.2">
      <c r="A5403" s="5">
        <v>5396</v>
      </c>
      <c r="B5403" s="12">
        <v>5.2499999999999998E-2</v>
      </c>
      <c r="C5403" s="12">
        <v>0.15659999999999999</v>
      </c>
    </row>
    <row r="5404" spans="1:3" x14ac:dyDescent="0.2">
      <c r="A5404" s="5">
        <v>5397</v>
      </c>
      <c r="B5404" s="12">
        <v>5.7799999999999997E-2</v>
      </c>
      <c r="C5404" s="12">
        <v>0.1598</v>
      </c>
    </row>
    <row r="5405" spans="1:3" x14ac:dyDescent="0.2">
      <c r="A5405" s="5">
        <v>5398</v>
      </c>
      <c r="B5405" s="12">
        <v>5.3400000000000003E-2</v>
      </c>
      <c r="C5405" s="12">
        <v>0.16930000000000001</v>
      </c>
    </row>
    <row r="5406" spans="1:3" x14ac:dyDescent="0.2">
      <c r="A5406" s="5">
        <v>5399</v>
      </c>
      <c r="B5406" s="12">
        <v>4.9599999999999998E-2</v>
      </c>
      <c r="C5406" s="12">
        <v>0.1777</v>
      </c>
    </row>
    <row r="5407" spans="1:3" x14ac:dyDescent="0.2">
      <c r="A5407" s="5">
        <v>5400</v>
      </c>
      <c r="B5407" s="12">
        <v>5.0799999999999998E-2</v>
      </c>
      <c r="C5407" s="12">
        <v>0.1807</v>
      </c>
    </row>
    <row r="5408" spans="1:3" x14ac:dyDescent="0.2">
      <c r="A5408" s="5">
        <v>5401</v>
      </c>
      <c r="B5408" s="12">
        <v>5.2900000000000003E-2</v>
      </c>
      <c r="C5408" s="12">
        <v>0.18959999999999999</v>
      </c>
    </row>
    <row r="5409" spans="1:3" x14ac:dyDescent="0.2">
      <c r="A5409" s="5">
        <v>5402</v>
      </c>
      <c r="B5409" s="12">
        <v>6.13E-2</v>
      </c>
      <c r="C5409" s="12">
        <v>0.15490000000000001</v>
      </c>
    </row>
    <row r="5410" spans="1:3" x14ac:dyDescent="0.2">
      <c r="A5410" s="5">
        <v>5403</v>
      </c>
      <c r="B5410" s="12">
        <v>5.3800000000000001E-2</v>
      </c>
      <c r="C5410" s="12">
        <v>0.16700000000000001</v>
      </c>
    </row>
    <row r="5411" spans="1:3" x14ac:dyDescent="0.2">
      <c r="A5411" s="5">
        <v>5404</v>
      </c>
      <c r="B5411" s="12">
        <v>5.5899999999999998E-2</v>
      </c>
      <c r="C5411" s="12">
        <v>0.14979999999999999</v>
      </c>
    </row>
    <row r="5412" spans="1:3" x14ac:dyDescent="0.2">
      <c r="A5412" s="5">
        <v>5405</v>
      </c>
      <c r="B5412" s="12">
        <v>5.0200000000000002E-2</v>
      </c>
      <c r="C5412" s="12">
        <v>0.17929999999999999</v>
      </c>
    </row>
    <row r="5413" spans="1:3" x14ac:dyDescent="0.2">
      <c r="A5413" s="5">
        <v>5406</v>
      </c>
      <c r="B5413" s="12">
        <v>5.5300000000000002E-2</v>
      </c>
      <c r="C5413" s="12">
        <v>0.14699999999999999</v>
      </c>
    </row>
    <row r="5414" spans="1:3" x14ac:dyDescent="0.2">
      <c r="A5414" s="5">
        <v>5407</v>
      </c>
      <c r="B5414" s="12">
        <v>5.5100000000000003E-2</v>
      </c>
      <c r="C5414" s="12">
        <v>0.1759</v>
      </c>
    </row>
    <row r="5415" spans="1:3" x14ac:dyDescent="0.2">
      <c r="A5415" s="5">
        <v>5408</v>
      </c>
      <c r="B5415" s="12">
        <v>5.45E-2</v>
      </c>
      <c r="C5415" s="12">
        <v>0.14829999999999999</v>
      </c>
    </row>
    <row r="5416" spans="1:3" x14ac:dyDescent="0.2">
      <c r="A5416" s="5">
        <v>5409</v>
      </c>
      <c r="B5416" s="12">
        <v>5.5E-2</v>
      </c>
      <c r="C5416" s="12">
        <v>0.1449</v>
      </c>
    </row>
    <row r="5417" spans="1:3" x14ac:dyDescent="0.2">
      <c r="A5417" s="5">
        <v>5410</v>
      </c>
      <c r="B5417" s="12">
        <v>5.33E-2</v>
      </c>
      <c r="C5417" s="12">
        <v>0.15129999999999999</v>
      </c>
    </row>
    <row r="5418" spans="1:3" x14ac:dyDescent="0.2">
      <c r="A5418" s="5">
        <v>5411</v>
      </c>
      <c r="B5418" s="12">
        <v>5.16E-2</v>
      </c>
      <c r="C5418" s="12">
        <v>0.1837</v>
      </c>
    </row>
    <row r="5419" spans="1:3" x14ac:dyDescent="0.2">
      <c r="A5419" s="5">
        <v>5412</v>
      </c>
      <c r="B5419" s="12">
        <v>5.5899999999999998E-2</v>
      </c>
      <c r="C5419" s="12">
        <v>0.15509999999999999</v>
      </c>
    </row>
    <row r="5420" spans="1:3" x14ac:dyDescent="0.2">
      <c r="A5420" s="5">
        <v>5413</v>
      </c>
      <c r="B5420" s="12">
        <v>6.0100000000000001E-2</v>
      </c>
      <c r="C5420" s="12">
        <v>0.1888</v>
      </c>
    </row>
    <row r="5421" spans="1:3" x14ac:dyDescent="0.2">
      <c r="A5421" s="5">
        <v>5414</v>
      </c>
      <c r="B5421" s="12">
        <v>5.2900000000000003E-2</v>
      </c>
      <c r="C5421" s="12">
        <v>0.1653</v>
      </c>
    </row>
    <row r="5422" spans="1:3" x14ac:dyDescent="0.2">
      <c r="A5422" s="5">
        <v>5415</v>
      </c>
      <c r="B5422" s="12">
        <v>5.4100000000000002E-2</v>
      </c>
      <c r="C5422" s="12">
        <v>0.1711</v>
      </c>
    </row>
    <row r="5423" spans="1:3" x14ac:dyDescent="0.2">
      <c r="A5423" s="5">
        <v>5416</v>
      </c>
      <c r="B5423" s="12">
        <v>5.6399999999999999E-2</v>
      </c>
      <c r="C5423" s="12">
        <v>0.15029999999999999</v>
      </c>
    </row>
    <row r="5424" spans="1:3" x14ac:dyDescent="0.2">
      <c r="A5424" s="5">
        <v>5417</v>
      </c>
      <c r="B5424" s="12">
        <v>5.3100000000000001E-2</v>
      </c>
      <c r="C5424" s="12">
        <v>0.17699999999999999</v>
      </c>
    </row>
    <row r="5425" spans="1:3" x14ac:dyDescent="0.2">
      <c r="A5425" s="5">
        <v>5418</v>
      </c>
      <c r="B5425" s="12">
        <v>5.16E-2</v>
      </c>
      <c r="C5425" s="12">
        <v>0.17080000000000001</v>
      </c>
    </row>
    <row r="5426" spans="1:3" x14ac:dyDescent="0.2">
      <c r="A5426" s="5">
        <v>5419</v>
      </c>
      <c r="B5426" s="12">
        <v>5.7700000000000001E-2</v>
      </c>
      <c r="C5426" s="12">
        <v>0.13689999999999999</v>
      </c>
    </row>
    <row r="5427" spans="1:3" x14ac:dyDescent="0.2">
      <c r="A5427" s="5">
        <v>5420</v>
      </c>
      <c r="B5427" s="12">
        <v>5.2699999999999997E-2</v>
      </c>
      <c r="C5427" s="12">
        <v>0.16669999999999999</v>
      </c>
    </row>
    <row r="5428" spans="1:3" x14ac:dyDescent="0.2">
      <c r="A5428" s="5">
        <v>5421</v>
      </c>
      <c r="B5428" s="12">
        <v>5.8299999999999998E-2</v>
      </c>
      <c r="C5428" s="12">
        <v>0.19350000000000001</v>
      </c>
    </row>
    <row r="5429" spans="1:3" x14ac:dyDescent="0.2">
      <c r="A5429" s="5">
        <v>5422</v>
      </c>
      <c r="B5429" s="12">
        <v>5.8200000000000002E-2</v>
      </c>
      <c r="C5429" s="12">
        <v>0.187</v>
      </c>
    </row>
    <row r="5430" spans="1:3" x14ac:dyDescent="0.2">
      <c r="A5430" s="5">
        <v>5423</v>
      </c>
      <c r="B5430" s="12">
        <v>5.1999999999999998E-2</v>
      </c>
      <c r="C5430" s="12">
        <v>0.187</v>
      </c>
    </row>
    <row r="5431" spans="1:3" x14ac:dyDescent="0.2">
      <c r="A5431" s="5">
        <v>5424</v>
      </c>
      <c r="B5431" s="12">
        <v>5.3100000000000001E-2</v>
      </c>
      <c r="C5431" s="12">
        <v>0.1827</v>
      </c>
    </row>
    <row r="5432" spans="1:3" x14ac:dyDescent="0.2">
      <c r="A5432" s="5">
        <v>5425</v>
      </c>
      <c r="B5432" s="12">
        <v>5.16E-2</v>
      </c>
      <c r="C5432" s="12">
        <v>0.17610000000000001</v>
      </c>
    </row>
    <row r="5433" spans="1:3" x14ac:dyDescent="0.2">
      <c r="A5433" s="5">
        <v>5426</v>
      </c>
      <c r="B5433" s="12">
        <v>5.2200000000000003E-2</v>
      </c>
      <c r="C5433" s="12">
        <v>0.1963</v>
      </c>
    </row>
    <row r="5434" spans="1:3" x14ac:dyDescent="0.2">
      <c r="A5434" s="5">
        <v>5427</v>
      </c>
      <c r="B5434" s="12">
        <v>5.0599999999999999E-2</v>
      </c>
      <c r="C5434" s="12">
        <v>0.1784</v>
      </c>
    </row>
    <row r="5435" spans="1:3" x14ac:dyDescent="0.2">
      <c r="A5435" s="5">
        <v>5428</v>
      </c>
      <c r="B5435" s="12">
        <v>5.1400000000000001E-2</v>
      </c>
      <c r="C5435" s="12">
        <v>0.18720000000000001</v>
      </c>
    </row>
    <row r="5436" spans="1:3" x14ac:dyDescent="0.2">
      <c r="A5436" s="5">
        <v>5429</v>
      </c>
      <c r="B5436" s="12">
        <v>5.45E-2</v>
      </c>
      <c r="C5436" s="12">
        <v>0.14419999999999999</v>
      </c>
    </row>
    <row r="5437" spans="1:3" x14ac:dyDescent="0.2">
      <c r="A5437" s="5">
        <v>5430</v>
      </c>
      <c r="B5437" s="12">
        <v>5.3100000000000001E-2</v>
      </c>
      <c r="C5437" s="12">
        <v>0.1759</v>
      </c>
    </row>
    <row r="5438" spans="1:3" x14ac:dyDescent="0.2">
      <c r="A5438" s="5">
        <v>5431</v>
      </c>
      <c r="B5438" s="12">
        <v>5.4100000000000002E-2</v>
      </c>
      <c r="C5438" s="12">
        <v>0.1573</v>
      </c>
    </row>
    <row r="5439" spans="1:3" x14ac:dyDescent="0.2">
      <c r="A5439" s="5">
        <v>5432</v>
      </c>
      <c r="B5439" s="12">
        <v>5.3199999999999997E-2</v>
      </c>
      <c r="C5439" s="12">
        <v>0.17430000000000001</v>
      </c>
    </row>
    <row r="5440" spans="1:3" x14ac:dyDescent="0.2">
      <c r="A5440" s="5">
        <v>5433</v>
      </c>
      <c r="B5440" s="12">
        <v>5.4600000000000003E-2</v>
      </c>
      <c r="C5440" s="12">
        <v>0.1958</v>
      </c>
    </row>
    <row r="5441" spans="1:3" x14ac:dyDescent="0.2">
      <c r="A5441" s="5">
        <v>5434</v>
      </c>
      <c r="B5441" s="12">
        <v>5.4300000000000001E-2</v>
      </c>
      <c r="C5441" s="12">
        <v>0.17649999999999999</v>
      </c>
    </row>
    <row r="5442" spans="1:3" x14ac:dyDescent="0.2">
      <c r="A5442" s="5">
        <v>5435</v>
      </c>
      <c r="B5442" s="12">
        <v>5.0799999999999998E-2</v>
      </c>
      <c r="C5442" s="12">
        <v>0.16309999999999999</v>
      </c>
    </row>
    <row r="5443" spans="1:3" x14ac:dyDescent="0.2">
      <c r="A5443" s="5">
        <v>5436</v>
      </c>
      <c r="B5443" s="12">
        <v>5.4100000000000002E-2</v>
      </c>
      <c r="C5443" s="12">
        <v>0.15559999999999999</v>
      </c>
    </row>
    <row r="5444" spans="1:3" x14ac:dyDescent="0.2">
      <c r="A5444" s="5">
        <v>5437</v>
      </c>
      <c r="B5444" s="12">
        <v>5.0299999999999997E-2</v>
      </c>
      <c r="C5444" s="12">
        <v>0.17610000000000001</v>
      </c>
    </row>
    <row r="5445" spans="1:3" x14ac:dyDescent="0.2">
      <c r="A5445" s="5">
        <v>5438</v>
      </c>
      <c r="B5445" s="12">
        <v>6.1199999999999997E-2</v>
      </c>
      <c r="C5445" s="12">
        <v>0.15129999999999999</v>
      </c>
    </row>
    <row r="5446" spans="1:3" x14ac:dyDescent="0.2">
      <c r="A5446" s="5">
        <v>5439</v>
      </c>
      <c r="B5446" s="12">
        <v>5.45E-2</v>
      </c>
      <c r="C5446" s="12">
        <v>0.17660000000000001</v>
      </c>
    </row>
    <row r="5447" spans="1:3" x14ac:dyDescent="0.2">
      <c r="A5447" s="5">
        <v>5440</v>
      </c>
      <c r="B5447" s="12">
        <v>5.5100000000000003E-2</v>
      </c>
      <c r="C5447" s="12">
        <v>0.16209999999999999</v>
      </c>
    </row>
    <row r="5448" spans="1:3" x14ac:dyDescent="0.2">
      <c r="A5448" s="5">
        <v>5441</v>
      </c>
      <c r="B5448" s="12">
        <v>5.3800000000000001E-2</v>
      </c>
      <c r="C5448" s="12">
        <v>0.16020000000000001</v>
      </c>
    </row>
    <row r="5449" spans="1:3" x14ac:dyDescent="0.2">
      <c r="A5449" s="5">
        <v>5442</v>
      </c>
      <c r="B5449" s="12">
        <v>5.3199999999999997E-2</v>
      </c>
      <c r="C5449" s="12">
        <v>0.17710000000000001</v>
      </c>
    </row>
    <row r="5450" spans="1:3" x14ac:dyDescent="0.2">
      <c r="A5450" s="5">
        <v>5443</v>
      </c>
      <c r="B5450" s="12">
        <v>5.5E-2</v>
      </c>
      <c r="C5450" s="12">
        <v>0.19</v>
      </c>
    </row>
    <row r="5451" spans="1:3" x14ac:dyDescent="0.2">
      <c r="A5451" s="5">
        <v>5444</v>
      </c>
      <c r="B5451" s="12">
        <v>5.5899999999999998E-2</v>
      </c>
      <c r="C5451" s="12">
        <v>0.1449</v>
      </c>
    </row>
    <row r="5452" spans="1:3" x14ac:dyDescent="0.2">
      <c r="A5452" s="5">
        <v>5445</v>
      </c>
      <c r="B5452" s="12">
        <v>5.1200000000000002E-2</v>
      </c>
      <c r="C5452" s="12">
        <v>0.18909999999999999</v>
      </c>
    </row>
    <row r="5453" spans="1:3" x14ac:dyDescent="0.2">
      <c r="A5453" s="5">
        <v>5446</v>
      </c>
      <c r="B5453" s="12">
        <v>5.4699999999999999E-2</v>
      </c>
      <c r="C5453" s="12">
        <v>0.1772</v>
      </c>
    </row>
    <row r="5454" spans="1:3" x14ac:dyDescent="0.2">
      <c r="A5454" s="5">
        <v>5447</v>
      </c>
      <c r="B5454" s="12">
        <v>5.96E-2</v>
      </c>
      <c r="C5454" s="12">
        <v>0.16289999999999999</v>
      </c>
    </row>
    <row r="5455" spans="1:3" x14ac:dyDescent="0.2">
      <c r="A5455" s="5">
        <v>5448</v>
      </c>
      <c r="B5455" s="12">
        <v>5.5E-2</v>
      </c>
      <c r="C5455" s="12">
        <v>0.15409999999999999</v>
      </c>
    </row>
    <row r="5456" spans="1:3" x14ac:dyDescent="0.2">
      <c r="A5456" s="5">
        <v>5449</v>
      </c>
      <c r="B5456" s="12">
        <v>5.7799999999999997E-2</v>
      </c>
      <c r="C5456" s="12">
        <v>0.17180000000000001</v>
      </c>
    </row>
    <row r="5457" spans="1:3" x14ac:dyDescent="0.2">
      <c r="A5457" s="5">
        <v>5450</v>
      </c>
      <c r="B5457" s="12">
        <v>5.0700000000000002E-2</v>
      </c>
      <c r="C5457" s="12">
        <v>0.182</v>
      </c>
    </row>
    <row r="5458" spans="1:3" x14ac:dyDescent="0.2">
      <c r="A5458" s="5">
        <v>5451</v>
      </c>
      <c r="B5458" s="12">
        <v>5.5899999999999998E-2</v>
      </c>
      <c r="C5458" s="12">
        <v>0.157</v>
      </c>
    </row>
    <row r="5459" spans="1:3" x14ac:dyDescent="0.2">
      <c r="A5459" s="5">
        <v>5452</v>
      </c>
      <c r="B5459" s="12">
        <v>5.3499999999999999E-2</v>
      </c>
      <c r="C5459" s="12">
        <v>0.1532</v>
      </c>
    </row>
    <row r="5460" spans="1:3" x14ac:dyDescent="0.2">
      <c r="A5460" s="5">
        <v>5453</v>
      </c>
      <c r="B5460" s="12">
        <v>5.62E-2</v>
      </c>
      <c r="C5460" s="12">
        <v>0.14979999999999999</v>
      </c>
    </row>
    <row r="5461" spans="1:3" x14ac:dyDescent="0.2">
      <c r="A5461" s="5">
        <v>5454</v>
      </c>
      <c r="B5461" s="12">
        <v>6.4600000000000005E-2</v>
      </c>
      <c r="C5461" s="12">
        <v>0.14610000000000001</v>
      </c>
    </row>
    <row r="5462" spans="1:3" x14ac:dyDescent="0.2">
      <c r="A5462" s="5">
        <v>5455</v>
      </c>
      <c r="B5462" s="12">
        <v>5.4199999999999998E-2</v>
      </c>
      <c r="C5462" s="12">
        <v>0.17080000000000001</v>
      </c>
    </row>
    <row r="5463" spans="1:3" x14ac:dyDescent="0.2">
      <c r="A5463" s="5">
        <v>5456</v>
      </c>
      <c r="B5463" s="12">
        <v>5.5599999999999997E-2</v>
      </c>
      <c r="C5463" s="12">
        <v>0.1739</v>
      </c>
    </row>
    <row r="5464" spans="1:3" x14ac:dyDescent="0.2">
      <c r="A5464" s="5">
        <v>5457</v>
      </c>
      <c r="B5464" s="12">
        <v>0.06</v>
      </c>
      <c r="C5464" s="12">
        <v>0.18079999999999999</v>
      </c>
    </row>
    <row r="5465" spans="1:3" x14ac:dyDescent="0.2">
      <c r="A5465" s="5">
        <v>5458</v>
      </c>
      <c r="B5465" s="12">
        <v>5.2699999999999997E-2</v>
      </c>
      <c r="C5465" s="12">
        <v>0.16450000000000001</v>
      </c>
    </row>
    <row r="5466" spans="1:3" x14ac:dyDescent="0.2">
      <c r="A5466" s="5">
        <v>5459</v>
      </c>
      <c r="B5466" s="12">
        <v>5.1999999999999998E-2</v>
      </c>
      <c r="C5466" s="12">
        <v>0.16880000000000001</v>
      </c>
    </row>
    <row r="5467" spans="1:3" x14ac:dyDescent="0.2">
      <c r="A5467" s="5">
        <v>5460</v>
      </c>
      <c r="B5467" s="12">
        <v>5.0999999999999997E-2</v>
      </c>
      <c r="C5467" s="12">
        <v>0.17499999999999999</v>
      </c>
    </row>
    <row r="5468" spans="1:3" x14ac:dyDescent="0.2">
      <c r="A5468" s="5">
        <v>5461</v>
      </c>
      <c r="B5468" s="12">
        <v>5.28E-2</v>
      </c>
      <c r="C5468" s="12">
        <v>0.17249999999999999</v>
      </c>
    </row>
    <row r="5469" spans="1:3" x14ac:dyDescent="0.2">
      <c r="A5469" s="5">
        <v>5462</v>
      </c>
      <c r="B5469" s="12">
        <v>5.1499999999999997E-2</v>
      </c>
      <c r="C5469" s="12">
        <v>0.1724</v>
      </c>
    </row>
    <row r="5470" spans="1:3" x14ac:dyDescent="0.2">
      <c r="A5470" s="5">
        <v>5463</v>
      </c>
      <c r="B5470" s="12">
        <v>5.3199999999999997E-2</v>
      </c>
      <c r="C5470" s="12">
        <v>0.15459999999999999</v>
      </c>
    </row>
    <row r="5471" spans="1:3" x14ac:dyDescent="0.2">
      <c r="A5471" s="5">
        <v>5464</v>
      </c>
      <c r="B5471" s="12">
        <v>5.28E-2</v>
      </c>
      <c r="C5471" s="12">
        <v>0.17330000000000001</v>
      </c>
    </row>
    <row r="5472" spans="1:3" x14ac:dyDescent="0.2">
      <c r="A5472" s="5">
        <v>5465</v>
      </c>
      <c r="B5472" s="12">
        <v>5.1999999999999998E-2</v>
      </c>
      <c r="C5472" s="12">
        <v>0.1802</v>
      </c>
    </row>
    <row r="5473" spans="1:3" x14ac:dyDescent="0.2">
      <c r="A5473" s="5">
        <v>5466</v>
      </c>
      <c r="B5473" s="12">
        <v>5.7299999999999997E-2</v>
      </c>
      <c r="C5473" s="12">
        <v>0.17319999999999999</v>
      </c>
    </row>
    <row r="5474" spans="1:3" x14ac:dyDescent="0.2">
      <c r="A5474" s="5">
        <v>5467</v>
      </c>
      <c r="B5474" s="12">
        <v>6.8000000000000005E-2</v>
      </c>
      <c r="C5474" s="12">
        <v>0.13500000000000001</v>
      </c>
    </row>
    <row r="5475" spans="1:3" x14ac:dyDescent="0.2">
      <c r="A5475" s="5">
        <v>5468</v>
      </c>
      <c r="B5475" s="12">
        <v>5.3900000000000003E-2</v>
      </c>
      <c r="C5475" s="12">
        <v>0.16450000000000001</v>
      </c>
    </row>
    <row r="5476" spans="1:3" x14ac:dyDescent="0.2">
      <c r="A5476" s="5">
        <v>5469</v>
      </c>
      <c r="B5476" s="12">
        <v>5.1799999999999999E-2</v>
      </c>
      <c r="C5476" s="12">
        <v>0.1726</v>
      </c>
    </row>
    <row r="5477" spans="1:3" x14ac:dyDescent="0.2">
      <c r="A5477" s="5">
        <v>5470</v>
      </c>
      <c r="B5477" s="12">
        <v>5.45E-2</v>
      </c>
      <c r="C5477" s="12">
        <v>0.19209999999999999</v>
      </c>
    </row>
    <row r="5478" spans="1:3" x14ac:dyDescent="0.2">
      <c r="A5478" s="5">
        <v>5471</v>
      </c>
      <c r="B5478" s="12">
        <v>5.6000000000000001E-2</v>
      </c>
      <c r="C5478" s="12">
        <v>0.1802</v>
      </c>
    </row>
    <row r="5479" spans="1:3" x14ac:dyDescent="0.2">
      <c r="A5479" s="5">
        <v>5472</v>
      </c>
      <c r="B5479" s="12">
        <v>5.3600000000000002E-2</v>
      </c>
      <c r="C5479" s="12">
        <v>0.1893</v>
      </c>
    </row>
    <row r="5480" spans="1:3" x14ac:dyDescent="0.2">
      <c r="A5480" s="5">
        <v>5473</v>
      </c>
      <c r="B5480" s="12">
        <v>6.0999999999999999E-2</v>
      </c>
      <c r="C5480" s="12">
        <v>0.192</v>
      </c>
    </row>
    <row r="5481" spans="1:3" x14ac:dyDescent="0.2">
      <c r="A5481" s="5">
        <v>5474</v>
      </c>
      <c r="B5481" s="12">
        <v>5.67E-2</v>
      </c>
      <c r="C5481" s="12">
        <v>0.1784</v>
      </c>
    </row>
    <row r="5482" spans="1:3" x14ac:dyDescent="0.2">
      <c r="A5482" s="5">
        <v>5475</v>
      </c>
      <c r="B5482" s="12">
        <v>5.33E-2</v>
      </c>
      <c r="C5482" s="12">
        <v>0.17460000000000001</v>
      </c>
    </row>
    <row r="5483" spans="1:3" x14ac:dyDescent="0.2">
      <c r="A5483" s="5">
        <v>5476</v>
      </c>
      <c r="B5483" s="12">
        <v>5.3400000000000003E-2</v>
      </c>
      <c r="C5483" s="12">
        <v>0.16639999999999999</v>
      </c>
    </row>
    <row r="5484" spans="1:3" x14ac:dyDescent="0.2">
      <c r="A5484" s="5">
        <v>5477</v>
      </c>
      <c r="B5484" s="12">
        <v>5.3600000000000002E-2</v>
      </c>
      <c r="C5484" s="12">
        <v>0.15129999999999999</v>
      </c>
    </row>
    <row r="5485" spans="1:3" x14ac:dyDescent="0.2">
      <c r="A5485" s="5">
        <v>5478</v>
      </c>
      <c r="B5485" s="12">
        <v>5.21E-2</v>
      </c>
      <c r="C5485" s="12">
        <v>0.18</v>
      </c>
    </row>
    <row r="5486" spans="1:3" x14ac:dyDescent="0.2">
      <c r="A5486" s="5">
        <v>5479</v>
      </c>
      <c r="B5486" s="12">
        <v>5.8599999999999999E-2</v>
      </c>
      <c r="C5486" s="12">
        <v>0.16980000000000001</v>
      </c>
    </row>
    <row r="5487" spans="1:3" x14ac:dyDescent="0.2">
      <c r="A5487" s="5">
        <v>5480</v>
      </c>
      <c r="B5487" s="12">
        <v>5.1799999999999999E-2</v>
      </c>
      <c r="C5487" s="12">
        <v>0.16839999999999999</v>
      </c>
    </row>
    <row r="5488" spans="1:3" x14ac:dyDescent="0.2">
      <c r="A5488" s="5">
        <v>5481</v>
      </c>
      <c r="B5488" s="12">
        <v>5.8999999999999997E-2</v>
      </c>
      <c r="C5488" s="12">
        <v>0.12740000000000001</v>
      </c>
    </row>
    <row r="5489" spans="1:3" x14ac:dyDescent="0.2">
      <c r="A5489" s="5">
        <v>5482</v>
      </c>
      <c r="B5489" s="12">
        <v>5.3699999999999998E-2</v>
      </c>
      <c r="C5489" s="12">
        <v>0.1537</v>
      </c>
    </row>
    <row r="5490" spans="1:3" x14ac:dyDescent="0.2">
      <c r="A5490" s="5">
        <v>5483</v>
      </c>
      <c r="B5490" s="12">
        <v>5.1299999999999998E-2</v>
      </c>
      <c r="C5490" s="12">
        <v>0.17419999999999999</v>
      </c>
    </row>
    <row r="5491" spans="1:3" x14ac:dyDescent="0.2">
      <c r="A5491" s="5">
        <v>5484</v>
      </c>
      <c r="B5491" s="12">
        <v>5.4199999999999998E-2</v>
      </c>
      <c r="C5491" s="12">
        <v>0.16700000000000001</v>
      </c>
    </row>
    <row r="5492" spans="1:3" x14ac:dyDescent="0.2">
      <c r="A5492" s="5">
        <v>5485</v>
      </c>
      <c r="B5492" s="12">
        <v>5.1999999999999998E-2</v>
      </c>
      <c r="C5492" s="12">
        <v>0.18060000000000001</v>
      </c>
    </row>
    <row r="5493" spans="1:3" x14ac:dyDescent="0.2">
      <c r="A5493" s="5">
        <v>5486</v>
      </c>
      <c r="B5493" s="12">
        <v>5.5100000000000003E-2</v>
      </c>
      <c r="C5493" s="12">
        <v>0.1976</v>
      </c>
    </row>
    <row r="5494" spans="1:3" x14ac:dyDescent="0.2">
      <c r="A5494" s="5">
        <v>5487</v>
      </c>
      <c r="B5494" s="12">
        <v>5.7200000000000001E-2</v>
      </c>
      <c r="C5494" s="12">
        <v>0.1613</v>
      </c>
    </row>
    <row r="5495" spans="1:3" x14ac:dyDescent="0.2">
      <c r="A5495" s="5">
        <v>5488</v>
      </c>
      <c r="B5495" s="12">
        <v>6.1199999999999997E-2</v>
      </c>
      <c r="C5495" s="12">
        <v>0.21299999999999999</v>
      </c>
    </row>
    <row r="5496" spans="1:3" x14ac:dyDescent="0.2">
      <c r="A5496" s="5">
        <v>5489</v>
      </c>
      <c r="B5496" s="12">
        <v>5.7299999999999997E-2</v>
      </c>
      <c r="C5496" s="12">
        <v>0.17130000000000001</v>
      </c>
    </row>
    <row r="5497" spans="1:3" x14ac:dyDescent="0.2">
      <c r="A5497" s="5">
        <v>5490</v>
      </c>
      <c r="B5497" s="12">
        <v>5.2600000000000001E-2</v>
      </c>
      <c r="C5497" s="12">
        <v>0.1716</v>
      </c>
    </row>
    <row r="5498" spans="1:3" x14ac:dyDescent="0.2">
      <c r="A5498" s="5">
        <v>5491</v>
      </c>
      <c r="B5498" s="12">
        <v>5.28E-2</v>
      </c>
      <c r="C5498" s="12">
        <v>0.1857</v>
      </c>
    </row>
    <row r="5499" spans="1:3" x14ac:dyDescent="0.2">
      <c r="A5499" s="5">
        <v>5492</v>
      </c>
      <c r="B5499" s="12">
        <v>5.62E-2</v>
      </c>
      <c r="C5499" s="12">
        <v>0.14480000000000001</v>
      </c>
    </row>
    <row r="5500" spans="1:3" x14ac:dyDescent="0.2">
      <c r="A5500" s="5">
        <v>5493</v>
      </c>
      <c r="B5500" s="12">
        <v>5.6500000000000002E-2</v>
      </c>
      <c r="C5500" s="12">
        <v>0.19220000000000001</v>
      </c>
    </row>
    <row r="5501" spans="1:3" x14ac:dyDescent="0.2">
      <c r="A5501" s="5">
        <v>5494</v>
      </c>
      <c r="B5501" s="12">
        <v>5.4300000000000001E-2</v>
      </c>
      <c r="C5501" s="12">
        <v>0.1623</v>
      </c>
    </row>
    <row r="5502" spans="1:3" x14ac:dyDescent="0.2">
      <c r="A5502" s="5">
        <v>5495</v>
      </c>
      <c r="B5502" s="12">
        <v>5.0799999999999998E-2</v>
      </c>
      <c r="C5502" s="12">
        <v>0.17230000000000001</v>
      </c>
    </row>
    <row r="5503" spans="1:3" x14ac:dyDescent="0.2">
      <c r="A5503" s="5">
        <v>5496</v>
      </c>
      <c r="B5503" s="12">
        <v>5.91E-2</v>
      </c>
      <c r="C5503" s="12">
        <v>0.16450000000000001</v>
      </c>
    </row>
    <row r="5504" spans="1:3" x14ac:dyDescent="0.2">
      <c r="A5504" s="5">
        <v>5497</v>
      </c>
      <c r="B5504" s="12">
        <v>5.0700000000000002E-2</v>
      </c>
      <c r="C5504" s="12">
        <v>0.16769999999999999</v>
      </c>
    </row>
    <row r="5505" spans="1:3" x14ac:dyDescent="0.2">
      <c r="A5505" s="5">
        <v>5498</v>
      </c>
      <c r="B5505" s="12">
        <v>5.3600000000000002E-2</v>
      </c>
      <c r="C5505" s="12">
        <v>0.1474</v>
      </c>
    </row>
    <row r="5506" spans="1:3" x14ac:dyDescent="0.2">
      <c r="A5506" s="5">
        <v>5499</v>
      </c>
      <c r="B5506" s="12">
        <v>5.7200000000000001E-2</v>
      </c>
      <c r="C5506" s="12">
        <v>0.18079999999999999</v>
      </c>
    </row>
    <row r="5507" spans="1:3" x14ac:dyDescent="0.2">
      <c r="A5507" s="5">
        <v>5500</v>
      </c>
      <c r="B5507" s="12">
        <v>5.4199999999999998E-2</v>
      </c>
      <c r="C5507" s="12">
        <v>0.16089999999999999</v>
      </c>
    </row>
    <row r="5508" spans="1:3" x14ac:dyDescent="0.2">
      <c r="A5508" s="5">
        <v>5501</v>
      </c>
      <c r="B5508" s="12">
        <v>5.3100000000000001E-2</v>
      </c>
      <c r="C5508" s="12">
        <v>0.16439999999999999</v>
      </c>
    </row>
    <row r="5509" spans="1:3" x14ac:dyDescent="0.2">
      <c r="A5509" s="5">
        <v>5502</v>
      </c>
      <c r="B5509" s="12">
        <v>5.21E-2</v>
      </c>
      <c r="C5509" s="12">
        <v>0.1716</v>
      </c>
    </row>
    <row r="5510" spans="1:3" x14ac:dyDescent="0.2">
      <c r="A5510" s="5">
        <v>5503</v>
      </c>
      <c r="B5510" s="12">
        <v>5.67E-2</v>
      </c>
      <c r="C5510" s="12">
        <v>0.15970000000000001</v>
      </c>
    </row>
    <row r="5511" spans="1:3" x14ac:dyDescent="0.2">
      <c r="A5511" s="5">
        <v>5504</v>
      </c>
      <c r="B5511" s="12">
        <v>5.2400000000000002E-2</v>
      </c>
      <c r="C5511" s="12">
        <v>0.19769999999999999</v>
      </c>
    </row>
    <row r="5512" spans="1:3" x14ac:dyDescent="0.2">
      <c r="A5512" s="5">
        <v>5505</v>
      </c>
      <c r="B5512" s="12">
        <v>5.1299999999999998E-2</v>
      </c>
      <c r="C5512" s="12">
        <v>0.16550000000000001</v>
      </c>
    </row>
    <row r="5513" spans="1:3" x14ac:dyDescent="0.2">
      <c r="A5513" s="5">
        <v>5506</v>
      </c>
      <c r="B5513" s="12">
        <v>5.5899999999999998E-2</v>
      </c>
      <c r="C5513" s="12">
        <v>0.1658</v>
      </c>
    </row>
    <row r="5514" spans="1:3" x14ac:dyDescent="0.2">
      <c r="A5514" s="5">
        <v>5507</v>
      </c>
      <c r="B5514" s="12">
        <v>5.16E-2</v>
      </c>
      <c r="C5514" s="12">
        <v>0.17730000000000001</v>
      </c>
    </row>
    <row r="5515" spans="1:3" x14ac:dyDescent="0.2">
      <c r="A5515" s="5">
        <v>5508</v>
      </c>
      <c r="B5515" s="12">
        <v>5.3699999999999998E-2</v>
      </c>
      <c r="C5515" s="12">
        <v>0.1759</v>
      </c>
    </row>
    <row r="5516" spans="1:3" x14ac:dyDescent="0.2">
      <c r="A5516" s="5">
        <v>5509</v>
      </c>
      <c r="B5516" s="12">
        <v>5.5E-2</v>
      </c>
      <c r="C5516" s="12">
        <v>0.1668</v>
      </c>
    </row>
    <row r="5517" spans="1:3" x14ac:dyDescent="0.2">
      <c r="A5517" s="5">
        <v>5510</v>
      </c>
      <c r="B5517" s="12">
        <v>6.0600000000000001E-2</v>
      </c>
      <c r="C5517" s="12">
        <v>0.17150000000000001</v>
      </c>
    </row>
    <row r="5518" spans="1:3" x14ac:dyDescent="0.2">
      <c r="A5518" s="5">
        <v>5511</v>
      </c>
      <c r="B5518" s="12">
        <v>5.2200000000000003E-2</v>
      </c>
      <c r="C5518" s="12">
        <v>0.17929999999999999</v>
      </c>
    </row>
    <row r="5519" spans="1:3" x14ac:dyDescent="0.2">
      <c r="A5519" s="5">
        <v>5512</v>
      </c>
      <c r="B5519" s="12">
        <v>5.5599999999999997E-2</v>
      </c>
      <c r="C5519" s="12">
        <v>0.14369999999999999</v>
      </c>
    </row>
    <row r="5520" spans="1:3" x14ac:dyDescent="0.2">
      <c r="A5520" s="5">
        <v>5513</v>
      </c>
      <c r="B5520" s="12">
        <v>5.0500000000000003E-2</v>
      </c>
      <c r="C5520" s="12">
        <v>0.17610000000000001</v>
      </c>
    </row>
    <row r="5521" spans="1:3" x14ac:dyDescent="0.2">
      <c r="A5521" s="5">
        <v>5514</v>
      </c>
      <c r="B5521" s="12">
        <v>5.5399999999999998E-2</v>
      </c>
      <c r="C5521" s="12">
        <v>0.18290000000000001</v>
      </c>
    </row>
    <row r="5522" spans="1:3" x14ac:dyDescent="0.2">
      <c r="A5522" s="5">
        <v>5515</v>
      </c>
      <c r="B5522" s="12">
        <v>5.3600000000000002E-2</v>
      </c>
      <c r="C5522" s="12">
        <v>0.1643</v>
      </c>
    </row>
    <row r="5523" spans="1:3" x14ac:dyDescent="0.2">
      <c r="A5523" s="5">
        <v>5516</v>
      </c>
      <c r="B5523" s="12">
        <v>5.3900000000000003E-2</v>
      </c>
      <c r="C5523" s="12">
        <v>0.16750000000000001</v>
      </c>
    </row>
    <row r="5524" spans="1:3" x14ac:dyDescent="0.2">
      <c r="A5524" s="5">
        <v>5517</v>
      </c>
      <c r="B5524" s="12">
        <v>5.0700000000000002E-2</v>
      </c>
      <c r="C5524" s="12">
        <v>0.18229999999999999</v>
      </c>
    </row>
    <row r="5525" spans="1:3" x14ac:dyDescent="0.2">
      <c r="A5525" s="5">
        <v>5518</v>
      </c>
      <c r="B5525" s="12">
        <v>6.0600000000000001E-2</v>
      </c>
      <c r="C5525" s="12">
        <v>0.12720000000000001</v>
      </c>
    </row>
    <row r="5526" spans="1:3" x14ac:dyDescent="0.2">
      <c r="A5526" s="5">
        <v>5519</v>
      </c>
      <c r="B5526" s="12">
        <v>5.1499999999999997E-2</v>
      </c>
      <c r="C5526" s="12">
        <v>0.17150000000000001</v>
      </c>
    </row>
    <row r="5527" spans="1:3" x14ac:dyDescent="0.2">
      <c r="A5527" s="5">
        <v>5520</v>
      </c>
      <c r="B5527" s="12">
        <v>5.3699999999999998E-2</v>
      </c>
      <c r="C5527" s="12">
        <v>0.16250000000000001</v>
      </c>
    </row>
    <row r="5528" spans="1:3" x14ac:dyDescent="0.2">
      <c r="A5528" s="5">
        <v>5521</v>
      </c>
      <c r="B5528" s="12">
        <v>5.5E-2</v>
      </c>
      <c r="C5528" s="12">
        <v>0.15579999999999999</v>
      </c>
    </row>
    <row r="5529" spans="1:3" x14ac:dyDescent="0.2">
      <c r="A5529" s="5">
        <v>5522</v>
      </c>
      <c r="B5529" s="12">
        <v>5.5599999999999997E-2</v>
      </c>
      <c r="C5529" s="12">
        <v>0.1681</v>
      </c>
    </row>
    <row r="5530" spans="1:3" x14ac:dyDescent="0.2">
      <c r="A5530" s="5">
        <v>5523</v>
      </c>
      <c r="B5530" s="12">
        <v>6.1400000000000003E-2</v>
      </c>
      <c r="C5530" s="12">
        <v>0.1444</v>
      </c>
    </row>
    <row r="5531" spans="1:3" x14ac:dyDescent="0.2">
      <c r="A5531" s="5">
        <v>5524</v>
      </c>
      <c r="B5531" s="12">
        <v>5.67E-2</v>
      </c>
      <c r="C5531" s="12">
        <v>0.19059999999999999</v>
      </c>
    </row>
    <row r="5532" spans="1:3" x14ac:dyDescent="0.2">
      <c r="A5532" s="5">
        <v>5525</v>
      </c>
      <c r="B5532" s="12">
        <v>5.7700000000000001E-2</v>
      </c>
      <c r="C5532" s="12">
        <v>0.1308</v>
      </c>
    </row>
    <row r="5533" spans="1:3" x14ac:dyDescent="0.2">
      <c r="A5533" s="5">
        <v>5526</v>
      </c>
      <c r="B5533" s="12">
        <v>5.1799999999999999E-2</v>
      </c>
      <c r="C5533" s="12">
        <v>0.18060000000000001</v>
      </c>
    </row>
    <row r="5534" spans="1:3" x14ac:dyDescent="0.2">
      <c r="A5534" s="5">
        <v>5527</v>
      </c>
      <c r="B5534" s="12">
        <v>5.4699999999999999E-2</v>
      </c>
      <c r="C5534" s="12">
        <v>0.15359999999999999</v>
      </c>
    </row>
    <row r="5535" spans="1:3" x14ac:dyDescent="0.2">
      <c r="A5535" s="5">
        <v>5528</v>
      </c>
      <c r="B5535" s="12">
        <v>5.3900000000000003E-2</v>
      </c>
      <c r="C5535" s="12">
        <v>0.16470000000000001</v>
      </c>
    </row>
    <row r="5536" spans="1:3" x14ac:dyDescent="0.2">
      <c r="A5536" s="5">
        <v>5529</v>
      </c>
      <c r="B5536" s="12">
        <v>5.1299999999999998E-2</v>
      </c>
      <c r="C5536" s="12">
        <v>0.158</v>
      </c>
    </row>
    <row r="5537" spans="1:3" x14ac:dyDescent="0.2">
      <c r="A5537" s="5">
        <v>5530</v>
      </c>
      <c r="B5537" s="12">
        <v>5.16E-2</v>
      </c>
      <c r="C5537" s="12">
        <v>0.16650000000000001</v>
      </c>
    </row>
    <row r="5538" spans="1:3" x14ac:dyDescent="0.2">
      <c r="A5538" s="5">
        <v>5531</v>
      </c>
      <c r="B5538" s="12">
        <v>5.0999999999999997E-2</v>
      </c>
      <c r="C5538" s="12">
        <v>0.1605</v>
      </c>
    </row>
    <row r="5539" spans="1:3" x14ac:dyDescent="0.2">
      <c r="A5539" s="5">
        <v>5532</v>
      </c>
      <c r="B5539" s="12">
        <v>5.45E-2</v>
      </c>
      <c r="C5539" s="12">
        <v>0.16109999999999999</v>
      </c>
    </row>
    <row r="5540" spans="1:3" x14ac:dyDescent="0.2">
      <c r="A5540" s="5">
        <v>5533</v>
      </c>
      <c r="B5540" s="12">
        <v>5.3699999999999998E-2</v>
      </c>
      <c r="C5540" s="12">
        <v>0.17849999999999999</v>
      </c>
    </row>
    <row r="5541" spans="1:3" x14ac:dyDescent="0.2">
      <c r="A5541" s="5">
        <v>5534</v>
      </c>
      <c r="B5541" s="12">
        <v>5.3800000000000001E-2</v>
      </c>
      <c r="C5541" s="12">
        <v>0.16539999999999999</v>
      </c>
    </row>
    <row r="5542" spans="1:3" x14ac:dyDescent="0.2">
      <c r="A5542" s="5">
        <v>5535</v>
      </c>
      <c r="B5542" s="12">
        <v>5.1200000000000002E-2</v>
      </c>
      <c r="C5542" s="12">
        <v>0.17860000000000001</v>
      </c>
    </row>
    <row r="5543" spans="1:3" x14ac:dyDescent="0.2">
      <c r="A5543" s="5">
        <v>5536</v>
      </c>
      <c r="B5543" s="12">
        <v>5.3900000000000003E-2</v>
      </c>
      <c r="C5543" s="12">
        <v>0.1855</v>
      </c>
    </row>
    <row r="5544" spans="1:3" x14ac:dyDescent="0.2">
      <c r="A5544" s="5">
        <v>5537</v>
      </c>
      <c r="B5544" s="12">
        <v>5.4399999999999997E-2</v>
      </c>
      <c r="C5544" s="12">
        <v>0.1522</v>
      </c>
    </row>
    <row r="5545" spans="1:3" x14ac:dyDescent="0.2">
      <c r="A5545" s="5">
        <v>5538</v>
      </c>
      <c r="B5545" s="12">
        <v>5.28E-2</v>
      </c>
      <c r="C5545" s="12">
        <v>0.1704</v>
      </c>
    </row>
    <row r="5546" spans="1:3" x14ac:dyDescent="0.2">
      <c r="A5546" s="5">
        <v>5539</v>
      </c>
      <c r="B5546" s="12">
        <v>5.3999999999999999E-2</v>
      </c>
      <c r="C5546" s="12">
        <v>0.16320000000000001</v>
      </c>
    </row>
    <row r="5547" spans="1:3" x14ac:dyDescent="0.2">
      <c r="A5547" s="5">
        <v>5540</v>
      </c>
      <c r="B5547" s="12">
        <v>5.4600000000000003E-2</v>
      </c>
      <c r="C5547" s="12">
        <v>0.15629999999999999</v>
      </c>
    </row>
    <row r="5548" spans="1:3" x14ac:dyDescent="0.2">
      <c r="A5548" s="5">
        <v>5541</v>
      </c>
      <c r="B5548" s="12">
        <v>5.4100000000000002E-2</v>
      </c>
      <c r="C5548" s="12">
        <v>0.1774</v>
      </c>
    </row>
    <row r="5549" spans="1:3" x14ac:dyDescent="0.2">
      <c r="A5549" s="5">
        <v>5542</v>
      </c>
      <c r="B5549" s="12">
        <v>5.3900000000000003E-2</v>
      </c>
      <c r="C5549" s="12">
        <v>0.19539999999999999</v>
      </c>
    </row>
    <row r="5550" spans="1:3" x14ac:dyDescent="0.2">
      <c r="A5550" s="5">
        <v>5543</v>
      </c>
      <c r="B5550" s="12">
        <v>5.16E-2</v>
      </c>
      <c r="C5550" s="12">
        <v>0.1628</v>
      </c>
    </row>
    <row r="5551" spans="1:3" x14ac:dyDescent="0.2">
      <c r="A5551" s="5">
        <v>5544</v>
      </c>
      <c r="B5551" s="12">
        <v>5.7599999999999998E-2</v>
      </c>
      <c r="C5551" s="12">
        <v>0.13489999999999999</v>
      </c>
    </row>
    <row r="5552" spans="1:3" x14ac:dyDescent="0.2">
      <c r="A5552" s="5">
        <v>5545</v>
      </c>
      <c r="B5552" s="12">
        <v>6.3500000000000001E-2</v>
      </c>
      <c r="C5552" s="12">
        <v>0.15429999999999999</v>
      </c>
    </row>
    <row r="5553" spans="1:3" x14ac:dyDescent="0.2">
      <c r="A5553" s="5">
        <v>5546</v>
      </c>
      <c r="B5553" s="12">
        <v>5.5800000000000002E-2</v>
      </c>
      <c r="C5553" s="12">
        <v>0.15659999999999999</v>
      </c>
    </row>
    <row r="5554" spans="1:3" x14ac:dyDescent="0.2">
      <c r="A5554" s="5">
        <v>5547</v>
      </c>
      <c r="B5554" s="12">
        <v>5.6800000000000003E-2</v>
      </c>
      <c r="C5554" s="12">
        <v>0.1734</v>
      </c>
    </row>
    <row r="5555" spans="1:3" x14ac:dyDescent="0.2">
      <c r="A5555" s="5">
        <v>5548</v>
      </c>
      <c r="B5555" s="12">
        <v>5.11E-2</v>
      </c>
      <c r="C5555" s="12">
        <v>0.16830000000000001</v>
      </c>
    </row>
    <row r="5556" spans="1:3" x14ac:dyDescent="0.2">
      <c r="A5556" s="5">
        <v>5549</v>
      </c>
      <c r="B5556" s="12">
        <v>5.1900000000000002E-2</v>
      </c>
      <c r="C5556" s="12">
        <v>0.17649999999999999</v>
      </c>
    </row>
    <row r="5557" spans="1:3" x14ac:dyDescent="0.2">
      <c r="A5557" s="5">
        <v>5550</v>
      </c>
      <c r="B5557" s="12">
        <v>5.2900000000000003E-2</v>
      </c>
      <c r="C5557" s="12">
        <v>0.1769</v>
      </c>
    </row>
    <row r="5558" spans="1:3" x14ac:dyDescent="0.2">
      <c r="A5558" s="5">
        <v>5551</v>
      </c>
      <c r="B5558" s="12">
        <v>5.2499999999999998E-2</v>
      </c>
      <c r="C5558" s="12">
        <v>0.16389999999999999</v>
      </c>
    </row>
    <row r="5559" spans="1:3" x14ac:dyDescent="0.2">
      <c r="A5559" s="5">
        <v>5552</v>
      </c>
      <c r="B5559" s="12">
        <v>5.3800000000000001E-2</v>
      </c>
      <c r="C5559" s="12">
        <v>0.18790000000000001</v>
      </c>
    </row>
    <row r="5560" spans="1:3" x14ac:dyDescent="0.2">
      <c r="A5560" s="5">
        <v>5553</v>
      </c>
      <c r="B5560" s="12">
        <v>5.4100000000000002E-2</v>
      </c>
      <c r="C5560" s="12">
        <v>0.16869999999999999</v>
      </c>
    </row>
    <row r="5561" spans="1:3" x14ac:dyDescent="0.2">
      <c r="A5561" s="5">
        <v>5554</v>
      </c>
      <c r="B5561" s="12">
        <v>5.1900000000000002E-2</v>
      </c>
      <c r="C5561" s="12">
        <v>0.16889999999999999</v>
      </c>
    </row>
    <row r="5562" spans="1:3" x14ac:dyDescent="0.2">
      <c r="A5562" s="5">
        <v>5555</v>
      </c>
      <c r="B5562" s="12">
        <v>5.9400000000000001E-2</v>
      </c>
      <c r="C5562" s="12">
        <v>0.18029999999999999</v>
      </c>
    </row>
    <row r="5563" spans="1:3" x14ac:dyDescent="0.2">
      <c r="A5563" s="5">
        <v>5556</v>
      </c>
      <c r="B5563" s="12">
        <v>5.2299999999999999E-2</v>
      </c>
      <c r="C5563" s="12">
        <v>0.1663</v>
      </c>
    </row>
    <row r="5564" spans="1:3" x14ac:dyDescent="0.2">
      <c r="A5564" s="5">
        <v>5557</v>
      </c>
      <c r="B5564" s="12">
        <v>0.05</v>
      </c>
      <c r="C5564" s="12">
        <v>0.17050000000000001</v>
      </c>
    </row>
    <row r="5565" spans="1:3" x14ac:dyDescent="0.2">
      <c r="A5565" s="5">
        <v>5558</v>
      </c>
      <c r="B5565" s="12">
        <v>5.1299999999999998E-2</v>
      </c>
      <c r="C5565" s="12">
        <v>0.193</v>
      </c>
    </row>
    <row r="5566" spans="1:3" x14ac:dyDescent="0.2">
      <c r="A5566" s="5">
        <v>5559</v>
      </c>
      <c r="B5566" s="12">
        <v>5.3699999999999998E-2</v>
      </c>
      <c r="C5566" s="12">
        <v>0.17119999999999999</v>
      </c>
    </row>
    <row r="5567" spans="1:3" x14ac:dyDescent="0.2">
      <c r="A5567" s="5">
        <v>5560</v>
      </c>
      <c r="B5567" s="12">
        <v>5.2499999999999998E-2</v>
      </c>
      <c r="C5567" s="12">
        <v>0.17219999999999999</v>
      </c>
    </row>
    <row r="5568" spans="1:3" x14ac:dyDescent="0.2">
      <c r="A5568" s="5">
        <v>5561</v>
      </c>
      <c r="B5568" s="12">
        <v>5.3900000000000003E-2</v>
      </c>
      <c r="C5568" s="12">
        <v>0.1741</v>
      </c>
    </row>
    <row r="5569" spans="1:3" x14ac:dyDescent="0.2">
      <c r="A5569" s="5">
        <v>5562</v>
      </c>
      <c r="B5569" s="12">
        <v>5.6800000000000003E-2</v>
      </c>
      <c r="C5569" s="12">
        <v>0.18709999999999999</v>
      </c>
    </row>
    <row r="5570" spans="1:3" x14ac:dyDescent="0.2">
      <c r="A5570" s="5">
        <v>5563</v>
      </c>
      <c r="B5570" s="12">
        <v>6.13E-2</v>
      </c>
      <c r="C5570" s="12">
        <v>0.2082</v>
      </c>
    </row>
    <row r="5571" spans="1:3" x14ac:dyDescent="0.2">
      <c r="A5571" s="5">
        <v>5564</v>
      </c>
      <c r="B5571" s="12">
        <v>5.8999999999999997E-2</v>
      </c>
      <c r="C5571" s="12">
        <v>0.15820000000000001</v>
      </c>
    </row>
    <row r="5572" spans="1:3" x14ac:dyDescent="0.2">
      <c r="A5572" s="5">
        <v>5565</v>
      </c>
      <c r="B5572" s="12">
        <v>5.8200000000000002E-2</v>
      </c>
      <c r="C5572" s="12">
        <v>0.18459999999999999</v>
      </c>
    </row>
    <row r="5573" spans="1:3" x14ac:dyDescent="0.2">
      <c r="A5573" s="5">
        <v>5566</v>
      </c>
      <c r="B5573" s="12">
        <v>5.5800000000000002E-2</v>
      </c>
      <c r="C5573" s="12">
        <v>0.17180000000000001</v>
      </c>
    </row>
    <row r="5574" spans="1:3" x14ac:dyDescent="0.2">
      <c r="A5574" s="5">
        <v>5567</v>
      </c>
      <c r="B5574" s="12">
        <v>5.4699999999999999E-2</v>
      </c>
      <c r="C5574" s="12">
        <v>0.1633</v>
      </c>
    </row>
    <row r="5575" spans="1:3" x14ac:dyDescent="0.2">
      <c r="A5575" s="5">
        <v>5568</v>
      </c>
      <c r="B5575" s="12">
        <v>5.21E-2</v>
      </c>
      <c r="C5575" s="12">
        <v>0.16120000000000001</v>
      </c>
    </row>
    <row r="5576" spans="1:3" x14ac:dyDescent="0.2">
      <c r="A5576" s="5">
        <v>5569</v>
      </c>
      <c r="B5576" s="12">
        <v>5.8700000000000002E-2</v>
      </c>
      <c r="C5576" s="12">
        <v>0.189</v>
      </c>
    </row>
    <row r="5577" spans="1:3" x14ac:dyDescent="0.2">
      <c r="A5577" s="5">
        <v>5570</v>
      </c>
      <c r="B5577" s="12">
        <v>5.1499999999999997E-2</v>
      </c>
      <c r="C5577" s="12">
        <v>0.186</v>
      </c>
    </row>
    <row r="5578" spans="1:3" x14ac:dyDescent="0.2">
      <c r="A5578" s="5">
        <v>5571</v>
      </c>
      <c r="B5578" s="12">
        <v>6.3600000000000004E-2</v>
      </c>
      <c r="C5578" s="12">
        <v>0.14080000000000001</v>
      </c>
    </row>
    <row r="5579" spans="1:3" x14ac:dyDescent="0.2">
      <c r="A5579" s="5">
        <v>5572</v>
      </c>
      <c r="B5579" s="12">
        <v>5.6300000000000003E-2</v>
      </c>
      <c r="C5579" s="12">
        <v>0.20050000000000001</v>
      </c>
    </row>
    <row r="5580" spans="1:3" x14ac:dyDescent="0.2">
      <c r="A5580" s="5">
        <v>5573</v>
      </c>
      <c r="B5580" s="12">
        <v>5.4399999999999997E-2</v>
      </c>
      <c r="C5580" s="12">
        <v>0.1651</v>
      </c>
    </row>
    <row r="5581" spans="1:3" x14ac:dyDescent="0.2">
      <c r="A5581" s="5">
        <v>5574</v>
      </c>
      <c r="B5581" s="12">
        <v>5.4300000000000001E-2</v>
      </c>
      <c r="C5581" s="12">
        <v>0.158</v>
      </c>
    </row>
    <row r="5582" spans="1:3" x14ac:dyDescent="0.2">
      <c r="A5582" s="5">
        <v>5575</v>
      </c>
      <c r="B5582" s="12">
        <v>5.5100000000000003E-2</v>
      </c>
      <c r="C5582" s="12">
        <v>0.1779</v>
      </c>
    </row>
    <row r="5583" spans="1:3" x14ac:dyDescent="0.2">
      <c r="A5583" s="5">
        <v>5576</v>
      </c>
      <c r="B5583" s="12">
        <v>5.33E-2</v>
      </c>
      <c r="C5583" s="12">
        <v>0.1648</v>
      </c>
    </row>
    <row r="5584" spans="1:3" x14ac:dyDescent="0.2">
      <c r="A5584" s="5">
        <v>5577</v>
      </c>
      <c r="B5584" s="12">
        <v>5.33E-2</v>
      </c>
      <c r="C5584" s="12">
        <v>0.1754</v>
      </c>
    </row>
    <row r="5585" spans="1:3" x14ac:dyDescent="0.2">
      <c r="A5585" s="5">
        <v>5578</v>
      </c>
      <c r="B5585" s="12">
        <v>5.45E-2</v>
      </c>
      <c r="C5585" s="12">
        <v>0.17330000000000001</v>
      </c>
    </row>
    <row r="5586" spans="1:3" x14ac:dyDescent="0.2">
      <c r="A5586" s="5">
        <v>5579</v>
      </c>
      <c r="B5586" s="12">
        <v>5.3699999999999998E-2</v>
      </c>
      <c r="C5586" s="12">
        <v>0.19220000000000001</v>
      </c>
    </row>
    <row r="5587" spans="1:3" x14ac:dyDescent="0.2">
      <c r="A5587" s="5">
        <v>5580</v>
      </c>
      <c r="B5587" s="12">
        <v>5.6899999999999999E-2</v>
      </c>
      <c r="C5587" s="12">
        <v>0.15359999999999999</v>
      </c>
    </row>
    <row r="5588" spans="1:3" x14ac:dyDescent="0.2">
      <c r="A5588" s="5">
        <v>5581</v>
      </c>
      <c r="B5588" s="12">
        <v>5.4399999999999997E-2</v>
      </c>
      <c r="C5588" s="12">
        <v>0.157</v>
      </c>
    </row>
    <row r="5589" spans="1:3" x14ac:dyDescent="0.2">
      <c r="A5589" s="5">
        <v>5582</v>
      </c>
      <c r="B5589" s="12">
        <v>5.4800000000000001E-2</v>
      </c>
      <c r="C5589" s="12">
        <v>0.16139999999999999</v>
      </c>
    </row>
    <row r="5590" spans="1:3" x14ac:dyDescent="0.2">
      <c r="A5590" s="5">
        <v>5583</v>
      </c>
      <c r="B5590" s="12">
        <v>5.2499999999999998E-2</v>
      </c>
      <c r="C5590" s="12">
        <v>0.16919999999999999</v>
      </c>
    </row>
    <row r="5591" spans="1:3" x14ac:dyDescent="0.2">
      <c r="A5591" s="5">
        <v>5584</v>
      </c>
      <c r="B5591" s="12">
        <v>5.3199999999999997E-2</v>
      </c>
      <c r="C5591" s="12">
        <v>0.17460000000000001</v>
      </c>
    </row>
    <row r="5592" spans="1:3" x14ac:dyDescent="0.2">
      <c r="A5592" s="5">
        <v>5585</v>
      </c>
      <c r="B5592" s="12">
        <v>5.16E-2</v>
      </c>
      <c r="C5592" s="12">
        <v>0.1767</v>
      </c>
    </row>
    <row r="5593" spans="1:3" x14ac:dyDescent="0.2">
      <c r="A5593" s="5">
        <v>5586</v>
      </c>
      <c r="B5593" s="12">
        <v>5.21E-2</v>
      </c>
      <c r="C5593" s="12">
        <v>0.18740000000000001</v>
      </c>
    </row>
    <row r="5594" spans="1:3" x14ac:dyDescent="0.2">
      <c r="A5594" s="5">
        <v>5587</v>
      </c>
      <c r="B5594" s="12">
        <v>5.4800000000000001E-2</v>
      </c>
      <c r="C5594" s="12">
        <v>0.1744</v>
      </c>
    </row>
    <row r="5595" spans="1:3" x14ac:dyDescent="0.2">
      <c r="A5595" s="5">
        <v>5588</v>
      </c>
      <c r="B5595" s="12">
        <v>5.3999999999999999E-2</v>
      </c>
      <c r="C5595" s="12">
        <v>0.1716</v>
      </c>
    </row>
    <row r="5596" spans="1:3" x14ac:dyDescent="0.2">
      <c r="A5596" s="5">
        <v>5589</v>
      </c>
      <c r="B5596" s="12">
        <v>5.45E-2</v>
      </c>
      <c r="C5596" s="12">
        <v>0.17460000000000001</v>
      </c>
    </row>
    <row r="5597" spans="1:3" x14ac:dyDescent="0.2">
      <c r="A5597" s="5">
        <v>5590</v>
      </c>
      <c r="B5597" s="12">
        <v>5.1900000000000002E-2</v>
      </c>
      <c r="C5597" s="12">
        <v>0.17050000000000001</v>
      </c>
    </row>
    <row r="5598" spans="1:3" x14ac:dyDescent="0.2">
      <c r="A5598" s="5">
        <v>5591</v>
      </c>
      <c r="B5598" s="12">
        <v>5.04E-2</v>
      </c>
      <c r="C5598" s="12">
        <v>0.18870000000000001</v>
      </c>
    </row>
    <row r="5599" spans="1:3" x14ac:dyDescent="0.2">
      <c r="A5599" s="5">
        <v>5592</v>
      </c>
      <c r="B5599" s="12">
        <v>5.3999999999999999E-2</v>
      </c>
      <c r="C5599" s="12">
        <v>0.19120000000000001</v>
      </c>
    </row>
    <row r="5600" spans="1:3" x14ac:dyDescent="0.2">
      <c r="A5600" s="5">
        <v>5593</v>
      </c>
      <c r="B5600" s="12">
        <v>5.33E-2</v>
      </c>
      <c r="C5600" s="12">
        <v>0.17829999999999999</v>
      </c>
    </row>
    <row r="5601" spans="1:3" x14ac:dyDescent="0.2">
      <c r="A5601" s="5">
        <v>5594</v>
      </c>
      <c r="B5601" s="12">
        <v>5.4300000000000001E-2</v>
      </c>
      <c r="C5601" s="12">
        <v>0.1736</v>
      </c>
    </row>
    <row r="5602" spans="1:3" x14ac:dyDescent="0.2">
      <c r="A5602" s="5">
        <v>5595</v>
      </c>
      <c r="B5602" s="12">
        <v>5.7700000000000001E-2</v>
      </c>
      <c r="C5602" s="12">
        <v>0.18590000000000001</v>
      </c>
    </row>
    <row r="5603" spans="1:3" x14ac:dyDescent="0.2">
      <c r="A5603" s="5">
        <v>5596</v>
      </c>
      <c r="B5603" s="12">
        <v>5.6300000000000003E-2</v>
      </c>
      <c r="C5603" s="12">
        <v>0.16009999999999999</v>
      </c>
    </row>
    <row r="5604" spans="1:3" x14ac:dyDescent="0.2">
      <c r="A5604" s="5">
        <v>5597</v>
      </c>
      <c r="B5604" s="12">
        <v>5.4699999999999999E-2</v>
      </c>
      <c r="C5604" s="12">
        <v>0.186</v>
      </c>
    </row>
    <row r="5605" spans="1:3" x14ac:dyDescent="0.2">
      <c r="A5605" s="5">
        <v>5598</v>
      </c>
      <c r="B5605" s="12">
        <v>5.5199999999999999E-2</v>
      </c>
      <c r="C5605" s="12">
        <v>0.15970000000000001</v>
      </c>
    </row>
    <row r="5606" spans="1:3" x14ac:dyDescent="0.2">
      <c r="A5606" s="5">
        <v>5599</v>
      </c>
      <c r="B5606" s="12">
        <v>5.5399999999999998E-2</v>
      </c>
      <c r="C5606" s="12">
        <v>0.1731</v>
      </c>
    </row>
    <row r="5607" spans="1:3" x14ac:dyDescent="0.2">
      <c r="A5607" s="5">
        <v>5600</v>
      </c>
      <c r="B5607" s="12">
        <v>5.1900000000000002E-2</v>
      </c>
      <c r="C5607" s="12">
        <v>0.18709999999999999</v>
      </c>
    </row>
    <row r="5608" spans="1:3" x14ac:dyDescent="0.2">
      <c r="A5608" s="5">
        <v>5601</v>
      </c>
      <c r="B5608" s="12">
        <v>5.7700000000000001E-2</v>
      </c>
      <c r="C5608" s="12">
        <v>0.1522</v>
      </c>
    </row>
    <row r="5609" spans="1:3" x14ac:dyDescent="0.2">
      <c r="A5609" s="5">
        <v>5602</v>
      </c>
      <c r="B5609" s="12">
        <v>6.0299999999999999E-2</v>
      </c>
      <c r="C5609" s="12">
        <v>0.1671</v>
      </c>
    </row>
    <row r="5610" spans="1:3" x14ac:dyDescent="0.2">
      <c r="A5610" s="5">
        <v>5603</v>
      </c>
      <c r="B5610" s="12">
        <v>5.4399999999999997E-2</v>
      </c>
      <c r="C5610" s="12">
        <v>0.20569999999999999</v>
      </c>
    </row>
    <row r="5611" spans="1:3" x14ac:dyDescent="0.2">
      <c r="A5611" s="5">
        <v>5604</v>
      </c>
      <c r="B5611" s="12">
        <v>5.5599999999999997E-2</v>
      </c>
      <c r="C5611" s="12">
        <v>0.1842</v>
      </c>
    </row>
    <row r="5612" spans="1:3" x14ac:dyDescent="0.2">
      <c r="A5612" s="5">
        <v>5605</v>
      </c>
      <c r="B5612" s="12">
        <v>4.99E-2</v>
      </c>
      <c r="C5612" s="12">
        <v>0.17230000000000001</v>
      </c>
    </row>
    <row r="5613" spans="1:3" x14ac:dyDescent="0.2">
      <c r="A5613" s="5">
        <v>5606</v>
      </c>
      <c r="B5613" s="12">
        <v>5.9700000000000003E-2</v>
      </c>
      <c r="C5613" s="12">
        <v>0.1459</v>
      </c>
    </row>
    <row r="5614" spans="1:3" x14ac:dyDescent="0.2">
      <c r="A5614" s="5">
        <v>5607</v>
      </c>
      <c r="B5614" s="12">
        <v>5.2200000000000003E-2</v>
      </c>
      <c r="C5614" s="12">
        <v>0.17419999999999999</v>
      </c>
    </row>
    <row r="5615" spans="1:3" x14ac:dyDescent="0.2">
      <c r="A5615" s="5">
        <v>5608</v>
      </c>
      <c r="B5615" s="12">
        <v>5.21E-2</v>
      </c>
      <c r="C5615" s="12">
        <v>0.1663</v>
      </c>
    </row>
    <row r="5616" spans="1:3" x14ac:dyDescent="0.2">
      <c r="A5616" s="5">
        <v>5609</v>
      </c>
      <c r="B5616" s="12">
        <v>5.33E-2</v>
      </c>
      <c r="C5616" s="12">
        <v>0.15210000000000001</v>
      </c>
    </row>
    <row r="5617" spans="1:3" x14ac:dyDescent="0.2">
      <c r="A5617" s="5">
        <v>5610</v>
      </c>
      <c r="B5617" s="12">
        <v>6.2600000000000003E-2</v>
      </c>
      <c r="C5617" s="12">
        <v>0.12039999999999999</v>
      </c>
    </row>
    <row r="5618" spans="1:3" x14ac:dyDescent="0.2">
      <c r="A5618" s="5">
        <v>5611</v>
      </c>
      <c r="B5618" s="12">
        <v>5.3900000000000003E-2</v>
      </c>
      <c r="C5618" s="12">
        <v>0.1588</v>
      </c>
    </row>
    <row r="5619" spans="1:3" x14ac:dyDescent="0.2">
      <c r="A5619" s="5">
        <v>5612</v>
      </c>
      <c r="B5619" s="12">
        <v>5.1299999999999998E-2</v>
      </c>
      <c r="C5619" s="12">
        <v>0.17119999999999999</v>
      </c>
    </row>
    <row r="5620" spans="1:3" x14ac:dyDescent="0.2">
      <c r="A5620" s="5">
        <v>5613</v>
      </c>
      <c r="B5620" s="12">
        <v>5.0799999999999998E-2</v>
      </c>
      <c r="C5620" s="12">
        <v>0.16739999999999999</v>
      </c>
    </row>
    <row r="5621" spans="1:3" x14ac:dyDescent="0.2">
      <c r="A5621" s="5">
        <v>5614</v>
      </c>
      <c r="B5621" s="12">
        <v>5.11E-2</v>
      </c>
      <c r="C5621" s="12">
        <v>0.18099999999999999</v>
      </c>
    </row>
    <row r="5622" spans="1:3" x14ac:dyDescent="0.2">
      <c r="A5622" s="5">
        <v>5615</v>
      </c>
      <c r="B5622" s="12">
        <v>5.8000000000000003E-2</v>
      </c>
      <c r="C5622" s="12">
        <v>0.1734</v>
      </c>
    </row>
    <row r="5623" spans="1:3" x14ac:dyDescent="0.2">
      <c r="A5623" s="5">
        <v>5616</v>
      </c>
      <c r="B5623" s="12">
        <v>5.5800000000000002E-2</v>
      </c>
      <c r="C5623" s="12">
        <v>0.1681</v>
      </c>
    </row>
    <row r="5624" spans="1:3" x14ac:dyDescent="0.2">
      <c r="A5624" s="5">
        <v>5617</v>
      </c>
      <c r="B5624" s="12">
        <v>5.2699999999999997E-2</v>
      </c>
      <c r="C5624" s="12">
        <v>0.182</v>
      </c>
    </row>
    <row r="5625" spans="1:3" x14ac:dyDescent="0.2">
      <c r="A5625" s="5">
        <v>5618</v>
      </c>
      <c r="B5625" s="12">
        <v>5.1799999999999999E-2</v>
      </c>
      <c r="C5625" s="12">
        <v>0.1759</v>
      </c>
    </row>
    <row r="5626" spans="1:3" x14ac:dyDescent="0.2">
      <c r="A5626" s="5">
        <v>5619</v>
      </c>
      <c r="B5626" s="12">
        <v>5.3400000000000003E-2</v>
      </c>
      <c r="C5626" s="12">
        <v>0.1699</v>
      </c>
    </row>
    <row r="5627" spans="1:3" x14ac:dyDescent="0.2">
      <c r="A5627" s="5">
        <v>5620</v>
      </c>
      <c r="B5627" s="12">
        <v>5.16E-2</v>
      </c>
      <c r="C5627" s="12">
        <v>0.1774</v>
      </c>
    </row>
    <row r="5628" spans="1:3" x14ac:dyDescent="0.2">
      <c r="A5628" s="5">
        <v>5621</v>
      </c>
      <c r="B5628" s="12">
        <v>5.2200000000000003E-2</v>
      </c>
      <c r="C5628" s="12">
        <v>0.1898</v>
      </c>
    </row>
    <row r="5629" spans="1:3" x14ac:dyDescent="0.2">
      <c r="A5629" s="5">
        <v>5622</v>
      </c>
      <c r="B5629" s="12">
        <v>5.5399999999999998E-2</v>
      </c>
      <c r="C5629" s="12">
        <v>0.16739999999999999</v>
      </c>
    </row>
    <row r="5630" spans="1:3" x14ac:dyDescent="0.2">
      <c r="A5630" s="5">
        <v>5623</v>
      </c>
      <c r="B5630" s="12">
        <v>6.1800000000000001E-2</v>
      </c>
      <c r="C5630" s="12">
        <v>0.20039999999999999</v>
      </c>
    </row>
    <row r="5631" spans="1:3" x14ac:dyDescent="0.2">
      <c r="A5631" s="5">
        <v>5624</v>
      </c>
      <c r="B5631" s="12">
        <v>5.7200000000000001E-2</v>
      </c>
      <c r="C5631" s="12">
        <v>0.15559999999999999</v>
      </c>
    </row>
    <row r="5632" spans="1:3" x14ac:dyDescent="0.2">
      <c r="A5632" s="5">
        <v>5625</v>
      </c>
      <c r="B5632" s="12">
        <v>5.3199999999999997E-2</v>
      </c>
      <c r="C5632" s="12">
        <v>0.18149999999999999</v>
      </c>
    </row>
    <row r="5633" spans="1:3" x14ac:dyDescent="0.2">
      <c r="A5633" s="5">
        <v>5626</v>
      </c>
      <c r="B5633" s="12">
        <v>5.2699999999999997E-2</v>
      </c>
      <c r="C5633" s="12">
        <v>0.1832</v>
      </c>
    </row>
    <row r="5634" spans="1:3" x14ac:dyDescent="0.2">
      <c r="A5634" s="5">
        <v>5627</v>
      </c>
      <c r="B5634" s="12">
        <v>5.8900000000000001E-2</v>
      </c>
      <c r="C5634" s="12">
        <v>0.18559999999999999</v>
      </c>
    </row>
    <row r="5635" spans="1:3" x14ac:dyDescent="0.2">
      <c r="A5635" s="5">
        <v>5628</v>
      </c>
      <c r="B5635" s="12">
        <v>5.2600000000000001E-2</v>
      </c>
      <c r="C5635" s="12">
        <v>0.19259999999999999</v>
      </c>
    </row>
    <row r="5636" spans="1:3" x14ac:dyDescent="0.2">
      <c r="A5636" s="5">
        <v>5629</v>
      </c>
      <c r="B5636" s="12">
        <v>5.6399999999999999E-2</v>
      </c>
      <c r="C5636" s="12">
        <v>0.1469</v>
      </c>
    </row>
    <row r="5637" spans="1:3" x14ac:dyDescent="0.2">
      <c r="A5637" s="5">
        <v>5630</v>
      </c>
      <c r="B5637" s="12">
        <v>5.7099999999999998E-2</v>
      </c>
      <c r="C5637" s="12">
        <v>0.15670000000000001</v>
      </c>
    </row>
    <row r="5638" spans="1:3" x14ac:dyDescent="0.2">
      <c r="A5638" s="5">
        <v>5631</v>
      </c>
      <c r="B5638" s="12">
        <v>5.0700000000000002E-2</v>
      </c>
      <c r="C5638" s="12">
        <v>0.1623</v>
      </c>
    </row>
    <row r="5639" spans="1:3" x14ac:dyDescent="0.2">
      <c r="A5639" s="5">
        <v>5632</v>
      </c>
      <c r="B5639" s="12">
        <v>5.4199999999999998E-2</v>
      </c>
      <c r="C5639" s="12">
        <v>0.16239999999999999</v>
      </c>
    </row>
    <row r="5640" spans="1:3" x14ac:dyDescent="0.2">
      <c r="A5640" s="5">
        <v>5633</v>
      </c>
      <c r="B5640" s="12">
        <v>5.1799999999999999E-2</v>
      </c>
      <c r="C5640" s="12">
        <v>0.17630000000000001</v>
      </c>
    </row>
    <row r="5641" spans="1:3" x14ac:dyDescent="0.2">
      <c r="A5641" s="5">
        <v>5634</v>
      </c>
      <c r="B5641" s="12">
        <v>5.5199999999999999E-2</v>
      </c>
      <c r="C5641" s="12">
        <v>0.1726</v>
      </c>
    </row>
    <row r="5642" spans="1:3" x14ac:dyDescent="0.2">
      <c r="A5642" s="5">
        <v>5635</v>
      </c>
      <c r="B5642" s="12">
        <v>5.1200000000000002E-2</v>
      </c>
      <c r="C5642" s="12">
        <v>0.16189999999999999</v>
      </c>
    </row>
    <row r="5643" spans="1:3" x14ac:dyDescent="0.2">
      <c r="A5643" s="5">
        <v>5636</v>
      </c>
      <c r="B5643" s="12">
        <v>5.33E-2</v>
      </c>
      <c r="C5643" s="12">
        <v>0.1794</v>
      </c>
    </row>
    <row r="5644" spans="1:3" x14ac:dyDescent="0.2">
      <c r="A5644" s="5">
        <v>5637</v>
      </c>
      <c r="B5644" s="12">
        <v>5.4100000000000002E-2</v>
      </c>
      <c r="C5644" s="12">
        <v>0.16500000000000001</v>
      </c>
    </row>
    <row r="5645" spans="1:3" x14ac:dyDescent="0.2">
      <c r="A5645" s="5">
        <v>5638</v>
      </c>
      <c r="B5645" s="12">
        <v>4.99E-2</v>
      </c>
      <c r="C5645" s="12">
        <v>0.1721</v>
      </c>
    </row>
    <row r="5646" spans="1:3" x14ac:dyDescent="0.2">
      <c r="A5646" s="5">
        <v>5639</v>
      </c>
      <c r="B5646" s="12">
        <v>5.9900000000000002E-2</v>
      </c>
      <c r="C5646" s="12">
        <v>0.15679999999999999</v>
      </c>
    </row>
    <row r="5647" spans="1:3" x14ac:dyDescent="0.2">
      <c r="A5647" s="5">
        <v>5640</v>
      </c>
      <c r="B5647" s="12">
        <v>5.8400000000000001E-2</v>
      </c>
      <c r="C5647" s="12">
        <v>0.14530000000000001</v>
      </c>
    </row>
    <row r="5648" spans="1:3" x14ac:dyDescent="0.2">
      <c r="A5648" s="5">
        <v>5641</v>
      </c>
      <c r="B5648" s="12">
        <v>5.8700000000000002E-2</v>
      </c>
      <c r="C5648" s="12">
        <v>0.19939999999999999</v>
      </c>
    </row>
    <row r="5649" spans="1:3" x14ac:dyDescent="0.2">
      <c r="A5649" s="5">
        <v>5642</v>
      </c>
      <c r="B5649" s="12">
        <v>5.62E-2</v>
      </c>
      <c r="C5649" s="12">
        <v>0.14960000000000001</v>
      </c>
    </row>
    <row r="5650" spans="1:3" x14ac:dyDescent="0.2">
      <c r="A5650" s="5">
        <v>5643</v>
      </c>
      <c r="B5650" s="12">
        <v>6.4199999999999993E-2</v>
      </c>
      <c r="C5650" s="12">
        <v>0.1555</v>
      </c>
    </row>
    <row r="5651" spans="1:3" x14ac:dyDescent="0.2">
      <c r="A5651" s="5">
        <v>5644</v>
      </c>
      <c r="B5651" s="12">
        <v>5.74E-2</v>
      </c>
      <c r="C5651" s="12">
        <v>0.13489999999999999</v>
      </c>
    </row>
    <row r="5652" spans="1:3" x14ac:dyDescent="0.2">
      <c r="A5652" s="5">
        <v>5645</v>
      </c>
      <c r="B5652" s="12">
        <v>5.2499999999999998E-2</v>
      </c>
      <c r="C5652" s="12">
        <v>0.17829999999999999</v>
      </c>
    </row>
    <row r="5653" spans="1:3" x14ac:dyDescent="0.2">
      <c r="A5653" s="5">
        <v>5646</v>
      </c>
      <c r="B5653" s="12">
        <v>5.3699999999999998E-2</v>
      </c>
      <c r="C5653" s="12">
        <v>0.1699</v>
      </c>
    </row>
    <row r="5654" spans="1:3" x14ac:dyDescent="0.2">
      <c r="A5654" s="5">
        <v>5647</v>
      </c>
      <c r="B5654" s="12">
        <v>5.16E-2</v>
      </c>
      <c r="C5654" s="12">
        <v>0.16300000000000001</v>
      </c>
    </row>
    <row r="5655" spans="1:3" x14ac:dyDescent="0.2">
      <c r="A5655" s="5">
        <v>5648</v>
      </c>
      <c r="B5655" s="12">
        <v>6.25E-2</v>
      </c>
      <c r="C5655" s="12">
        <v>0.1988</v>
      </c>
    </row>
    <row r="5656" spans="1:3" x14ac:dyDescent="0.2">
      <c r="A5656" s="5">
        <v>5649</v>
      </c>
      <c r="B5656" s="12">
        <v>5.5100000000000003E-2</v>
      </c>
      <c r="C5656" s="12">
        <v>0.16350000000000001</v>
      </c>
    </row>
    <row r="5657" spans="1:3" x14ac:dyDescent="0.2">
      <c r="A5657" s="5">
        <v>5650</v>
      </c>
      <c r="B5657" s="12">
        <v>5.1900000000000002E-2</v>
      </c>
      <c r="C5657" s="12">
        <v>0.1905</v>
      </c>
    </row>
    <row r="5658" spans="1:3" x14ac:dyDescent="0.2">
      <c r="A5658" s="5">
        <v>5651</v>
      </c>
      <c r="B5658" s="12">
        <v>5.3400000000000003E-2</v>
      </c>
      <c r="C5658" s="12">
        <v>0.15989999999999999</v>
      </c>
    </row>
    <row r="5659" spans="1:3" x14ac:dyDescent="0.2">
      <c r="A5659" s="5">
        <v>5652</v>
      </c>
      <c r="B5659" s="12">
        <v>5.2600000000000001E-2</v>
      </c>
      <c r="C5659" s="12">
        <v>0.18490000000000001</v>
      </c>
    </row>
    <row r="5660" spans="1:3" x14ac:dyDescent="0.2">
      <c r="A5660" s="5">
        <v>5653</v>
      </c>
      <c r="B5660" s="12">
        <v>5.16E-2</v>
      </c>
      <c r="C5660" s="12">
        <v>0.18870000000000001</v>
      </c>
    </row>
    <row r="5661" spans="1:3" x14ac:dyDescent="0.2">
      <c r="A5661" s="5">
        <v>5654</v>
      </c>
      <c r="B5661" s="12">
        <v>4.99E-2</v>
      </c>
      <c r="C5661" s="12">
        <v>0.1779</v>
      </c>
    </row>
    <row r="5662" spans="1:3" x14ac:dyDescent="0.2">
      <c r="A5662" s="5">
        <v>5655</v>
      </c>
      <c r="B5662" s="12">
        <v>5.2299999999999999E-2</v>
      </c>
      <c r="C5662" s="12">
        <v>0.158</v>
      </c>
    </row>
    <row r="5663" spans="1:3" x14ac:dyDescent="0.2">
      <c r="A5663" s="5">
        <v>5656</v>
      </c>
      <c r="B5663" s="12">
        <v>5.3400000000000003E-2</v>
      </c>
      <c r="C5663" s="12">
        <v>0.1883</v>
      </c>
    </row>
    <row r="5664" spans="1:3" x14ac:dyDescent="0.2">
      <c r="A5664" s="5">
        <v>5657</v>
      </c>
      <c r="B5664" s="12">
        <v>5.5599999999999997E-2</v>
      </c>
      <c r="C5664" s="12">
        <v>0.17780000000000001</v>
      </c>
    </row>
    <row r="5665" spans="1:3" x14ac:dyDescent="0.2">
      <c r="A5665" s="5">
        <v>5658</v>
      </c>
      <c r="B5665" s="12">
        <v>5.3400000000000003E-2</v>
      </c>
      <c r="C5665" s="12">
        <v>0.15670000000000001</v>
      </c>
    </row>
    <row r="5666" spans="1:3" x14ac:dyDescent="0.2">
      <c r="A5666" s="5">
        <v>5659</v>
      </c>
      <c r="B5666" s="12">
        <v>5.4699999999999999E-2</v>
      </c>
      <c r="C5666" s="12">
        <v>0.1789</v>
      </c>
    </row>
    <row r="5667" spans="1:3" x14ac:dyDescent="0.2">
      <c r="A5667" s="5">
        <v>5660</v>
      </c>
      <c r="B5667" s="12">
        <v>5.0999999999999997E-2</v>
      </c>
      <c r="C5667" s="12">
        <v>0.16239999999999999</v>
      </c>
    </row>
    <row r="5668" spans="1:3" x14ac:dyDescent="0.2">
      <c r="A5668" s="5">
        <v>5661</v>
      </c>
      <c r="B5668" s="12">
        <v>5.3999999999999999E-2</v>
      </c>
      <c r="C5668" s="12">
        <v>0.18659999999999999</v>
      </c>
    </row>
    <row r="5669" spans="1:3" x14ac:dyDescent="0.2">
      <c r="A5669" s="5">
        <v>5662</v>
      </c>
      <c r="B5669" s="12">
        <v>5.33E-2</v>
      </c>
      <c r="C5669" s="12">
        <v>0.18060000000000001</v>
      </c>
    </row>
    <row r="5670" spans="1:3" x14ac:dyDescent="0.2">
      <c r="A5670" s="5">
        <v>5663</v>
      </c>
      <c r="B5670" s="12">
        <v>5.5899999999999998E-2</v>
      </c>
      <c r="C5670" s="12">
        <v>0.16980000000000001</v>
      </c>
    </row>
    <row r="5671" spans="1:3" x14ac:dyDescent="0.2">
      <c r="A5671" s="5">
        <v>5664</v>
      </c>
      <c r="B5671" s="12">
        <v>5.67E-2</v>
      </c>
      <c r="C5671" s="12">
        <v>0.16370000000000001</v>
      </c>
    </row>
    <row r="5672" spans="1:3" x14ac:dyDescent="0.2">
      <c r="A5672" s="5">
        <v>5665</v>
      </c>
      <c r="B5672" s="12">
        <v>5.2200000000000003E-2</v>
      </c>
      <c r="C5672" s="12">
        <v>0.16500000000000001</v>
      </c>
    </row>
    <row r="5673" spans="1:3" x14ac:dyDescent="0.2">
      <c r="A5673" s="5">
        <v>5666</v>
      </c>
      <c r="B5673" s="12">
        <v>5.2999999999999999E-2</v>
      </c>
      <c r="C5673" s="12">
        <v>0.19589999999999999</v>
      </c>
    </row>
    <row r="5674" spans="1:3" x14ac:dyDescent="0.2">
      <c r="A5674" s="5">
        <v>5667</v>
      </c>
      <c r="B5674" s="12">
        <v>5.74E-2</v>
      </c>
      <c r="C5674" s="12">
        <v>0.13650000000000001</v>
      </c>
    </row>
    <row r="5675" spans="1:3" x14ac:dyDescent="0.2">
      <c r="A5675" s="5">
        <v>5668</v>
      </c>
      <c r="B5675" s="12">
        <v>5.4800000000000001E-2</v>
      </c>
      <c r="C5675" s="12">
        <v>0.16569999999999999</v>
      </c>
    </row>
    <row r="5676" spans="1:3" x14ac:dyDescent="0.2">
      <c r="A5676" s="5">
        <v>5669</v>
      </c>
      <c r="B5676" s="12">
        <v>5.3199999999999997E-2</v>
      </c>
      <c r="C5676" s="12">
        <v>0.17499999999999999</v>
      </c>
    </row>
    <row r="5677" spans="1:3" x14ac:dyDescent="0.2">
      <c r="A5677" s="5">
        <v>5670</v>
      </c>
      <c r="B5677" s="12">
        <v>5.2499999999999998E-2</v>
      </c>
      <c r="C5677" s="12">
        <v>0.1603</v>
      </c>
    </row>
    <row r="5678" spans="1:3" x14ac:dyDescent="0.2">
      <c r="A5678" s="5">
        <v>5671</v>
      </c>
      <c r="B5678" s="12">
        <v>5.8400000000000001E-2</v>
      </c>
      <c r="C5678" s="12">
        <v>0.17510000000000001</v>
      </c>
    </row>
    <row r="5679" spans="1:3" x14ac:dyDescent="0.2">
      <c r="A5679" s="5">
        <v>5672</v>
      </c>
      <c r="B5679" s="12">
        <v>6.0400000000000002E-2</v>
      </c>
      <c r="C5679" s="12">
        <v>0.1419</v>
      </c>
    </row>
    <row r="5680" spans="1:3" x14ac:dyDescent="0.2">
      <c r="A5680" s="5">
        <v>5673</v>
      </c>
      <c r="B5680" s="12">
        <v>5.67E-2</v>
      </c>
      <c r="C5680" s="12">
        <v>0.14149999999999999</v>
      </c>
    </row>
    <row r="5681" spans="1:3" x14ac:dyDescent="0.2">
      <c r="A5681" s="5">
        <v>5674</v>
      </c>
      <c r="B5681" s="12">
        <v>5.5199999999999999E-2</v>
      </c>
      <c r="C5681" s="12">
        <v>0.17169999999999999</v>
      </c>
    </row>
    <row r="5682" spans="1:3" x14ac:dyDescent="0.2">
      <c r="A5682" s="5">
        <v>5675</v>
      </c>
      <c r="B5682" s="12">
        <v>5.28E-2</v>
      </c>
      <c r="C5682" s="12">
        <v>0.18679999999999999</v>
      </c>
    </row>
    <row r="5683" spans="1:3" x14ac:dyDescent="0.2">
      <c r="A5683" s="5">
        <v>5676</v>
      </c>
      <c r="B5683" s="12">
        <v>5.3999999999999999E-2</v>
      </c>
      <c r="C5683" s="12">
        <v>0.1777</v>
      </c>
    </row>
    <row r="5684" spans="1:3" x14ac:dyDescent="0.2">
      <c r="A5684" s="5">
        <v>5677</v>
      </c>
      <c r="B5684" s="12">
        <v>5.3100000000000001E-2</v>
      </c>
      <c r="C5684" s="12">
        <v>0.1804</v>
      </c>
    </row>
    <row r="5685" spans="1:3" x14ac:dyDescent="0.2">
      <c r="A5685" s="5">
        <v>5678</v>
      </c>
      <c r="B5685" s="12">
        <v>5.2499999999999998E-2</v>
      </c>
      <c r="C5685" s="12">
        <v>0.1676</v>
      </c>
    </row>
    <row r="5686" spans="1:3" x14ac:dyDescent="0.2">
      <c r="A5686" s="5">
        <v>5679</v>
      </c>
      <c r="B5686" s="12">
        <v>5.28E-2</v>
      </c>
      <c r="C5686" s="12">
        <v>0.1575</v>
      </c>
    </row>
    <row r="5687" spans="1:3" x14ac:dyDescent="0.2">
      <c r="A5687" s="5">
        <v>5680</v>
      </c>
      <c r="B5687" s="12">
        <v>5.1200000000000002E-2</v>
      </c>
      <c r="C5687" s="12">
        <v>0.1595</v>
      </c>
    </row>
    <row r="5688" spans="1:3" x14ac:dyDescent="0.2">
      <c r="A5688" s="5">
        <v>5681</v>
      </c>
      <c r="B5688" s="12">
        <v>5.3800000000000001E-2</v>
      </c>
      <c r="C5688" s="12">
        <v>0.17080000000000001</v>
      </c>
    </row>
    <row r="5689" spans="1:3" x14ac:dyDescent="0.2">
      <c r="A5689" s="5">
        <v>5682</v>
      </c>
      <c r="B5689" s="12">
        <v>5.1900000000000002E-2</v>
      </c>
      <c r="C5689" s="12">
        <v>0.19489999999999999</v>
      </c>
    </row>
    <row r="5690" spans="1:3" x14ac:dyDescent="0.2">
      <c r="A5690" s="5">
        <v>5683</v>
      </c>
      <c r="B5690" s="12">
        <v>5.57E-2</v>
      </c>
      <c r="C5690" s="12">
        <v>0.20680000000000001</v>
      </c>
    </row>
    <row r="5691" spans="1:3" x14ac:dyDescent="0.2">
      <c r="A5691" s="5">
        <v>5684</v>
      </c>
      <c r="B5691" s="12">
        <v>5.0999999999999997E-2</v>
      </c>
      <c r="C5691" s="12">
        <v>0.193</v>
      </c>
    </row>
    <row r="5692" spans="1:3" x14ac:dyDescent="0.2">
      <c r="A5692" s="5">
        <v>5685</v>
      </c>
      <c r="B5692" s="12">
        <v>5.8500000000000003E-2</v>
      </c>
      <c r="C5692" s="12">
        <v>0.18390000000000001</v>
      </c>
    </row>
    <row r="5693" spans="1:3" x14ac:dyDescent="0.2">
      <c r="A5693" s="5">
        <v>5686</v>
      </c>
      <c r="B5693" s="12">
        <v>5.2200000000000003E-2</v>
      </c>
      <c r="C5693" s="12">
        <v>0.15620000000000001</v>
      </c>
    </row>
    <row r="5694" spans="1:3" x14ac:dyDescent="0.2">
      <c r="A5694" s="5">
        <v>5687</v>
      </c>
      <c r="B5694" s="12">
        <v>5.3100000000000001E-2</v>
      </c>
      <c r="C5694" s="12">
        <v>0.16170000000000001</v>
      </c>
    </row>
    <row r="5695" spans="1:3" x14ac:dyDescent="0.2">
      <c r="A5695" s="5">
        <v>5688</v>
      </c>
      <c r="B5695" s="12">
        <v>5.2699999999999997E-2</v>
      </c>
      <c r="C5695" s="12">
        <v>0.17230000000000001</v>
      </c>
    </row>
    <row r="5696" spans="1:3" x14ac:dyDescent="0.2">
      <c r="A5696" s="5">
        <v>5689</v>
      </c>
      <c r="B5696" s="12">
        <v>5.3999999999999999E-2</v>
      </c>
      <c r="C5696" s="12">
        <v>0.16980000000000001</v>
      </c>
    </row>
    <row r="5697" spans="1:3" x14ac:dyDescent="0.2">
      <c r="A5697" s="5">
        <v>5690</v>
      </c>
      <c r="B5697" s="12">
        <v>5.0299999999999997E-2</v>
      </c>
      <c r="C5697" s="12">
        <v>0.1759</v>
      </c>
    </row>
    <row r="5698" spans="1:3" x14ac:dyDescent="0.2">
      <c r="A5698" s="5">
        <v>5691</v>
      </c>
      <c r="B5698" s="12">
        <v>5.4199999999999998E-2</v>
      </c>
      <c r="C5698" s="12">
        <v>0.1671</v>
      </c>
    </row>
    <row r="5699" spans="1:3" x14ac:dyDescent="0.2">
      <c r="A5699" s="5">
        <v>5692</v>
      </c>
      <c r="B5699" s="12">
        <v>5.0599999999999999E-2</v>
      </c>
      <c r="C5699" s="12">
        <v>0.18629999999999999</v>
      </c>
    </row>
    <row r="5700" spans="1:3" x14ac:dyDescent="0.2">
      <c r="A5700" s="5">
        <v>5693</v>
      </c>
      <c r="B5700" s="12">
        <v>5.1400000000000001E-2</v>
      </c>
      <c r="C5700" s="12">
        <v>0.19520000000000001</v>
      </c>
    </row>
    <row r="5701" spans="1:3" x14ac:dyDescent="0.2">
      <c r="A5701" s="5">
        <v>5694</v>
      </c>
      <c r="B5701" s="12">
        <v>5.3100000000000001E-2</v>
      </c>
      <c r="C5701" s="12">
        <v>0.1525</v>
      </c>
    </row>
    <row r="5702" spans="1:3" x14ac:dyDescent="0.2">
      <c r="A5702" s="5">
        <v>5695</v>
      </c>
      <c r="B5702" s="12">
        <v>5.6399999999999999E-2</v>
      </c>
      <c r="C5702" s="12">
        <v>0.14299999999999999</v>
      </c>
    </row>
    <row r="5703" spans="1:3" x14ac:dyDescent="0.2">
      <c r="A5703" s="5">
        <v>5696</v>
      </c>
      <c r="B5703" s="12">
        <v>5.7599999999999998E-2</v>
      </c>
      <c r="C5703" s="12">
        <v>0.161</v>
      </c>
    </row>
    <row r="5704" spans="1:3" x14ac:dyDescent="0.2">
      <c r="A5704" s="5">
        <v>5697</v>
      </c>
      <c r="B5704" s="12">
        <v>5.6099999999999997E-2</v>
      </c>
      <c r="C5704" s="12">
        <v>0.15440000000000001</v>
      </c>
    </row>
    <row r="5705" spans="1:3" x14ac:dyDescent="0.2">
      <c r="A5705" s="5">
        <v>5698</v>
      </c>
      <c r="B5705" s="12">
        <v>5.2699999999999997E-2</v>
      </c>
      <c r="C5705" s="12">
        <v>0.1583</v>
      </c>
    </row>
    <row r="5706" spans="1:3" x14ac:dyDescent="0.2">
      <c r="A5706" s="5">
        <v>5699</v>
      </c>
      <c r="B5706" s="12">
        <v>6.2E-2</v>
      </c>
      <c r="C5706" s="12">
        <v>0.2051</v>
      </c>
    </row>
    <row r="5707" spans="1:3" x14ac:dyDescent="0.2">
      <c r="A5707" s="5">
        <v>5700</v>
      </c>
      <c r="B5707" s="12">
        <v>5.8299999999999998E-2</v>
      </c>
      <c r="C5707" s="12">
        <v>0.17860000000000001</v>
      </c>
    </row>
    <row r="5708" spans="1:3" x14ac:dyDescent="0.2">
      <c r="A5708" s="5">
        <v>5701</v>
      </c>
      <c r="B5708" s="12">
        <v>5.0799999999999998E-2</v>
      </c>
      <c r="C5708" s="12">
        <v>0.18260000000000001</v>
      </c>
    </row>
    <row r="5709" spans="1:3" x14ac:dyDescent="0.2">
      <c r="A5709" s="5">
        <v>5702</v>
      </c>
      <c r="B5709" s="12">
        <v>5.28E-2</v>
      </c>
      <c r="C5709" s="12">
        <v>0.15409999999999999</v>
      </c>
    </row>
    <row r="5710" spans="1:3" x14ac:dyDescent="0.2">
      <c r="A5710" s="5">
        <v>5703</v>
      </c>
      <c r="B5710" s="12">
        <v>5.45E-2</v>
      </c>
      <c r="C5710" s="12">
        <v>0.14510000000000001</v>
      </c>
    </row>
    <row r="5711" spans="1:3" x14ac:dyDescent="0.2">
      <c r="A5711" s="5">
        <v>5704</v>
      </c>
      <c r="B5711" s="12">
        <v>5.7700000000000001E-2</v>
      </c>
      <c r="C5711" s="12">
        <v>0.15670000000000001</v>
      </c>
    </row>
    <row r="5712" spans="1:3" x14ac:dyDescent="0.2">
      <c r="A5712" s="5">
        <v>5705</v>
      </c>
      <c r="B5712" s="12">
        <v>5.1799999999999999E-2</v>
      </c>
      <c r="C5712" s="12">
        <v>0.1837</v>
      </c>
    </row>
    <row r="5713" spans="1:3" x14ac:dyDescent="0.2">
      <c r="A5713" s="5">
        <v>5706</v>
      </c>
      <c r="B5713" s="12">
        <v>5.67E-2</v>
      </c>
      <c r="C5713" s="12">
        <v>0.15029999999999999</v>
      </c>
    </row>
    <row r="5714" spans="1:3" x14ac:dyDescent="0.2">
      <c r="A5714" s="5">
        <v>5707</v>
      </c>
      <c r="B5714" s="12">
        <v>5.8500000000000003E-2</v>
      </c>
      <c r="C5714" s="12">
        <v>0.15679999999999999</v>
      </c>
    </row>
    <row r="5715" spans="1:3" x14ac:dyDescent="0.2">
      <c r="A5715" s="5">
        <v>5708</v>
      </c>
      <c r="B5715" s="12">
        <v>5.3999999999999999E-2</v>
      </c>
      <c r="C5715" s="12">
        <v>0.17469999999999999</v>
      </c>
    </row>
    <row r="5716" spans="1:3" x14ac:dyDescent="0.2">
      <c r="A5716" s="5">
        <v>5709</v>
      </c>
      <c r="B5716" s="12">
        <v>5.5500000000000001E-2</v>
      </c>
      <c r="C5716" s="12">
        <v>0.16869999999999999</v>
      </c>
    </row>
    <row r="5717" spans="1:3" x14ac:dyDescent="0.2">
      <c r="A5717" s="5">
        <v>5710</v>
      </c>
      <c r="B5717" s="12">
        <v>5.3499999999999999E-2</v>
      </c>
      <c r="C5717" s="12">
        <v>0.18340000000000001</v>
      </c>
    </row>
    <row r="5718" spans="1:3" x14ac:dyDescent="0.2">
      <c r="A5718" s="5">
        <v>5711</v>
      </c>
      <c r="B5718" s="12">
        <v>5.7700000000000001E-2</v>
      </c>
      <c r="C5718" s="12">
        <v>0.16569999999999999</v>
      </c>
    </row>
    <row r="5719" spans="1:3" x14ac:dyDescent="0.2">
      <c r="A5719" s="5">
        <v>5712</v>
      </c>
      <c r="B5719" s="12">
        <v>5.33E-2</v>
      </c>
      <c r="C5719" s="12">
        <v>0.16089999999999999</v>
      </c>
    </row>
    <row r="5720" spans="1:3" x14ac:dyDescent="0.2">
      <c r="A5720" s="5">
        <v>5713</v>
      </c>
      <c r="B5720" s="12">
        <v>5.1799999999999999E-2</v>
      </c>
      <c r="C5720" s="12">
        <v>0.16270000000000001</v>
      </c>
    </row>
    <row r="5721" spans="1:3" x14ac:dyDescent="0.2">
      <c r="A5721" s="5">
        <v>5714</v>
      </c>
      <c r="B5721" s="12">
        <v>5.5899999999999998E-2</v>
      </c>
      <c r="C5721" s="12">
        <v>0.16750000000000001</v>
      </c>
    </row>
    <row r="5722" spans="1:3" x14ac:dyDescent="0.2">
      <c r="A5722" s="5">
        <v>5715</v>
      </c>
      <c r="B5722" s="12">
        <v>5.1200000000000002E-2</v>
      </c>
      <c r="C5722" s="12">
        <v>0.1646</v>
      </c>
    </row>
    <row r="5723" spans="1:3" x14ac:dyDescent="0.2">
      <c r="A5723" s="5">
        <v>5716</v>
      </c>
      <c r="B5723" s="12">
        <v>5.3999999999999999E-2</v>
      </c>
      <c r="C5723" s="12">
        <v>0.15959999999999999</v>
      </c>
    </row>
    <row r="5724" spans="1:3" x14ac:dyDescent="0.2">
      <c r="A5724" s="5">
        <v>5717</v>
      </c>
      <c r="B5724" s="12">
        <v>5.3400000000000003E-2</v>
      </c>
      <c r="C5724" s="12">
        <v>0.16839999999999999</v>
      </c>
    </row>
    <row r="5725" spans="1:3" x14ac:dyDescent="0.2">
      <c r="A5725" s="5">
        <v>5718</v>
      </c>
      <c r="B5725" s="12">
        <v>5.7299999999999997E-2</v>
      </c>
      <c r="C5725" s="12">
        <v>0.156</v>
      </c>
    </row>
    <row r="5726" spans="1:3" x14ac:dyDescent="0.2">
      <c r="A5726" s="5">
        <v>5719</v>
      </c>
      <c r="B5726" s="12">
        <v>5.1999999999999998E-2</v>
      </c>
      <c r="C5726" s="12">
        <v>0.17130000000000001</v>
      </c>
    </row>
    <row r="5727" spans="1:3" x14ac:dyDescent="0.2">
      <c r="A5727" s="5">
        <v>5720</v>
      </c>
      <c r="B5727" s="12">
        <v>5.5500000000000001E-2</v>
      </c>
      <c r="C5727" s="12">
        <v>0.1825</v>
      </c>
    </row>
    <row r="5728" spans="1:3" x14ac:dyDescent="0.2">
      <c r="A5728" s="5">
        <v>5721</v>
      </c>
      <c r="B5728" s="12">
        <v>5.4199999999999998E-2</v>
      </c>
      <c r="C5728" s="12">
        <v>0.16220000000000001</v>
      </c>
    </row>
    <row r="5729" spans="1:3" x14ac:dyDescent="0.2">
      <c r="A5729" s="5">
        <v>5722</v>
      </c>
      <c r="B5729" s="12">
        <v>5.5500000000000001E-2</v>
      </c>
      <c r="C5729" s="12">
        <v>0.14699999999999999</v>
      </c>
    </row>
    <row r="5730" spans="1:3" x14ac:dyDescent="0.2">
      <c r="A5730" s="5">
        <v>5723</v>
      </c>
      <c r="B5730" s="12">
        <v>5.3100000000000001E-2</v>
      </c>
      <c r="C5730" s="12">
        <v>0.17879999999999999</v>
      </c>
    </row>
    <row r="5731" spans="1:3" x14ac:dyDescent="0.2">
      <c r="A5731" s="5">
        <v>5724</v>
      </c>
      <c r="B5731" s="12">
        <v>5.4399999999999997E-2</v>
      </c>
      <c r="C5731" s="12">
        <v>0.18029999999999999</v>
      </c>
    </row>
    <row r="5732" spans="1:3" x14ac:dyDescent="0.2">
      <c r="A5732" s="5">
        <v>5725</v>
      </c>
      <c r="B5732" s="12">
        <v>5.5300000000000002E-2</v>
      </c>
      <c r="C5732" s="12">
        <v>0.16439999999999999</v>
      </c>
    </row>
    <row r="5733" spans="1:3" x14ac:dyDescent="0.2">
      <c r="A5733" s="5">
        <v>5726</v>
      </c>
      <c r="B5733" s="12">
        <v>5.4800000000000001E-2</v>
      </c>
      <c r="C5733" s="12">
        <v>0.16170000000000001</v>
      </c>
    </row>
    <row r="5734" spans="1:3" x14ac:dyDescent="0.2">
      <c r="A5734" s="5">
        <v>5727</v>
      </c>
      <c r="B5734" s="12">
        <v>5.67E-2</v>
      </c>
      <c r="C5734" s="12">
        <v>0.185</v>
      </c>
    </row>
    <row r="5735" spans="1:3" x14ac:dyDescent="0.2">
      <c r="A5735" s="5">
        <v>5728</v>
      </c>
      <c r="B5735" s="12">
        <v>5.4100000000000002E-2</v>
      </c>
      <c r="C5735" s="12">
        <v>0.1764</v>
      </c>
    </row>
    <row r="5736" spans="1:3" x14ac:dyDescent="0.2">
      <c r="A5736" s="5">
        <v>5729</v>
      </c>
      <c r="B5736" s="12">
        <v>5.33E-2</v>
      </c>
      <c r="C5736" s="12">
        <v>0.16980000000000001</v>
      </c>
    </row>
    <row r="5737" spans="1:3" x14ac:dyDescent="0.2">
      <c r="A5737" s="5">
        <v>5730</v>
      </c>
      <c r="B5737" s="12">
        <v>5.8799999999999998E-2</v>
      </c>
      <c r="C5737" s="12">
        <v>0.17480000000000001</v>
      </c>
    </row>
    <row r="5738" spans="1:3" x14ac:dyDescent="0.2">
      <c r="A5738" s="5">
        <v>5731</v>
      </c>
      <c r="B5738" s="12">
        <v>5.5300000000000002E-2</v>
      </c>
      <c r="C5738" s="12">
        <v>0.1532</v>
      </c>
    </row>
    <row r="5739" spans="1:3" x14ac:dyDescent="0.2">
      <c r="A5739" s="5">
        <v>5732</v>
      </c>
      <c r="B5739" s="12">
        <v>5.1799999999999999E-2</v>
      </c>
      <c r="C5739" s="12">
        <v>0.17219999999999999</v>
      </c>
    </row>
    <row r="5740" spans="1:3" x14ac:dyDescent="0.2">
      <c r="A5740" s="5">
        <v>5733</v>
      </c>
      <c r="B5740" s="12">
        <v>5.3100000000000001E-2</v>
      </c>
      <c r="C5740" s="12">
        <v>0.17419999999999999</v>
      </c>
    </row>
    <row r="5741" spans="1:3" x14ac:dyDescent="0.2">
      <c r="A5741" s="5">
        <v>5734</v>
      </c>
      <c r="B5741" s="12">
        <v>5.2200000000000003E-2</v>
      </c>
      <c r="C5741" s="12">
        <v>0.1583</v>
      </c>
    </row>
    <row r="5742" spans="1:3" x14ac:dyDescent="0.2">
      <c r="A5742" s="5">
        <v>5735</v>
      </c>
      <c r="B5742" s="12">
        <v>5.4100000000000002E-2</v>
      </c>
      <c r="C5742" s="12">
        <v>0.1686</v>
      </c>
    </row>
    <row r="5743" spans="1:3" x14ac:dyDescent="0.2">
      <c r="A5743" s="5">
        <v>5736</v>
      </c>
      <c r="B5743" s="12">
        <v>5.6300000000000003E-2</v>
      </c>
      <c r="C5743" s="12">
        <v>0.20080000000000001</v>
      </c>
    </row>
    <row r="5744" spans="1:3" x14ac:dyDescent="0.2">
      <c r="A5744" s="5">
        <v>5737</v>
      </c>
      <c r="B5744" s="12">
        <v>5.3900000000000003E-2</v>
      </c>
      <c r="C5744" s="12">
        <v>0.18490000000000001</v>
      </c>
    </row>
    <row r="5745" spans="1:3" x14ac:dyDescent="0.2">
      <c r="A5745" s="5">
        <v>5738</v>
      </c>
      <c r="B5745" s="12">
        <v>5.6800000000000003E-2</v>
      </c>
      <c r="C5745" s="12">
        <v>0.20599999999999999</v>
      </c>
    </row>
    <row r="5746" spans="1:3" x14ac:dyDescent="0.2">
      <c r="A5746" s="5">
        <v>5739</v>
      </c>
      <c r="B5746" s="12">
        <v>5.45E-2</v>
      </c>
      <c r="C5746" s="12">
        <v>0.15740000000000001</v>
      </c>
    </row>
    <row r="5747" spans="1:3" x14ac:dyDescent="0.2">
      <c r="A5747" s="5">
        <v>5740</v>
      </c>
      <c r="B5747" s="12">
        <v>5.1799999999999999E-2</v>
      </c>
      <c r="C5747" s="12">
        <v>0.1774</v>
      </c>
    </row>
    <row r="5748" spans="1:3" x14ac:dyDescent="0.2">
      <c r="A5748" s="5">
        <v>5741</v>
      </c>
      <c r="B5748" s="12">
        <v>5.6800000000000003E-2</v>
      </c>
      <c r="C5748" s="12">
        <v>0.17349999999999999</v>
      </c>
    </row>
    <row r="5749" spans="1:3" x14ac:dyDescent="0.2">
      <c r="A5749" s="5">
        <v>5742</v>
      </c>
      <c r="B5749" s="12">
        <v>5.5300000000000002E-2</v>
      </c>
      <c r="C5749" s="12">
        <v>0.17979999999999999</v>
      </c>
    </row>
    <row r="5750" spans="1:3" x14ac:dyDescent="0.2">
      <c r="A5750" s="5">
        <v>5743</v>
      </c>
      <c r="B5750" s="12">
        <v>5.3400000000000003E-2</v>
      </c>
      <c r="C5750" s="12">
        <v>0.17150000000000001</v>
      </c>
    </row>
    <row r="5751" spans="1:3" x14ac:dyDescent="0.2">
      <c r="A5751" s="5">
        <v>5744</v>
      </c>
      <c r="B5751" s="12">
        <v>5.6099999999999997E-2</v>
      </c>
      <c r="C5751" s="12">
        <v>0.16120000000000001</v>
      </c>
    </row>
    <row r="5752" spans="1:3" x14ac:dyDescent="0.2">
      <c r="A5752" s="5">
        <v>5745</v>
      </c>
      <c r="B5752" s="12">
        <v>5.6500000000000002E-2</v>
      </c>
      <c r="C5752" s="12">
        <v>0.16880000000000001</v>
      </c>
    </row>
    <row r="5753" spans="1:3" x14ac:dyDescent="0.2">
      <c r="A5753" s="5">
        <v>5746</v>
      </c>
      <c r="B5753" s="12">
        <v>5.6399999999999999E-2</v>
      </c>
      <c r="C5753" s="12">
        <v>0.19739999999999999</v>
      </c>
    </row>
    <row r="5754" spans="1:3" x14ac:dyDescent="0.2">
      <c r="A5754" s="5">
        <v>5747</v>
      </c>
      <c r="B5754" s="12">
        <v>5.6000000000000001E-2</v>
      </c>
      <c r="C5754" s="12">
        <v>0.155</v>
      </c>
    </row>
    <row r="5755" spans="1:3" x14ac:dyDescent="0.2">
      <c r="A5755" s="5">
        <v>5748</v>
      </c>
      <c r="B5755" s="12">
        <v>5.1499999999999997E-2</v>
      </c>
      <c r="C5755" s="12">
        <v>0.18720000000000001</v>
      </c>
    </row>
    <row r="5756" spans="1:3" x14ac:dyDescent="0.2">
      <c r="A5756" s="5">
        <v>5749</v>
      </c>
      <c r="B5756" s="12">
        <v>5.8900000000000001E-2</v>
      </c>
      <c r="C5756" s="12">
        <v>0.2006</v>
      </c>
    </row>
    <row r="5757" spans="1:3" x14ac:dyDescent="0.2">
      <c r="A5757" s="5">
        <v>5750</v>
      </c>
      <c r="B5757" s="12">
        <v>5.57E-2</v>
      </c>
      <c r="C5757" s="12">
        <v>0.1704</v>
      </c>
    </row>
    <row r="5758" spans="1:3" x14ac:dyDescent="0.2">
      <c r="A5758" s="5">
        <v>5751</v>
      </c>
      <c r="B5758" s="12">
        <v>5.9299999999999999E-2</v>
      </c>
      <c r="C5758" s="12">
        <v>0.1507</v>
      </c>
    </row>
    <row r="5759" spans="1:3" x14ac:dyDescent="0.2">
      <c r="A5759" s="5">
        <v>5752</v>
      </c>
      <c r="B5759" s="12">
        <v>5.1400000000000001E-2</v>
      </c>
      <c r="C5759" s="12">
        <v>0.18190000000000001</v>
      </c>
    </row>
    <row r="5760" spans="1:3" x14ac:dyDescent="0.2">
      <c r="A5760" s="5">
        <v>5753</v>
      </c>
      <c r="B5760" s="12">
        <v>5.3699999999999998E-2</v>
      </c>
      <c r="C5760" s="12">
        <v>0.2</v>
      </c>
    </row>
    <row r="5761" spans="1:3" x14ac:dyDescent="0.2">
      <c r="A5761" s="5">
        <v>5754</v>
      </c>
      <c r="B5761" s="12">
        <v>5.2900000000000003E-2</v>
      </c>
      <c r="C5761" s="12">
        <v>0.17699999999999999</v>
      </c>
    </row>
    <row r="5762" spans="1:3" x14ac:dyDescent="0.2">
      <c r="A5762" s="5">
        <v>5755</v>
      </c>
      <c r="B5762" s="12">
        <v>4.99E-2</v>
      </c>
      <c r="C5762" s="12">
        <v>0.18240000000000001</v>
      </c>
    </row>
    <row r="5763" spans="1:3" x14ac:dyDescent="0.2">
      <c r="A5763" s="5">
        <v>5756</v>
      </c>
      <c r="B5763" s="12">
        <v>5.2400000000000002E-2</v>
      </c>
      <c r="C5763" s="12">
        <v>0.1832</v>
      </c>
    </row>
    <row r="5764" spans="1:3" x14ac:dyDescent="0.2">
      <c r="A5764" s="5">
        <v>5757</v>
      </c>
      <c r="B5764" s="12">
        <v>5.0200000000000002E-2</v>
      </c>
      <c r="C5764" s="12">
        <v>0.1696</v>
      </c>
    </row>
    <row r="5765" spans="1:3" x14ac:dyDescent="0.2">
      <c r="A5765" s="5">
        <v>5758</v>
      </c>
      <c r="B5765" s="12">
        <v>5.0200000000000002E-2</v>
      </c>
      <c r="C5765" s="12">
        <v>0.17530000000000001</v>
      </c>
    </row>
    <row r="5766" spans="1:3" x14ac:dyDescent="0.2">
      <c r="A5766" s="5">
        <v>5759</v>
      </c>
      <c r="B5766" s="12">
        <v>5.3199999999999997E-2</v>
      </c>
      <c r="C5766" s="12">
        <v>0.1694</v>
      </c>
    </row>
    <row r="5767" spans="1:3" x14ac:dyDescent="0.2">
      <c r="A5767" s="5">
        <v>5760</v>
      </c>
      <c r="B5767" s="12">
        <v>5.57E-2</v>
      </c>
      <c r="C5767" s="12">
        <v>0.16139999999999999</v>
      </c>
    </row>
    <row r="5768" spans="1:3" x14ac:dyDescent="0.2">
      <c r="A5768" s="5">
        <v>5761</v>
      </c>
      <c r="B5768" s="12">
        <v>5.2699999999999997E-2</v>
      </c>
      <c r="C5768" s="12">
        <v>0.18190000000000001</v>
      </c>
    </row>
    <row r="5769" spans="1:3" x14ac:dyDescent="0.2">
      <c r="A5769" s="5">
        <v>5762</v>
      </c>
      <c r="B5769" s="12">
        <v>5.1700000000000003E-2</v>
      </c>
      <c r="C5769" s="12">
        <v>0.1547</v>
      </c>
    </row>
    <row r="5770" spans="1:3" x14ac:dyDescent="0.2">
      <c r="A5770" s="5">
        <v>5763</v>
      </c>
      <c r="B5770" s="12">
        <v>5.1499999999999997E-2</v>
      </c>
      <c r="C5770" s="12">
        <v>0.15509999999999999</v>
      </c>
    </row>
    <row r="5771" spans="1:3" x14ac:dyDescent="0.2">
      <c r="A5771" s="5">
        <v>5764</v>
      </c>
      <c r="B5771" s="12">
        <v>5.3400000000000003E-2</v>
      </c>
      <c r="C5771" s="12">
        <v>0.16209999999999999</v>
      </c>
    </row>
    <row r="5772" spans="1:3" x14ac:dyDescent="0.2">
      <c r="A5772" s="5">
        <v>5765</v>
      </c>
      <c r="B5772" s="12">
        <v>5.2200000000000003E-2</v>
      </c>
      <c r="C5772" s="12">
        <v>0.1736</v>
      </c>
    </row>
    <row r="5773" spans="1:3" x14ac:dyDescent="0.2">
      <c r="A5773" s="5">
        <v>5766</v>
      </c>
      <c r="B5773" s="12">
        <v>5.1999999999999998E-2</v>
      </c>
      <c r="C5773" s="12">
        <v>0.16850000000000001</v>
      </c>
    </row>
    <row r="5774" spans="1:3" x14ac:dyDescent="0.2">
      <c r="A5774" s="5">
        <v>5767</v>
      </c>
      <c r="B5774" s="12">
        <v>5.1400000000000001E-2</v>
      </c>
      <c r="C5774" s="12">
        <v>0.16389999999999999</v>
      </c>
    </row>
    <row r="5775" spans="1:3" x14ac:dyDescent="0.2">
      <c r="A5775" s="5">
        <v>5768</v>
      </c>
      <c r="B5775" s="12">
        <v>5.1700000000000003E-2</v>
      </c>
      <c r="C5775" s="12">
        <v>0.18640000000000001</v>
      </c>
    </row>
    <row r="5776" spans="1:3" x14ac:dyDescent="0.2">
      <c r="A5776" s="5">
        <v>5769</v>
      </c>
      <c r="B5776" s="12">
        <v>5.0700000000000002E-2</v>
      </c>
      <c r="C5776" s="12">
        <v>0.18</v>
      </c>
    </row>
    <row r="5777" spans="1:3" x14ac:dyDescent="0.2">
      <c r="A5777" s="5">
        <v>5770</v>
      </c>
      <c r="B5777" s="12">
        <v>5.3499999999999999E-2</v>
      </c>
      <c r="C5777" s="12">
        <v>0.15959999999999999</v>
      </c>
    </row>
    <row r="5778" spans="1:3" x14ac:dyDescent="0.2">
      <c r="A5778" s="5">
        <v>5771</v>
      </c>
      <c r="B5778" s="12">
        <v>5.2200000000000003E-2</v>
      </c>
      <c r="C5778" s="12">
        <v>0.17910000000000001</v>
      </c>
    </row>
    <row r="5779" spans="1:3" x14ac:dyDescent="0.2">
      <c r="A5779" s="5">
        <v>5772</v>
      </c>
      <c r="B5779" s="12">
        <v>5.5399999999999998E-2</v>
      </c>
      <c r="C5779" s="12">
        <v>0.17910000000000001</v>
      </c>
    </row>
    <row r="5780" spans="1:3" x14ac:dyDescent="0.2">
      <c r="A5780" s="5">
        <v>5773</v>
      </c>
      <c r="B5780" s="12">
        <v>5.2299999999999999E-2</v>
      </c>
      <c r="C5780" s="12">
        <v>0.17979999999999999</v>
      </c>
    </row>
    <row r="5781" spans="1:3" x14ac:dyDescent="0.2">
      <c r="A5781" s="5">
        <v>5774</v>
      </c>
      <c r="B5781" s="12">
        <v>5.3800000000000001E-2</v>
      </c>
      <c r="C5781" s="12">
        <v>0.1719</v>
      </c>
    </row>
    <row r="5782" spans="1:3" x14ac:dyDescent="0.2">
      <c r="A5782" s="5">
        <v>5775</v>
      </c>
      <c r="B5782" s="12">
        <v>5.2600000000000001E-2</v>
      </c>
      <c r="C5782" s="12">
        <v>0.17319999999999999</v>
      </c>
    </row>
    <row r="5783" spans="1:3" x14ac:dyDescent="0.2">
      <c r="A5783" s="5">
        <v>5776</v>
      </c>
      <c r="B5783" s="12">
        <v>5.0500000000000003E-2</v>
      </c>
      <c r="C5783" s="12">
        <v>0.187</v>
      </c>
    </row>
    <row r="5784" spans="1:3" x14ac:dyDescent="0.2">
      <c r="A5784" s="5">
        <v>5777</v>
      </c>
      <c r="B5784" s="12">
        <v>5.1900000000000002E-2</v>
      </c>
      <c r="C5784" s="12">
        <v>0.16120000000000001</v>
      </c>
    </row>
    <row r="5785" spans="1:3" x14ac:dyDescent="0.2">
      <c r="A5785" s="5">
        <v>5778</v>
      </c>
      <c r="B5785" s="12">
        <v>5.7599999999999998E-2</v>
      </c>
      <c r="C5785" s="12">
        <v>0.19059999999999999</v>
      </c>
    </row>
    <row r="5786" spans="1:3" x14ac:dyDescent="0.2">
      <c r="A5786" s="5">
        <v>5779</v>
      </c>
      <c r="B5786" s="12">
        <v>5.1900000000000002E-2</v>
      </c>
      <c r="C5786" s="12">
        <v>0.18870000000000001</v>
      </c>
    </row>
    <row r="5787" spans="1:3" x14ac:dyDescent="0.2">
      <c r="A5787" s="5">
        <v>5780</v>
      </c>
      <c r="B5787" s="12">
        <v>5.04E-2</v>
      </c>
      <c r="C5787" s="12">
        <v>0.17730000000000001</v>
      </c>
    </row>
    <row r="5788" spans="1:3" x14ac:dyDescent="0.2">
      <c r="A5788" s="5">
        <v>5781</v>
      </c>
      <c r="B5788" s="12">
        <v>5.91E-2</v>
      </c>
      <c r="C5788" s="12">
        <v>0.16830000000000001</v>
      </c>
    </row>
    <row r="5789" spans="1:3" x14ac:dyDescent="0.2">
      <c r="A5789" s="5">
        <v>5782</v>
      </c>
      <c r="B5789" s="12">
        <v>5.6300000000000003E-2</v>
      </c>
      <c r="C5789" s="12">
        <v>0.14610000000000001</v>
      </c>
    </row>
    <row r="5790" spans="1:3" x14ac:dyDescent="0.2">
      <c r="A5790" s="5">
        <v>5783</v>
      </c>
      <c r="B5790" s="12">
        <v>5.2499999999999998E-2</v>
      </c>
      <c r="C5790" s="12">
        <v>0.1893</v>
      </c>
    </row>
    <row r="5791" spans="1:3" x14ac:dyDescent="0.2">
      <c r="A5791" s="5">
        <v>5784</v>
      </c>
      <c r="B5791" s="12">
        <v>5.16E-2</v>
      </c>
      <c r="C5791" s="12">
        <v>0.18729999999999999</v>
      </c>
    </row>
    <row r="5792" spans="1:3" x14ac:dyDescent="0.2">
      <c r="A5792" s="5">
        <v>5785</v>
      </c>
      <c r="B5792" s="12">
        <v>5.0599999999999999E-2</v>
      </c>
      <c r="C5792" s="12">
        <v>0.1767</v>
      </c>
    </row>
    <row r="5793" spans="1:3" x14ac:dyDescent="0.2">
      <c r="A5793" s="5">
        <v>5786</v>
      </c>
      <c r="B5793" s="12">
        <v>5.0700000000000002E-2</v>
      </c>
      <c r="C5793" s="12">
        <v>0.1636</v>
      </c>
    </row>
    <row r="5794" spans="1:3" x14ac:dyDescent="0.2">
      <c r="A5794" s="5">
        <v>5787</v>
      </c>
      <c r="B5794" s="12">
        <v>5.1499999999999997E-2</v>
      </c>
      <c r="C5794" s="12">
        <v>0.1885</v>
      </c>
    </row>
    <row r="5795" spans="1:3" x14ac:dyDescent="0.2">
      <c r="A5795" s="5">
        <v>5788</v>
      </c>
      <c r="B5795" s="12">
        <v>5.4600000000000003E-2</v>
      </c>
      <c r="C5795" s="12">
        <v>0.1807</v>
      </c>
    </row>
    <row r="5796" spans="1:3" x14ac:dyDescent="0.2">
      <c r="A5796" s="5">
        <v>5789</v>
      </c>
      <c r="B5796" s="12">
        <v>5.0599999999999999E-2</v>
      </c>
      <c r="C5796" s="12">
        <v>0.18</v>
      </c>
    </row>
    <row r="5797" spans="1:3" x14ac:dyDescent="0.2">
      <c r="A5797" s="5">
        <v>5790</v>
      </c>
      <c r="B5797" s="12">
        <v>5.8599999999999999E-2</v>
      </c>
      <c r="C5797" s="12">
        <v>0.1323</v>
      </c>
    </row>
    <row r="5798" spans="1:3" x14ac:dyDescent="0.2">
      <c r="A5798" s="5">
        <v>5791</v>
      </c>
      <c r="B5798" s="12">
        <v>5.3999999999999999E-2</v>
      </c>
      <c r="C5798" s="12">
        <v>0.154</v>
      </c>
    </row>
    <row r="5799" spans="1:3" x14ac:dyDescent="0.2">
      <c r="A5799" s="5">
        <v>5792</v>
      </c>
      <c r="B5799" s="12">
        <v>5.5599999999999997E-2</v>
      </c>
      <c r="C5799" s="12">
        <v>0.1658</v>
      </c>
    </row>
    <row r="5800" spans="1:3" x14ac:dyDescent="0.2">
      <c r="A5800" s="5">
        <v>5793</v>
      </c>
      <c r="B5800" s="12">
        <v>5.2499999999999998E-2</v>
      </c>
      <c r="C5800" s="12">
        <v>0.18310000000000001</v>
      </c>
    </row>
    <row r="5801" spans="1:3" x14ac:dyDescent="0.2">
      <c r="A5801" s="5">
        <v>5794</v>
      </c>
      <c r="B5801" s="12">
        <v>5.5199999999999999E-2</v>
      </c>
      <c r="C5801" s="12">
        <v>0.1767</v>
      </c>
    </row>
    <row r="5802" spans="1:3" x14ac:dyDescent="0.2">
      <c r="A5802" s="5">
        <v>5795</v>
      </c>
      <c r="B5802" s="12">
        <v>5.3199999999999997E-2</v>
      </c>
      <c r="C5802" s="12">
        <v>0.1668</v>
      </c>
    </row>
    <row r="5803" spans="1:3" x14ac:dyDescent="0.2">
      <c r="A5803" s="5">
        <v>5796</v>
      </c>
      <c r="B5803" s="12">
        <v>5.7200000000000001E-2</v>
      </c>
      <c r="C5803" s="12">
        <v>0.1532</v>
      </c>
    </row>
    <row r="5804" spans="1:3" x14ac:dyDescent="0.2">
      <c r="A5804" s="5">
        <v>5797</v>
      </c>
      <c r="B5804" s="12">
        <v>5.0099999999999999E-2</v>
      </c>
      <c r="C5804" s="12">
        <v>0.1799</v>
      </c>
    </row>
    <row r="5805" spans="1:3" x14ac:dyDescent="0.2">
      <c r="A5805" s="5">
        <v>5798</v>
      </c>
      <c r="B5805" s="12">
        <v>5.21E-2</v>
      </c>
      <c r="C5805" s="12">
        <v>0.16209999999999999</v>
      </c>
    </row>
    <row r="5806" spans="1:3" x14ac:dyDescent="0.2">
      <c r="A5806" s="5">
        <v>5799</v>
      </c>
      <c r="B5806" s="12">
        <v>5.3499999999999999E-2</v>
      </c>
      <c r="C5806" s="12">
        <v>0.1893</v>
      </c>
    </row>
    <row r="5807" spans="1:3" x14ac:dyDescent="0.2">
      <c r="A5807" s="5">
        <v>5800</v>
      </c>
      <c r="B5807" s="12">
        <v>5.8999999999999997E-2</v>
      </c>
      <c r="C5807" s="12">
        <v>0.1535</v>
      </c>
    </row>
    <row r="5808" spans="1:3" x14ac:dyDescent="0.2">
      <c r="A5808" s="5">
        <v>5801</v>
      </c>
      <c r="B5808" s="12">
        <v>5.1900000000000002E-2</v>
      </c>
      <c r="C5808" s="12">
        <v>0.1585</v>
      </c>
    </row>
    <row r="5809" spans="1:3" x14ac:dyDescent="0.2">
      <c r="A5809" s="5">
        <v>5802</v>
      </c>
      <c r="B5809" s="12">
        <v>5.79E-2</v>
      </c>
      <c r="C5809" s="12">
        <v>0.17469999999999999</v>
      </c>
    </row>
    <row r="5810" spans="1:3" x14ac:dyDescent="0.2">
      <c r="A5810" s="5">
        <v>5803</v>
      </c>
      <c r="B5810" s="12">
        <v>5.3199999999999997E-2</v>
      </c>
      <c r="C5810" s="12">
        <v>0.15090000000000001</v>
      </c>
    </row>
    <row r="5811" spans="1:3" x14ac:dyDescent="0.2">
      <c r="A5811" s="5">
        <v>5804</v>
      </c>
      <c r="B5811" s="12">
        <v>5.62E-2</v>
      </c>
      <c r="C5811" s="12">
        <v>0.2006</v>
      </c>
    </row>
    <row r="5812" spans="1:3" x14ac:dyDescent="0.2">
      <c r="A5812" s="5">
        <v>5805</v>
      </c>
      <c r="B5812" s="12">
        <v>5.33E-2</v>
      </c>
      <c r="C5812" s="12">
        <v>0.19370000000000001</v>
      </c>
    </row>
    <row r="5813" spans="1:3" x14ac:dyDescent="0.2">
      <c r="A5813" s="5">
        <v>5806</v>
      </c>
      <c r="B5813" s="12">
        <v>6.1100000000000002E-2</v>
      </c>
      <c r="C5813" s="12">
        <v>0.15540000000000001</v>
      </c>
    </row>
    <row r="5814" spans="1:3" x14ac:dyDescent="0.2">
      <c r="A5814" s="5">
        <v>5807</v>
      </c>
      <c r="B5814" s="12">
        <v>5.5500000000000001E-2</v>
      </c>
      <c r="C5814" s="12">
        <v>0.15010000000000001</v>
      </c>
    </row>
    <row r="5815" spans="1:3" x14ac:dyDescent="0.2">
      <c r="A5815" s="5">
        <v>5808</v>
      </c>
      <c r="B5815" s="12">
        <v>5.2699999999999997E-2</v>
      </c>
      <c r="C5815" s="12">
        <v>0.17810000000000001</v>
      </c>
    </row>
    <row r="5816" spans="1:3" x14ac:dyDescent="0.2">
      <c r="A5816" s="5">
        <v>5809</v>
      </c>
      <c r="B5816" s="12">
        <v>5.5100000000000003E-2</v>
      </c>
      <c r="C5816" s="12">
        <v>0.1469</v>
      </c>
    </row>
    <row r="5817" spans="1:3" x14ac:dyDescent="0.2">
      <c r="A5817" s="5">
        <v>5810</v>
      </c>
      <c r="B5817" s="12">
        <v>5.4199999999999998E-2</v>
      </c>
      <c r="C5817" s="12">
        <v>0.16439999999999999</v>
      </c>
    </row>
    <row r="5818" spans="1:3" x14ac:dyDescent="0.2">
      <c r="A5818" s="5">
        <v>5811</v>
      </c>
      <c r="B5818" s="12">
        <v>5.16E-2</v>
      </c>
      <c r="C5818" s="12">
        <v>0.1613</v>
      </c>
    </row>
    <row r="5819" spans="1:3" x14ac:dyDescent="0.2">
      <c r="A5819" s="5">
        <v>5812</v>
      </c>
      <c r="B5819" s="12">
        <v>5.1299999999999998E-2</v>
      </c>
      <c r="C5819" s="12">
        <v>0.1623</v>
      </c>
    </row>
    <row r="5820" spans="1:3" x14ac:dyDescent="0.2">
      <c r="A5820" s="5">
        <v>5813</v>
      </c>
      <c r="B5820" s="12">
        <v>5.4100000000000002E-2</v>
      </c>
      <c r="C5820" s="12">
        <v>0.15210000000000001</v>
      </c>
    </row>
    <row r="5821" spans="1:3" x14ac:dyDescent="0.2">
      <c r="A5821" s="5">
        <v>5814</v>
      </c>
      <c r="B5821" s="12">
        <v>5.1999999999999998E-2</v>
      </c>
      <c r="C5821" s="12">
        <v>0.1767</v>
      </c>
    </row>
    <row r="5822" spans="1:3" x14ac:dyDescent="0.2">
      <c r="A5822" s="5">
        <v>5815</v>
      </c>
      <c r="B5822" s="12">
        <v>5.4199999999999998E-2</v>
      </c>
      <c r="C5822" s="12">
        <v>0.16400000000000001</v>
      </c>
    </row>
    <row r="5823" spans="1:3" x14ac:dyDescent="0.2">
      <c r="A5823" s="5">
        <v>5816</v>
      </c>
      <c r="B5823" s="12">
        <v>5.2900000000000003E-2</v>
      </c>
      <c r="C5823" s="12">
        <v>0.1762</v>
      </c>
    </row>
    <row r="5824" spans="1:3" x14ac:dyDescent="0.2">
      <c r="A5824" s="5">
        <v>5817</v>
      </c>
      <c r="B5824" s="12">
        <v>5.5500000000000001E-2</v>
      </c>
      <c r="C5824" s="12">
        <v>0.15620000000000001</v>
      </c>
    </row>
    <row r="5825" spans="1:3" x14ac:dyDescent="0.2">
      <c r="A5825" s="5">
        <v>5818</v>
      </c>
      <c r="B5825" s="12">
        <v>5.5500000000000001E-2</v>
      </c>
      <c r="C5825" s="12">
        <v>0.1842</v>
      </c>
    </row>
    <row r="5826" spans="1:3" x14ac:dyDescent="0.2">
      <c r="A5826" s="5">
        <v>5819</v>
      </c>
      <c r="B5826" s="12">
        <v>5.7200000000000001E-2</v>
      </c>
      <c r="C5826" s="12">
        <v>0.13969999999999999</v>
      </c>
    </row>
    <row r="5827" spans="1:3" x14ac:dyDescent="0.2">
      <c r="A5827" s="5">
        <v>5820</v>
      </c>
      <c r="B5827" s="12">
        <v>5.1799999999999999E-2</v>
      </c>
      <c r="C5827" s="12">
        <v>0.15890000000000001</v>
      </c>
    </row>
    <row r="5828" spans="1:3" x14ac:dyDescent="0.2">
      <c r="A5828" s="5">
        <v>5821</v>
      </c>
      <c r="B5828" s="12">
        <v>5.62E-2</v>
      </c>
      <c r="C5828" s="12">
        <v>0.20580000000000001</v>
      </c>
    </row>
    <row r="5829" spans="1:3" x14ac:dyDescent="0.2">
      <c r="A5829" s="5">
        <v>5822</v>
      </c>
      <c r="B5829" s="12">
        <v>5.2200000000000003E-2</v>
      </c>
      <c r="C5829" s="12">
        <v>0.16</v>
      </c>
    </row>
    <row r="5830" spans="1:3" x14ac:dyDescent="0.2">
      <c r="A5830" s="5">
        <v>5823</v>
      </c>
      <c r="B5830" s="12">
        <v>5.28E-2</v>
      </c>
      <c r="C5830" s="12">
        <v>0.17480000000000001</v>
      </c>
    </row>
    <row r="5831" spans="1:3" x14ac:dyDescent="0.2">
      <c r="A5831" s="5">
        <v>5824</v>
      </c>
      <c r="B5831" s="12">
        <v>5.2499999999999998E-2</v>
      </c>
      <c r="C5831" s="12">
        <v>0.1653</v>
      </c>
    </row>
    <row r="5832" spans="1:3" x14ac:dyDescent="0.2">
      <c r="A5832" s="5">
        <v>5825</v>
      </c>
      <c r="B5832" s="12">
        <v>6.0299999999999999E-2</v>
      </c>
      <c r="C5832" s="12">
        <v>0.19320000000000001</v>
      </c>
    </row>
    <row r="5833" spans="1:3" x14ac:dyDescent="0.2">
      <c r="A5833" s="5">
        <v>5826</v>
      </c>
      <c r="B5833" s="12">
        <v>5.5300000000000002E-2</v>
      </c>
      <c r="C5833" s="12">
        <v>0.1507</v>
      </c>
    </row>
    <row r="5834" spans="1:3" x14ac:dyDescent="0.2">
      <c r="A5834" s="5">
        <v>5827</v>
      </c>
      <c r="B5834" s="12">
        <v>5.04E-2</v>
      </c>
      <c r="C5834" s="12">
        <v>0.17419999999999999</v>
      </c>
    </row>
    <row r="5835" spans="1:3" x14ac:dyDescent="0.2">
      <c r="A5835" s="5">
        <v>5828</v>
      </c>
      <c r="B5835" s="12">
        <v>5.57E-2</v>
      </c>
      <c r="C5835" s="12">
        <v>0.15959999999999999</v>
      </c>
    </row>
    <row r="5836" spans="1:3" x14ac:dyDescent="0.2">
      <c r="A5836" s="5">
        <v>5829</v>
      </c>
      <c r="B5836" s="12">
        <v>6.3500000000000001E-2</v>
      </c>
      <c r="C5836" s="12">
        <v>0.21479999999999999</v>
      </c>
    </row>
    <row r="5837" spans="1:3" x14ac:dyDescent="0.2">
      <c r="A5837" s="5">
        <v>5830</v>
      </c>
      <c r="B5837" s="12">
        <v>5.21E-2</v>
      </c>
      <c r="C5837" s="12">
        <v>0.1522</v>
      </c>
    </row>
    <row r="5838" spans="1:3" x14ac:dyDescent="0.2">
      <c r="A5838" s="5">
        <v>5831</v>
      </c>
      <c r="B5838" s="12">
        <v>5.6800000000000003E-2</v>
      </c>
      <c r="C5838" s="12">
        <v>0.1764</v>
      </c>
    </row>
    <row r="5839" spans="1:3" x14ac:dyDescent="0.2">
      <c r="A5839" s="5">
        <v>5832</v>
      </c>
      <c r="B5839" s="12">
        <v>5.3699999999999998E-2</v>
      </c>
      <c r="C5839" s="12">
        <v>0.1588</v>
      </c>
    </row>
    <row r="5840" spans="1:3" x14ac:dyDescent="0.2">
      <c r="A5840" s="5">
        <v>5833</v>
      </c>
      <c r="B5840" s="12">
        <v>5.2200000000000003E-2</v>
      </c>
      <c r="C5840" s="12">
        <v>0.1784</v>
      </c>
    </row>
    <row r="5841" spans="1:3" x14ac:dyDescent="0.2">
      <c r="A5841" s="5">
        <v>5834</v>
      </c>
      <c r="B5841" s="12">
        <v>5.4899999999999997E-2</v>
      </c>
      <c r="C5841" s="12">
        <v>0.16089999999999999</v>
      </c>
    </row>
    <row r="5842" spans="1:3" x14ac:dyDescent="0.2">
      <c r="A5842" s="5">
        <v>5835</v>
      </c>
      <c r="B5842" s="12">
        <v>5.4100000000000002E-2</v>
      </c>
      <c r="C5842" s="12">
        <v>0.17780000000000001</v>
      </c>
    </row>
    <row r="5843" spans="1:3" x14ac:dyDescent="0.2">
      <c r="A5843" s="5">
        <v>5836</v>
      </c>
      <c r="B5843" s="12">
        <v>5.2900000000000003E-2</v>
      </c>
      <c r="C5843" s="12">
        <v>0.14990000000000001</v>
      </c>
    </row>
    <row r="5844" spans="1:3" x14ac:dyDescent="0.2">
      <c r="A5844" s="5">
        <v>5837</v>
      </c>
      <c r="B5844" s="12">
        <v>5.5E-2</v>
      </c>
      <c r="C5844" s="12">
        <v>0.1447</v>
      </c>
    </row>
    <row r="5845" spans="1:3" x14ac:dyDescent="0.2">
      <c r="A5845" s="5">
        <v>5838</v>
      </c>
      <c r="B5845" s="12">
        <v>5.1900000000000002E-2</v>
      </c>
      <c r="C5845" s="12">
        <v>0.16739999999999999</v>
      </c>
    </row>
    <row r="5846" spans="1:3" x14ac:dyDescent="0.2">
      <c r="A5846" s="5">
        <v>5839</v>
      </c>
      <c r="B5846" s="12">
        <v>5.1799999999999999E-2</v>
      </c>
      <c r="C5846" s="12">
        <v>0.15809999999999999</v>
      </c>
    </row>
    <row r="5847" spans="1:3" x14ac:dyDescent="0.2">
      <c r="A5847" s="5">
        <v>5840</v>
      </c>
      <c r="B5847" s="12">
        <v>5.2600000000000001E-2</v>
      </c>
      <c r="C5847" s="12">
        <v>0.16070000000000001</v>
      </c>
    </row>
    <row r="5848" spans="1:3" x14ac:dyDescent="0.2">
      <c r="A5848" s="5">
        <v>5841</v>
      </c>
      <c r="B5848" s="12">
        <v>5.3999999999999999E-2</v>
      </c>
      <c r="C5848" s="12">
        <v>0.17119999999999999</v>
      </c>
    </row>
    <row r="5849" spans="1:3" x14ac:dyDescent="0.2">
      <c r="A5849" s="5">
        <v>5842</v>
      </c>
      <c r="B5849" s="12">
        <v>5.45E-2</v>
      </c>
      <c r="C5849" s="12">
        <v>0.1628</v>
      </c>
    </row>
    <row r="5850" spans="1:3" x14ac:dyDescent="0.2">
      <c r="A5850" s="5">
        <v>5843</v>
      </c>
      <c r="B5850" s="12">
        <v>5.5399999999999998E-2</v>
      </c>
      <c r="C5850" s="12">
        <v>0.17469999999999999</v>
      </c>
    </row>
    <row r="5851" spans="1:3" x14ac:dyDescent="0.2">
      <c r="A5851" s="5">
        <v>5844</v>
      </c>
      <c r="B5851" s="12">
        <v>5.0700000000000002E-2</v>
      </c>
      <c r="C5851" s="12">
        <v>0.17580000000000001</v>
      </c>
    </row>
    <row r="5852" spans="1:3" x14ac:dyDescent="0.2">
      <c r="A5852" s="5">
        <v>5845</v>
      </c>
      <c r="B5852" s="12">
        <v>5.9299999999999999E-2</v>
      </c>
      <c r="C5852" s="12">
        <v>0.20319999999999999</v>
      </c>
    </row>
    <row r="5853" spans="1:3" x14ac:dyDescent="0.2">
      <c r="A5853" s="5">
        <v>5846</v>
      </c>
      <c r="B5853" s="12">
        <v>5.2600000000000001E-2</v>
      </c>
      <c r="C5853" s="12">
        <v>0.17030000000000001</v>
      </c>
    </row>
    <row r="5854" spans="1:3" x14ac:dyDescent="0.2">
      <c r="A5854" s="5">
        <v>5847</v>
      </c>
      <c r="B5854" s="12">
        <v>5.4300000000000001E-2</v>
      </c>
      <c r="C5854" s="12">
        <v>0.14949999999999999</v>
      </c>
    </row>
    <row r="5855" spans="1:3" x14ac:dyDescent="0.2">
      <c r="A5855" s="5">
        <v>5848</v>
      </c>
      <c r="B5855" s="12">
        <v>5.21E-2</v>
      </c>
      <c r="C5855" s="12">
        <v>0.1759</v>
      </c>
    </row>
    <row r="5856" spans="1:3" x14ac:dyDescent="0.2">
      <c r="A5856" s="5">
        <v>5849</v>
      </c>
      <c r="B5856" s="12">
        <v>5.3999999999999999E-2</v>
      </c>
      <c r="C5856" s="12">
        <v>0.15509999999999999</v>
      </c>
    </row>
    <row r="5857" spans="1:3" x14ac:dyDescent="0.2">
      <c r="A5857" s="5">
        <v>5850</v>
      </c>
      <c r="B5857" s="12">
        <v>5.0599999999999999E-2</v>
      </c>
      <c r="C5857" s="12">
        <v>0.19400000000000001</v>
      </c>
    </row>
    <row r="5858" spans="1:3" x14ac:dyDescent="0.2">
      <c r="A5858" s="5">
        <v>5851</v>
      </c>
      <c r="B5858" s="12">
        <v>5.4300000000000001E-2</v>
      </c>
      <c r="C5858" s="12">
        <v>0.16830000000000001</v>
      </c>
    </row>
    <row r="5859" spans="1:3" x14ac:dyDescent="0.2">
      <c r="A5859" s="5">
        <v>5852</v>
      </c>
      <c r="B5859" s="12">
        <v>5.7200000000000001E-2</v>
      </c>
      <c r="C5859" s="12">
        <v>0.1603</v>
      </c>
    </row>
    <row r="5860" spans="1:3" x14ac:dyDescent="0.2">
      <c r="A5860" s="5">
        <v>5853</v>
      </c>
      <c r="B5860" s="12">
        <v>6.0499999999999998E-2</v>
      </c>
      <c r="C5860" s="12">
        <v>0.20830000000000001</v>
      </c>
    </row>
    <row r="5861" spans="1:3" x14ac:dyDescent="0.2">
      <c r="A5861" s="5">
        <v>5854</v>
      </c>
      <c r="B5861" s="12">
        <v>5.4399999999999997E-2</v>
      </c>
      <c r="C5861" s="12">
        <v>0.19450000000000001</v>
      </c>
    </row>
    <row r="5862" spans="1:3" x14ac:dyDescent="0.2">
      <c r="A5862" s="5">
        <v>5855</v>
      </c>
      <c r="B5862" s="12">
        <v>5.62E-2</v>
      </c>
      <c r="C5862" s="12">
        <v>0.16500000000000001</v>
      </c>
    </row>
    <row r="5863" spans="1:3" x14ac:dyDescent="0.2">
      <c r="A5863" s="5">
        <v>5856</v>
      </c>
      <c r="B5863" s="12">
        <v>5.2699999999999997E-2</v>
      </c>
      <c r="C5863" s="12">
        <v>0.16389999999999999</v>
      </c>
    </row>
    <row r="5864" spans="1:3" x14ac:dyDescent="0.2">
      <c r="A5864" s="5">
        <v>5857</v>
      </c>
      <c r="B5864" s="12">
        <v>5.33E-2</v>
      </c>
      <c r="C5864" s="12">
        <v>0.19800000000000001</v>
      </c>
    </row>
    <row r="5865" spans="1:3" x14ac:dyDescent="0.2">
      <c r="A5865" s="5">
        <v>5858</v>
      </c>
      <c r="B5865" s="12">
        <v>6.3299999999999995E-2</v>
      </c>
      <c r="C5865" s="12">
        <v>0.1865</v>
      </c>
    </row>
    <row r="5866" spans="1:3" x14ac:dyDescent="0.2">
      <c r="A5866" s="5">
        <v>5859</v>
      </c>
      <c r="B5866" s="12">
        <v>5.2400000000000002E-2</v>
      </c>
      <c r="C5866" s="12">
        <v>0.1598</v>
      </c>
    </row>
    <row r="5867" spans="1:3" x14ac:dyDescent="0.2">
      <c r="A5867" s="5">
        <v>5860</v>
      </c>
      <c r="B5867" s="12">
        <v>5.8599999999999999E-2</v>
      </c>
      <c r="C5867" s="12">
        <v>0.16539999999999999</v>
      </c>
    </row>
    <row r="5868" spans="1:3" x14ac:dyDescent="0.2">
      <c r="A5868" s="5">
        <v>5861</v>
      </c>
      <c r="B5868" s="12">
        <v>5.7599999999999998E-2</v>
      </c>
      <c r="C5868" s="12">
        <v>0.20319999999999999</v>
      </c>
    </row>
    <row r="5869" spans="1:3" x14ac:dyDescent="0.2">
      <c r="A5869" s="5">
        <v>5862</v>
      </c>
      <c r="B5869" s="12">
        <v>5.0099999999999999E-2</v>
      </c>
      <c r="C5869" s="12">
        <v>0.1701</v>
      </c>
    </row>
    <row r="5870" spans="1:3" x14ac:dyDescent="0.2">
      <c r="A5870" s="5">
        <v>5863</v>
      </c>
      <c r="B5870" s="12">
        <v>5.11E-2</v>
      </c>
      <c r="C5870" s="12">
        <v>0.16289999999999999</v>
      </c>
    </row>
    <row r="5871" spans="1:3" x14ac:dyDescent="0.2">
      <c r="A5871" s="5">
        <v>5864</v>
      </c>
      <c r="B5871" s="12">
        <v>5.3100000000000001E-2</v>
      </c>
      <c r="C5871" s="12">
        <v>0.1754</v>
      </c>
    </row>
    <row r="5872" spans="1:3" x14ac:dyDescent="0.2">
      <c r="A5872" s="5">
        <v>5865</v>
      </c>
      <c r="B5872" s="12">
        <v>5.11E-2</v>
      </c>
      <c r="C5872" s="12">
        <v>0.18160000000000001</v>
      </c>
    </row>
    <row r="5873" spans="1:3" x14ac:dyDescent="0.2">
      <c r="A5873" s="5">
        <v>5866</v>
      </c>
      <c r="B5873" s="12">
        <v>5.4800000000000001E-2</v>
      </c>
      <c r="C5873" s="12">
        <v>0.1699</v>
      </c>
    </row>
    <row r="5874" spans="1:3" x14ac:dyDescent="0.2">
      <c r="A5874" s="5">
        <v>5867</v>
      </c>
      <c r="B5874" s="12">
        <v>5.57E-2</v>
      </c>
      <c r="C5874" s="12">
        <v>0.16689999999999999</v>
      </c>
    </row>
    <row r="5875" spans="1:3" x14ac:dyDescent="0.2">
      <c r="A5875" s="5">
        <v>5868</v>
      </c>
      <c r="B5875" s="12">
        <v>5.6000000000000001E-2</v>
      </c>
      <c r="C5875" s="12">
        <v>0.16930000000000001</v>
      </c>
    </row>
    <row r="5876" spans="1:3" x14ac:dyDescent="0.2">
      <c r="A5876" s="5">
        <v>5869</v>
      </c>
      <c r="B5876" s="12">
        <v>4.9799999999999997E-2</v>
      </c>
      <c r="C5876" s="12">
        <v>0.17349999999999999</v>
      </c>
    </row>
    <row r="5877" spans="1:3" x14ac:dyDescent="0.2">
      <c r="A5877" s="5">
        <v>5870</v>
      </c>
      <c r="B5877" s="12">
        <v>5.3699999999999998E-2</v>
      </c>
      <c r="C5877" s="12">
        <v>0.1666</v>
      </c>
    </row>
    <row r="5878" spans="1:3" x14ac:dyDescent="0.2">
      <c r="A5878" s="5">
        <v>5871</v>
      </c>
      <c r="B5878" s="12">
        <v>5.2299999999999999E-2</v>
      </c>
      <c r="C5878" s="12">
        <v>0.17749999999999999</v>
      </c>
    </row>
    <row r="5879" spans="1:3" x14ac:dyDescent="0.2">
      <c r="A5879" s="5">
        <v>5872</v>
      </c>
      <c r="B5879" s="12">
        <v>5.1799999999999999E-2</v>
      </c>
      <c r="C5879" s="12">
        <v>0.19189999999999999</v>
      </c>
    </row>
    <row r="5880" spans="1:3" x14ac:dyDescent="0.2">
      <c r="A5880" s="5">
        <v>5873</v>
      </c>
      <c r="B5880" s="12">
        <v>6.3899999999999998E-2</v>
      </c>
      <c r="C5880" s="12">
        <v>0.19969999999999999</v>
      </c>
    </row>
    <row r="5881" spans="1:3" x14ac:dyDescent="0.2">
      <c r="A5881" s="5">
        <v>5874</v>
      </c>
      <c r="B5881" s="12">
        <v>5.2699999999999997E-2</v>
      </c>
      <c r="C5881" s="12">
        <v>0.1822</v>
      </c>
    </row>
    <row r="5882" spans="1:3" x14ac:dyDescent="0.2">
      <c r="A5882" s="5">
        <v>5875</v>
      </c>
      <c r="B5882" s="12">
        <v>5.28E-2</v>
      </c>
      <c r="C5882" s="12">
        <v>0.16839999999999999</v>
      </c>
    </row>
    <row r="5883" spans="1:3" x14ac:dyDescent="0.2">
      <c r="A5883" s="5">
        <v>5876</v>
      </c>
      <c r="B5883" s="12">
        <v>5.0099999999999999E-2</v>
      </c>
      <c r="C5883" s="12">
        <v>0.1663</v>
      </c>
    </row>
    <row r="5884" spans="1:3" x14ac:dyDescent="0.2">
      <c r="A5884" s="5">
        <v>5877</v>
      </c>
      <c r="B5884" s="12">
        <v>5.1499999999999997E-2</v>
      </c>
      <c r="C5884" s="12">
        <v>0.18779999999999999</v>
      </c>
    </row>
    <row r="5885" spans="1:3" x14ac:dyDescent="0.2">
      <c r="A5885" s="5">
        <v>5878</v>
      </c>
      <c r="B5885" s="12">
        <v>5.9700000000000003E-2</v>
      </c>
      <c r="C5885" s="12">
        <v>0.14130000000000001</v>
      </c>
    </row>
    <row r="5886" spans="1:3" x14ac:dyDescent="0.2">
      <c r="A5886" s="5">
        <v>5879</v>
      </c>
      <c r="B5886" s="12">
        <v>5.5E-2</v>
      </c>
      <c r="C5886" s="12">
        <v>0.16400000000000001</v>
      </c>
    </row>
    <row r="5887" spans="1:3" x14ac:dyDescent="0.2">
      <c r="A5887" s="5">
        <v>5880</v>
      </c>
      <c r="B5887" s="12">
        <v>5.2999999999999999E-2</v>
      </c>
      <c r="C5887" s="12">
        <v>0.15490000000000001</v>
      </c>
    </row>
    <row r="5888" spans="1:3" x14ac:dyDescent="0.2">
      <c r="A5888" s="5">
        <v>5881</v>
      </c>
      <c r="B5888" s="12">
        <v>5.8200000000000002E-2</v>
      </c>
      <c r="C5888" s="12">
        <v>0.19900000000000001</v>
      </c>
    </row>
    <row r="5889" spans="1:3" x14ac:dyDescent="0.2">
      <c r="A5889" s="5">
        <v>5882</v>
      </c>
      <c r="B5889" s="12">
        <v>5.4300000000000001E-2</v>
      </c>
      <c r="C5889" s="12">
        <v>0.16830000000000001</v>
      </c>
    </row>
    <row r="5890" spans="1:3" x14ac:dyDescent="0.2">
      <c r="A5890" s="5">
        <v>5883</v>
      </c>
      <c r="B5890" s="12">
        <v>5.4300000000000001E-2</v>
      </c>
      <c r="C5890" s="12">
        <v>0.1578</v>
      </c>
    </row>
    <row r="5891" spans="1:3" x14ac:dyDescent="0.2">
      <c r="A5891" s="5">
        <v>5884</v>
      </c>
      <c r="B5891" s="12">
        <v>5.3800000000000001E-2</v>
      </c>
      <c r="C5891" s="12">
        <v>0.16850000000000001</v>
      </c>
    </row>
    <row r="5892" spans="1:3" x14ac:dyDescent="0.2">
      <c r="A5892" s="5">
        <v>5885</v>
      </c>
      <c r="B5892" s="12">
        <v>5.45E-2</v>
      </c>
      <c r="C5892" s="12">
        <v>0.16470000000000001</v>
      </c>
    </row>
    <row r="5893" spans="1:3" x14ac:dyDescent="0.2">
      <c r="A5893" s="5">
        <v>5886</v>
      </c>
      <c r="B5893" s="12">
        <v>5.4699999999999999E-2</v>
      </c>
      <c r="C5893" s="12">
        <v>0.1807</v>
      </c>
    </row>
    <row r="5894" spans="1:3" x14ac:dyDescent="0.2">
      <c r="A5894" s="5">
        <v>5887</v>
      </c>
      <c r="B5894" s="12">
        <v>5.5800000000000002E-2</v>
      </c>
      <c r="C5894" s="12">
        <v>0.1507</v>
      </c>
    </row>
    <row r="5895" spans="1:3" x14ac:dyDescent="0.2">
      <c r="A5895" s="5">
        <v>5888</v>
      </c>
      <c r="B5895" s="12">
        <v>5.3699999999999998E-2</v>
      </c>
      <c r="C5895" s="12">
        <v>0.17549999999999999</v>
      </c>
    </row>
    <row r="5896" spans="1:3" x14ac:dyDescent="0.2">
      <c r="A5896" s="5">
        <v>5889</v>
      </c>
      <c r="B5896" s="12">
        <v>4.99E-2</v>
      </c>
      <c r="C5896" s="12">
        <v>0.17280000000000001</v>
      </c>
    </row>
    <row r="5897" spans="1:3" x14ac:dyDescent="0.2">
      <c r="A5897" s="5">
        <v>5890</v>
      </c>
      <c r="B5897" s="12">
        <v>5.5E-2</v>
      </c>
      <c r="C5897" s="12">
        <v>0.17349999999999999</v>
      </c>
    </row>
    <row r="5898" spans="1:3" x14ac:dyDescent="0.2">
      <c r="A5898" s="5">
        <v>5891</v>
      </c>
      <c r="B5898" s="12">
        <v>5.3999999999999999E-2</v>
      </c>
      <c r="C5898" s="12">
        <v>0.17560000000000001</v>
      </c>
    </row>
    <row r="5899" spans="1:3" x14ac:dyDescent="0.2">
      <c r="A5899" s="5">
        <v>5892</v>
      </c>
      <c r="B5899" s="12">
        <v>5.8099999999999999E-2</v>
      </c>
      <c r="C5899" s="12">
        <v>0.14560000000000001</v>
      </c>
    </row>
    <row r="5900" spans="1:3" x14ac:dyDescent="0.2">
      <c r="A5900" s="5">
        <v>5893</v>
      </c>
      <c r="B5900" s="12">
        <v>5.5300000000000002E-2</v>
      </c>
      <c r="C5900" s="12">
        <v>0.1512</v>
      </c>
    </row>
    <row r="5901" spans="1:3" x14ac:dyDescent="0.2">
      <c r="A5901" s="5">
        <v>5894</v>
      </c>
      <c r="B5901" s="12">
        <v>5.4899999999999997E-2</v>
      </c>
      <c r="C5901" s="12">
        <v>0.1512</v>
      </c>
    </row>
    <row r="5902" spans="1:3" x14ac:dyDescent="0.2">
      <c r="A5902" s="5">
        <v>5895</v>
      </c>
      <c r="B5902" s="12">
        <v>5.6500000000000002E-2</v>
      </c>
      <c r="C5902" s="12">
        <v>0.1784</v>
      </c>
    </row>
    <row r="5903" spans="1:3" x14ac:dyDescent="0.2">
      <c r="A5903" s="5">
        <v>5896</v>
      </c>
      <c r="B5903" s="12">
        <v>5.67E-2</v>
      </c>
      <c r="C5903" s="12">
        <v>0.1767</v>
      </c>
    </row>
    <row r="5904" spans="1:3" x14ac:dyDescent="0.2">
      <c r="A5904" s="5">
        <v>5897</v>
      </c>
      <c r="B5904" s="12">
        <v>5.28E-2</v>
      </c>
      <c r="C5904" s="12">
        <v>0.20019999999999999</v>
      </c>
    </row>
    <row r="5905" spans="1:3" x14ac:dyDescent="0.2">
      <c r="A5905" s="5">
        <v>5898</v>
      </c>
      <c r="B5905" s="12">
        <v>5.45E-2</v>
      </c>
      <c r="C5905" s="12">
        <v>0.19070000000000001</v>
      </c>
    </row>
    <row r="5906" spans="1:3" x14ac:dyDescent="0.2">
      <c r="A5906" s="5">
        <v>5899</v>
      </c>
      <c r="B5906" s="12">
        <v>5.2200000000000003E-2</v>
      </c>
      <c r="C5906" s="12">
        <v>0.16869999999999999</v>
      </c>
    </row>
    <row r="5907" spans="1:3" x14ac:dyDescent="0.2">
      <c r="A5907" s="5">
        <v>5900</v>
      </c>
      <c r="B5907" s="12">
        <v>5.33E-2</v>
      </c>
      <c r="C5907" s="12">
        <v>0.16539999999999999</v>
      </c>
    </row>
    <row r="5908" spans="1:3" x14ac:dyDescent="0.2">
      <c r="A5908" s="5">
        <v>5901</v>
      </c>
      <c r="B5908" s="12">
        <v>6.0100000000000001E-2</v>
      </c>
      <c r="C5908" s="12">
        <v>0.1646</v>
      </c>
    </row>
    <row r="5909" spans="1:3" x14ac:dyDescent="0.2">
      <c r="A5909" s="5">
        <v>5902</v>
      </c>
      <c r="B5909" s="12">
        <v>5.1900000000000002E-2</v>
      </c>
      <c r="C5909" s="12">
        <v>0.16109999999999999</v>
      </c>
    </row>
    <row r="5910" spans="1:3" x14ac:dyDescent="0.2">
      <c r="A5910" s="5">
        <v>5903</v>
      </c>
      <c r="B5910" s="12">
        <v>5.5E-2</v>
      </c>
      <c r="C5910" s="12">
        <v>0.20849999999999999</v>
      </c>
    </row>
    <row r="5911" spans="1:3" x14ac:dyDescent="0.2">
      <c r="A5911" s="5">
        <v>5904</v>
      </c>
      <c r="B5911" s="12">
        <v>5.33E-2</v>
      </c>
      <c r="C5911" s="12">
        <v>0.1741</v>
      </c>
    </row>
    <row r="5912" spans="1:3" x14ac:dyDescent="0.2">
      <c r="A5912" s="5">
        <v>5905</v>
      </c>
      <c r="B5912" s="12">
        <v>5.3400000000000003E-2</v>
      </c>
      <c r="C5912" s="12">
        <v>0.1736</v>
      </c>
    </row>
    <row r="5913" spans="1:3" x14ac:dyDescent="0.2">
      <c r="A5913" s="5">
        <v>5906</v>
      </c>
      <c r="B5913" s="12">
        <v>5.0200000000000002E-2</v>
      </c>
      <c r="C5913" s="12">
        <v>0.1804</v>
      </c>
    </row>
    <row r="5914" spans="1:3" x14ac:dyDescent="0.2">
      <c r="A5914" s="5">
        <v>5907</v>
      </c>
      <c r="B5914" s="12">
        <v>5.4399999999999997E-2</v>
      </c>
      <c r="C5914" s="12">
        <v>0.1777</v>
      </c>
    </row>
    <row r="5915" spans="1:3" x14ac:dyDescent="0.2">
      <c r="A5915" s="5">
        <v>5908</v>
      </c>
      <c r="B5915" s="12">
        <v>5.3900000000000003E-2</v>
      </c>
      <c r="C5915" s="12">
        <v>0.1704</v>
      </c>
    </row>
    <row r="5916" spans="1:3" x14ac:dyDescent="0.2">
      <c r="A5916" s="5">
        <v>5909</v>
      </c>
      <c r="B5916" s="12">
        <v>5.2499999999999998E-2</v>
      </c>
      <c r="C5916" s="12">
        <v>0.15390000000000001</v>
      </c>
    </row>
    <row r="5917" spans="1:3" x14ac:dyDescent="0.2">
      <c r="A5917" s="5">
        <v>5910</v>
      </c>
      <c r="B5917" s="12">
        <v>5.4800000000000001E-2</v>
      </c>
      <c r="C5917" s="12">
        <v>0.14799999999999999</v>
      </c>
    </row>
    <row r="5918" spans="1:3" x14ac:dyDescent="0.2">
      <c r="A5918" s="5">
        <v>5911</v>
      </c>
      <c r="B5918" s="12">
        <v>5.1900000000000002E-2</v>
      </c>
      <c r="C5918" s="12">
        <v>0.15670000000000001</v>
      </c>
    </row>
    <row r="5919" spans="1:3" x14ac:dyDescent="0.2">
      <c r="A5919" s="5">
        <v>5912</v>
      </c>
      <c r="B5919" s="12">
        <v>5.1400000000000001E-2</v>
      </c>
      <c r="C5919" s="12">
        <v>0.1837</v>
      </c>
    </row>
    <row r="5920" spans="1:3" x14ac:dyDescent="0.2">
      <c r="A5920" s="5">
        <v>5913</v>
      </c>
      <c r="B5920" s="12">
        <v>5.57E-2</v>
      </c>
      <c r="C5920" s="12">
        <v>0.1963</v>
      </c>
    </row>
    <row r="5921" spans="1:3" x14ac:dyDescent="0.2">
      <c r="A5921" s="5">
        <v>5914</v>
      </c>
      <c r="B5921" s="12">
        <v>5.1700000000000003E-2</v>
      </c>
      <c r="C5921" s="12">
        <v>0.15840000000000001</v>
      </c>
    </row>
    <row r="5922" spans="1:3" x14ac:dyDescent="0.2">
      <c r="A5922" s="5">
        <v>5915</v>
      </c>
      <c r="B5922" s="12">
        <v>5.8500000000000003E-2</v>
      </c>
      <c r="C5922" s="12">
        <v>0.18010000000000001</v>
      </c>
    </row>
    <row r="5923" spans="1:3" x14ac:dyDescent="0.2">
      <c r="A5923" s="5">
        <v>5916</v>
      </c>
      <c r="B5923" s="12">
        <v>5.6000000000000001E-2</v>
      </c>
      <c r="C5923" s="12">
        <v>0.1769</v>
      </c>
    </row>
    <row r="5924" spans="1:3" x14ac:dyDescent="0.2">
      <c r="A5924" s="5">
        <v>5917</v>
      </c>
      <c r="B5924" s="12">
        <v>5.2699999999999997E-2</v>
      </c>
      <c r="C5924" s="12">
        <v>0.17380000000000001</v>
      </c>
    </row>
    <row r="5925" spans="1:3" x14ac:dyDescent="0.2">
      <c r="A5925" s="5">
        <v>5918</v>
      </c>
      <c r="B5925" s="12">
        <v>5.1700000000000003E-2</v>
      </c>
      <c r="C5925" s="12">
        <v>0.16769999999999999</v>
      </c>
    </row>
    <row r="5926" spans="1:3" x14ac:dyDescent="0.2">
      <c r="A5926" s="5">
        <v>5919</v>
      </c>
      <c r="B5926" s="12">
        <v>5.2400000000000002E-2</v>
      </c>
      <c r="C5926" s="12">
        <v>0.15579999999999999</v>
      </c>
    </row>
    <row r="5927" spans="1:3" x14ac:dyDescent="0.2">
      <c r="A5927" s="5">
        <v>5920</v>
      </c>
      <c r="B5927" s="12">
        <v>5.1499999999999997E-2</v>
      </c>
      <c r="C5927" s="12">
        <v>0.16300000000000001</v>
      </c>
    </row>
    <row r="5928" spans="1:3" x14ac:dyDescent="0.2">
      <c r="A5928" s="5">
        <v>5921</v>
      </c>
      <c r="B5928" s="12">
        <v>5.1700000000000003E-2</v>
      </c>
      <c r="C5928" s="12">
        <v>0.17069999999999999</v>
      </c>
    </row>
    <row r="5929" spans="1:3" x14ac:dyDescent="0.2">
      <c r="A5929" s="5">
        <v>5922</v>
      </c>
      <c r="B5929" s="12">
        <v>5.28E-2</v>
      </c>
      <c r="C5929" s="12">
        <v>0.19789999999999999</v>
      </c>
    </row>
    <row r="5930" spans="1:3" x14ac:dyDescent="0.2">
      <c r="A5930" s="5">
        <v>5923</v>
      </c>
      <c r="B5930" s="12">
        <v>5.33E-2</v>
      </c>
      <c r="C5930" s="12">
        <v>0.16109999999999999</v>
      </c>
    </row>
    <row r="5931" spans="1:3" x14ac:dyDescent="0.2">
      <c r="A5931" s="5">
        <v>5924</v>
      </c>
      <c r="B5931" s="12">
        <v>5.4800000000000001E-2</v>
      </c>
      <c r="C5931" s="12">
        <v>0.1527</v>
      </c>
    </row>
    <row r="5932" spans="1:3" x14ac:dyDescent="0.2">
      <c r="A5932" s="5">
        <v>5925</v>
      </c>
      <c r="B5932" s="12">
        <v>5.8700000000000002E-2</v>
      </c>
      <c r="C5932" s="12">
        <v>0.1429</v>
      </c>
    </row>
    <row r="5933" spans="1:3" x14ac:dyDescent="0.2">
      <c r="A5933" s="5">
        <v>5926</v>
      </c>
      <c r="B5933" s="12">
        <v>5.3600000000000002E-2</v>
      </c>
      <c r="C5933" s="12">
        <v>0.18190000000000001</v>
      </c>
    </row>
    <row r="5934" spans="1:3" x14ac:dyDescent="0.2">
      <c r="A5934" s="5">
        <v>5927</v>
      </c>
      <c r="B5934" s="12">
        <v>5.04E-2</v>
      </c>
      <c r="C5934" s="12">
        <v>0.1699</v>
      </c>
    </row>
    <row r="5935" spans="1:3" x14ac:dyDescent="0.2">
      <c r="A5935" s="5">
        <v>5928</v>
      </c>
      <c r="B5935" s="12">
        <v>5.3400000000000003E-2</v>
      </c>
      <c r="C5935" s="12">
        <v>0.19070000000000001</v>
      </c>
    </row>
    <row r="5936" spans="1:3" x14ac:dyDescent="0.2">
      <c r="A5936" s="5">
        <v>5929</v>
      </c>
      <c r="B5936" s="12">
        <v>5.3400000000000003E-2</v>
      </c>
      <c r="C5936" s="12">
        <v>0.1804</v>
      </c>
    </row>
    <row r="5937" spans="1:3" x14ac:dyDescent="0.2">
      <c r="A5937" s="5">
        <v>5930</v>
      </c>
      <c r="B5937" s="12">
        <v>5.74E-2</v>
      </c>
      <c r="C5937" s="12">
        <v>0.19900000000000001</v>
      </c>
    </row>
    <row r="5938" spans="1:3" x14ac:dyDescent="0.2">
      <c r="A5938" s="5">
        <v>5931</v>
      </c>
      <c r="B5938" s="12">
        <v>5.3600000000000002E-2</v>
      </c>
      <c r="C5938" s="12">
        <v>0.1633</v>
      </c>
    </row>
    <row r="5939" spans="1:3" x14ac:dyDescent="0.2">
      <c r="A5939" s="5">
        <v>5932</v>
      </c>
      <c r="B5939" s="12">
        <v>5.1999999999999998E-2</v>
      </c>
      <c r="C5939" s="12">
        <v>0.17030000000000001</v>
      </c>
    </row>
    <row r="5940" spans="1:3" x14ac:dyDescent="0.2">
      <c r="A5940" s="5">
        <v>5933</v>
      </c>
      <c r="B5940" s="12">
        <v>5.3100000000000001E-2</v>
      </c>
      <c r="C5940" s="12">
        <v>0.17399999999999999</v>
      </c>
    </row>
    <row r="5941" spans="1:3" x14ac:dyDescent="0.2">
      <c r="A5941" s="5">
        <v>5934</v>
      </c>
      <c r="B5941" s="12">
        <v>5.8700000000000002E-2</v>
      </c>
      <c r="C5941" s="12">
        <v>0.1779</v>
      </c>
    </row>
    <row r="5942" spans="1:3" x14ac:dyDescent="0.2">
      <c r="A5942" s="5">
        <v>5935</v>
      </c>
      <c r="B5942" s="12">
        <v>5.5399999999999998E-2</v>
      </c>
      <c r="C5942" s="12">
        <v>0.17319999999999999</v>
      </c>
    </row>
    <row r="5943" spans="1:3" x14ac:dyDescent="0.2">
      <c r="A5943" s="5">
        <v>5936</v>
      </c>
      <c r="B5943" s="12">
        <v>5.79E-2</v>
      </c>
      <c r="C5943" s="12">
        <v>0.1915</v>
      </c>
    </row>
    <row r="5944" spans="1:3" x14ac:dyDescent="0.2">
      <c r="A5944" s="5">
        <v>5937</v>
      </c>
      <c r="B5944" s="12">
        <v>5.4300000000000001E-2</v>
      </c>
      <c r="C5944" s="12">
        <v>0.15340000000000001</v>
      </c>
    </row>
    <row r="5945" spans="1:3" x14ac:dyDescent="0.2">
      <c r="A5945" s="5">
        <v>5938</v>
      </c>
      <c r="B5945" s="12">
        <v>5.4699999999999999E-2</v>
      </c>
      <c r="C5945" s="12">
        <v>0.16880000000000001</v>
      </c>
    </row>
    <row r="5946" spans="1:3" x14ac:dyDescent="0.2">
      <c r="A5946" s="5">
        <v>5939</v>
      </c>
      <c r="B5946" s="12">
        <v>5.3800000000000001E-2</v>
      </c>
      <c r="C5946" s="12">
        <v>0.17169999999999999</v>
      </c>
    </row>
    <row r="5947" spans="1:3" x14ac:dyDescent="0.2">
      <c r="A5947" s="5">
        <v>5940</v>
      </c>
      <c r="B5947" s="12">
        <v>5.1700000000000003E-2</v>
      </c>
      <c r="C5947" s="12">
        <v>0.1769</v>
      </c>
    </row>
    <row r="5948" spans="1:3" x14ac:dyDescent="0.2">
      <c r="A5948" s="5">
        <v>5941</v>
      </c>
      <c r="B5948" s="12">
        <v>5.0799999999999998E-2</v>
      </c>
      <c r="C5948" s="12">
        <v>0.1686</v>
      </c>
    </row>
    <row r="5949" spans="1:3" x14ac:dyDescent="0.2">
      <c r="A5949" s="5">
        <v>5942</v>
      </c>
      <c r="B5949" s="12">
        <v>5.5199999999999999E-2</v>
      </c>
      <c r="C5949" s="12">
        <v>0.1973</v>
      </c>
    </row>
    <row r="5950" spans="1:3" x14ac:dyDescent="0.2">
      <c r="A5950" s="5">
        <v>5943</v>
      </c>
      <c r="B5950" s="12">
        <v>5.7799999999999997E-2</v>
      </c>
      <c r="C5950" s="12">
        <v>0.16619999999999999</v>
      </c>
    </row>
    <row r="5951" spans="1:3" x14ac:dyDescent="0.2">
      <c r="A5951" s="5">
        <v>5944</v>
      </c>
      <c r="B5951" s="12">
        <v>5.4699999999999999E-2</v>
      </c>
      <c r="C5951" s="12">
        <v>0.14899999999999999</v>
      </c>
    </row>
    <row r="5952" spans="1:3" x14ac:dyDescent="0.2">
      <c r="A5952" s="5">
        <v>5945</v>
      </c>
      <c r="B5952" s="12">
        <v>6.8900000000000003E-2</v>
      </c>
      <c r="C5952" s="12">
        <v>0.14330000000000001</v>
      </c>
    </row>
    <row r="5953" spans="1:3" x14ac:dyDescent="0.2">
      <c r="A5953" s="5">
        <v>5946</v>
      </c>
      <c r="B5953" s="12">
        <v>5.21E-2</v>
      </c>
      <c r="C5953" s="12">
        <v>0.16389999999999999</v>
      </c>
    </row>
    <row r="5954" spans="1:3" x14ac:dyDescent="0.2">
      <c r="A5954" s="5">
        <v>5947</v>
      </c>
      <c r="B5954" s="12">
        <v>5.5899999999999998E-2</v>
      </c>
      <c r="C5954" s="12">
        <v>0.16489999999999999</v>
      </c>
    </row>
    <row r="5955" spans="1:3" x14ac:dyDescent="0.2">
      <c r="A5955" s="5">
        <v>5948</v>
      </c>
      <c r="B5955" s="12">
        <v>5.6300000000000003E-2</v>
      </c>
      <c r="C5955" s="12">
        <v>0.16</v>
      </c>
    </row>
    <row r="5956" spans="1:3" x14ac:dyDescent="0.2">
      <c r="A5956" s="5">
        <v>5949</v>
      </c>
      <c r="B5956" s="12">
        <v>5.4300000000000001E-2</v>
      </c>
      <c r="C5956" s="12">
        <v>0.15989999999999999</v>
      </c>
    </row>
    <row r="5957" spans="1:3" x14ac:dyDescent="0.2">
      <c r="A5957" s="5">
        <v>5950</v>
      </c>
      <c r="B5957" s="12">
        <v>5.9499999999999997E-2</v>
      </c>
      <c r="C5957" s="12">
        <v>0.16830000000000001</v>
      </c>
    </row>
    <row r="5958" spans="1:3" x14ac:dyDescent="0.2">
      <c r="A5958" s="5">
        <v>5951</v>
      </c>
      <c r="B5958" s="12">
        <v>5.3800000000000001E-2</v>
      </c>
      <c r="C5958" s="12">
        <v>0.17199999999999999</v>
      </c>
    </row>
    <row r="5959" spans="1:3" x14ac:dyDescent="0.2">
      <c r="A5959" s="5">
        <v>5952</v>
      </c>
      <c r="B5959" s="12">
        <v>5.1299999999999998E-2</v>
      </c>
      <c r="C5959" s="12">
        <v>0.1762</v>
      </c>
    </row>
    <row r="5960" spans="1:3" x14ac:dyDescent="0.2">
      <c r="A5960" s="5">
        <v>5953</v>
      </c>
      <c r="B5960" s="12">
        <v>5.4199999999999998E-2</v>
      </c>
      <c r="C5960" s="12">
        <v>0.17199999999999999</v>
      </c>
    </row>
    <row r="5961" spans="1:3" x14ac:dyDescent="0.2">
      <c r="A5961" s="5">
        <v>5954</v>
      </c>
      <c r="B5961" s="12">
        <v>5.4100000000000002E-2</v>
      </c>
      <c r="C5961" s="12">
        <v>0.15390000000000001</v>
      </c>
    </row>
    <row r="5962" spans="1:3" x14ac:dyDescent="0.2">
      <c r="A5962" s="5">
        <v>5955</v>
      </c>
      <c r="B5962" s="12">
        <v>5.4300000000000001E-2</v>
      </c>
      <c r="C5962" s="12">
        <v>0.16239999999999999</v>
      </c>
    </row>
    <row r="5963" spans="1:3" x14ac:dyDescent="0.2">
      <c r="A5963" s="5">
        <v>5956</v>
      </c>
      <c r="B5963" s="12">
        <v>5.6300000000000003E-2</v>
      </c>
      <c r="C5963" s="12">
        <v>0.1663</v>
      </c>
    </row>
    <row r="5964" spans="1:3" x14ac:dyDescent="0.2">
      <c r="A5964" s="5">
        <v>5957</v>
      </c>
      <c r="B5964" s="12">
        <v>5.6099999999999997E-2</v>
      </c>
      <c r="C5964" s="12">
        <v>0.16800000000000001</v>
      </c>
    </row>
    <row r="5965" spans="1:3" x14ac:dyDescent="0.2">
      <c r="A5965" s="5">
        <v>5958</v>
      </c>
      <c r="B5965" s="12">
        <v>4.9799999999999997E-2</v>
      </c>
      <c r="C5965" s="12">
        <v>0.1797</v>
      </c>
    </row>
    <row r="5966" spans="1:3" x14ac:dyDescent="0.2">
      <c r="A5966" s="5">
        <v>5959</v>
      </c>
      <c r="B5966" s="12">
        <v>5.33E-2</v>
      </c>
      <c r="C5966" s="12">
        <v>0.15759999999999999</v>
      </c>
    </row>
    <row r="5967" spans="1:3" x14ac:dyDescent="0.2">
      <c r="A5967" s="5">
        <v>5960</v>
      </c>
      <c r="B5967" s="12">
        <v>5.2900000000000003E-2</v>
      </c>
      <c r="C5967" s="12">
        <v>0.16120000000000001</v>
      </c>
    </row>
    <row r="5968" spans="1:3" x14ac:dyDescent="0.2">
      <c r="A5968" s="5">
        <v>5961</v>
      </c>
      <c r="B5968" s="12">
        <v>5.4199999999999998E-2</v>
      </c>
      <c r="C5968" s="12">
        <v>0.18099999999999999</v>
      </c>
    </row>
    <row r="5969" spans="1:3" x14ac:dyDescent="0.2">
      <c r="A5969" s="5">
        <v>5962</v>
      </c>
      <c r="B5969" s="12">
        <v>5.0799999999999998E-2</v>
      </c>
      <c r="C5969" s="12">
        <v>0.1855</v>
      </c>
    </row>
    <row r="5970" spans="1:3" x14ac:dyDescent="0.2">
      <c r="A5970" s="5">
        <v>5963</v>
      </c>
      <c r="B5970" s="12">
        <v>5.3100000000000001E-2</v>
      </c>
      <c r="C5970" s="12">
        <v>0.18970000000000001</v>
      </c>
    </row>
    <row r="5971" spans="1:3" x14ac:dyDescent="0.2">
      <c r="A5971" s="5">
        <v>5964</v>
      </c>
      <c r="B5971" s="12">
        <v>5.1200000000000002E-2</v>
      </c>
      <c r="C5971" s="12">
        <v>0.17649999999999999</v>
      </c>
    </row>
    <row r="5972" spans="1:3" x14ac:dyDescent="0.2">
      <c r="A5972" s="5">
        <v>5965</v>
      </c>
      <c r="B5972" s="12">
        <v>5.2900000000000003E-2</v>
      </c>
      <c r="C5972" s="12">
        <v>0.20150000000000001</v>
      </c>
    </row>
    <row r="5973" spans="1:3" x14ac:dyDescent="0.2">
      <c r="A5973" s="5">
        <v>5966</v>
      </c>
      <c r="B5973" s="12">
        <v>5.5E-2</v>
      </c>
      <c r="C5973" s="12">
        <v>0.15759999999999999</v>
      </c>
    </row>
    <row r="5974" spans="1:3" x14ac:dyDescent="0.2">
      <c r="A5974" s="5">
        <v>5967</v>
      </c>
      <c r="B5974" s="12">
        <v>5.5E-2</v>
      </c>
      <c r="C5974" s="12">
        <v>0.17749999999999999</v>
      </c>
    </row>
    <row r="5975" spans="1:3" x14ac:dyDescent="0.2">
      <c r="A5975" s="5">
        <v>5968</v>
      </c>
      <c r="B5975" s="12">
        <v>5.1799999999999999E-2</v>
      </c>
      <c r="C5975" s="12">
        <v>0.1797</v>
      </c>
    </row>
    <row r="5976" spans="1:3" x14ac:dyDescent="0.2">
      <c r="A5976" s="5">
        <v>5969</v>
      </c>
      <c r="B5976" s="12">
        <v>5.5899999999999998E-2</v>
      </c>
      <c r="C5976" s="12">
        <v>0.18210000000000001</v>
      </c>
    </row>
    <row r="5977" spans="1:3" x14ac:dyDescent="0.2">
      <c r="A5977" s="5">
        <v>5970</v>
      </c>
      <c r="B5977" s="12">
        <v>5.2999999999999999E-2</v>
      </c>
      <c r="C5977" s="12">
        <v>0.16</v>
      </c>
    </row>
    <row r="5978" spans="1:3" x14ac:dyDescent="0.2">
      <c r="A5978" s="5">
        <v>5971</v>
      </c>
      <c r="B5978" s="12">
        <v>5.4899999999999997E-2</v>
      </c>
      <c r="C5978" s="12">
        <v>0.18360000000000001</v>
      </c>
    </row>
    <row r="5979" spans="1:3" x14ac:dyDescent="0.2">
      <c r="A5979" s="5">
        <v>5972</v>
      </c>
      <c r="B5979" s="12">
        <v>5.2900000000000003E-2</v>
      </c>
      <c r="C5979" s="12">
        <v>0.16889999999999999</v>
      </c>
    </row>
    <row r="5980" spans="1:3" x14ac:dyDescent="0.2">
      <c r="A5980" s="5">
        <v>5973</v>
      </c>
      <c r="B5980" s="12">
        <v>5.2999999999999999E-2</v>
      </c>
      <c r="C5980" s="12">
        <v>0.18079999999999999</v>
      </c>
    </row>
    <row r="5981" spans="1:3" x14ac:dyDescent="0.2">
      <c r="A5981" s="5">
        <v>5974</v>
      </c>
      <c r="B5981" s="12">
        <v>5.57E-2</v>
      </c>
      <c r="C5981" s="12">
        <v>0.14760000000000001</v>
      </c>
    </row>
    <row r="5982" spans="1:3" x14ac:dyDescent="0.2">
      <c r="A5982" s="5">
        <v>5975</v>
      </c>
      <c r="B5982" s="12">
        <v>5.5399999999999998E-2</v>
      </c>
      <c r="C5982" s="12">
        <v>0.16819999999999999</v>
      </c>
    </row>
    <row r="5983" spans="1:3" x14ac:dyDescent="0.2">
      <c r="A5983" s="5">
        <v>5976</v>
      </c>
      <c r="B5983" s="12">
        <v>5.0500000000000003E-2</v>
      </c>
      <c r="C5983" s="12">
        <v>0.1686</v>
      </c>
    </row>
    <row r="5984" spans="1:3" x14ac:dyDescent="0.2">
      <c r="A5984" s="5">
        <v>5977</v>
      </c>
      <c r="B5984" s="12">
        <v>5.4300000000000001E-2</v>
      </c>
      <c r="C5984" s="12">
        <v>0.19120000000000001</v>
      </c>
    </row>
    <row r="5985" spans="1:3" x14ac:dyDescent="0.2">
      <c r="A5985" s="5">
        <v>5978</v>
      </c>
      <c r="B5985" s="12">
        <v>5.0999999999999997E-2</v>
      </c>
      <c r="C5985" s="12">
        <v>0.16370000000000001</v>
      </c>
    </row>
    <row r="5986" spans="1:3" x14ac:dyDescent="0.2">
      <c r="A5986" s="5">
        <v>5979</v>
      </c>
      <c r="B5986" s="12">
        <v>5.3499999999999999E-2</v>
      </c>
      <c r="C5986" s="12">
        <v>0.1547</v>
      </c>
    </row>
    <row r="5987" spans="1:3" x14ac:dyDescent="0.2">
      <c r="A5987" s="5">
        <v>5980</v>
      </c>
      <c r="B5987" s="12">
        <v>5.5199999999999999E-2</v>
      </c>
      <c r="C5987" s="12">
        <v>0.1648</v>
      </c>
    </row>
    <row r="5988" spans="1:3" x14ac:dyDescent="0.2">
      <c r="A5988" s="5">
        <v>5981</v>
      </c>
      <c r="B5988" s="12">
        <v>5.7500000000000002E-2</v>
      </c>
      <c r="C5988" s="12">
        <v>0.19009999999999999</v>
      </c>
    </row>
    <row r="5989" spans="1:3" x14ac:dyDescent="0.2">
      <c r="A5989" s="5">
        <v>5982</v>
      </c>
      <c r="B5989" s="12">
        <v>5.2999999999999999E-2</v>
      </c>
      <c r="C5989" s="12">
        <v>0.20169999999999999</v>
      </c>
    </row>
    <row r="5990" spans="1:3" x14ac:dyDescent="0.2">
      <c r="A5990" s="5">
        <v>5983</v>
      </c>
      <c r="B5990" s="12">
        <v>5.3100000000000001E-2</v>
      </c>
      <c r="C5990" s="12">
        <v>0.1842</v>
      </c>
    </row>
    <row r="5991" spans="1:3" x14ac:dyDescent="0.2">
      <c r="A5991" s="5">
        <v>5984</v>
      </c>
      <c r="B5991" s="12">
        <v>5.0799999999999998E-2</v>
      </c>
      <c r="C5991" s="12">
        <v>0.1641</v>
      </c>
    </row>
    <row r="5992" spans="1:3" x14ac:dyDescent="0.2">
      <c r="A5992" s="5">
        <v>5985</v>
      </c>
      <c r="B5992" s="12">
        <v>5.1299999999999998E-2</v>
      </c>
      <c r="C5992" s="12">
        <v>0.1731</v>
      </c>
    </row>
    <row r="5993" spans="1:3" x14ac:dyDescent="0.2">
      <c r="A5993" s="5">
        <v>5986</v>
      </c>
      <c r="B5993" s="12">
        <v>5.1400000000000001E-2</v>
      </c>
      <c r="C5993" s="12">
        <v>0.1794</v>
      </c>
    </row>
    <row r="5994" spans="1:3" x14ac:dyDescent="0.2">
      <c r="A5994" s="5">
        <v>5987</v>
      </c>
      <c r="B5994" s="12">
        <v>5.3400000000000003E-2</v>
      </c>
      <c r="C5994" s="12">
        <v>0.15809999999999999</v>
      </c>
    </row>
    <row r="5995" spans="1:3" x14ac:dyDescent="0.2">
      <c r="A5995" s="5">
        <v>5988</v>
      </c>
      <c r="B5995" s="12">
        <v>5.4300000000000001E-2</v>
      </c>
      <c r="C5995" s="12">
        <v>0.15229999999999999</v>
      </c>
    </row>
    <row r="5996" spans="1:3" x14ac:dyDescent="0.2">
      <c r="A5996" s="5">
        <v>5989</v>
      </c>
      <c r="B5996" s="12">
        <v>5.5199999999999999E-2</v>
      </c>
      <c r="C5996" s="12">
        <v>0.1996</v>
      </c>
    </row>
    <row r="5997" spans="1:3" x14ac:dyDescent="0.2">
      <c r="A5997" s="5">
        <v>5990</v>
      </c>
      <c r="B5997" s="12">
        <v>5.6399999999999999E-2</v>
      </c>
      <c r="C5997" s="12">
        <v>0.16270000000000001</v>
      </c>
    </row>
    <row r="5998" spans="1:3" x14ac:dyDescent="0.2">
      <c r="A5998" s="5">
        <v>5991</v>
      </c>
      <c r="B5998" s="12">
        <v>5.1200000000000002E-2</v>
      </c>
      <c r="C5998" s="12">
        <v>0.17030000000000001</v>
      </c>
    </row>
    <row r="5999" spans="1:3" x14ac:dyDescent="0.2">
      <c r="A5999" s="5">
        <v>5992</v>
      </c>
      <c r="B5999" s="12">
        <v>5.1400000000000001E-2</v>
      </c>
      <c r="C5999" s="12">
        <v>0.17560000000000001</v>
      </c>
    </row>
    <row r="6000" spans="1:3" x14ac:dyDescent="0.2">
      <c r="A6000" s="5">
        <v>5993</v>
      </c>
      <c r="B6000" s="12">
        <v>5.74E-2</v>
      </c>
      <c r="C6000" s="12">
        <v>0.18099999999999999</v>
      </c>
    </row>
    <row r="6001" spans="1:3" x14ac:dyDescent="0.2">
      <c r="A6001" s="5">
        <v>5994</v>
      </c>
      <c r="B6001" s="12">
        <v>5.1700000000000003E-2</v>
      </c>
      <c r="C6001" s="12">
        <v>0.1623</v>
      </c>
    </row>
    <row r="6002" spans="1:3" x14ac:dyDescent="0.2">
      <c r="A6002" s="5">
        <v>5995</v>
      </c>
      <c r="B6002" s="12">
        <v>5.11E-2</v>
      </c>
      <c r="C6002" s="12">
        <v>0.1643</v>
      </c>
    </row>
    <row r="6003" spans="1:3" x14ac:dyDescent="0.2">
      <c r="A6003" s="5">
        <v>5996</v>
      </c>
      <c r="B6003" s="12">
        <v>6.2899999999999998E-2</v>
      </c>
      <c r="C6003" s="12">
        <v>0.1951</v>
      </c>
    </row>
    <row r="6004" spans="1:3" x14ac:dyDescent="0.2">
      <c r="A6004" s="5">
        <v>5997</v>
      </c>
      <c r="B6004" s="12">
        <v>5.4399999999999997E-2</v>
      </c>
      <c r="C6004" s="12">
        <v>0.15090000000000001</v>
      </c>
    </row>
    <row r="6005" spans="1:3" x14ac:dyDescent="0.2">
      <c r="A6005" s="5">
        <v>5998</v>
      </c>
      <c r="B6005" s="12">
        <v>5.16E-2</v>
      </c>
      <c r="C6005" s="12">
        <v>0.17280000000000001</v>
      </c>
    </row>
    <row r="6006" spans="1:3" x14ac:dyDescent="0.2">
      <c r="A6006" s="5">
        <v>5999</v>
      </c>
      <c r="B6006" s="12">
        <v>5.4899999999999997E-2</v>
      </c>
      <c r="C6006" s="12">
        <v>0.20119999999999999</v>
      </c>
    </row>
    <row r="6007" spans="1:3" x14ac:dyDescent="0.2">
      <c r="A6007" s="5">
        <v>6000</v>
      </c>
      <c r="B6007" s="12">
        <v>5.9299999999999999E-2</v>
      </c>
      <c r="C6007" s="12">
        <v>0.17460000000000001</v>
      </c>
    </row>
    <row r="6008" spans="1:3" x14ac:dyDescent="0.2">
      <c r="A6008" s="5">
        <v>6001</v>
      </c>
      <c r="B6008" s="12">
        <v>5.3999999999999999E-2</v>
      </c>
      <c r="C6008" s="12">
        <v>0.16739999999999999</v>
      </c>
    </row>
    <row r="6009" spans="1:3" x14ac:dyDescent="0.2">
      <c r="A6009" s="5">
        <v>6002</v>
      </c>
      <c r="B6009" s="12">
        <v>6.0100000000000001E-2</v>
      </c>
      <c r="C6009" s="12">
        <v>0.13500000000000001</v>
      </c>
    </row>
    <row r="6010" spans="1:3" x14ac:dyDescent="0.2">
      <c r="A6010" s="5">
        <v>6003</v>
      </c>
      <c r="B6010" s="12">
        <v>6.1800000000000001E-2</v>
      </c>
      <c r="C6010" s="12">
        <v>0.13289999999999999</v>
      </c>
    </row>
    <row r="6011" spans="1:3" x14ac:dyDescent="0.2">
      <c r="A6011" s="5">
        <v>6004</v>
      </c>
      <c r="B6011" s="12">
        <v>5.33E-2</v>
      </c>
      <c r="C6011" s="12">
        <v>0.1976</v>
      </c>
    </row>
    <row r="6012" spans="1:3" x14ac:dyDescent="0.2">
      <c r="A6012" s="5">
        <v>6005</v>
      </c>
      <c r="B6012" s="12">
        <v>6.25E-2</v>
      </c>
      <c r="C6012" s="12">
        <v>0.1641</v>
      </c>
    </row>
    <row r="6013" spans="1:3" x14ac:dyDescent="0.2">
      <c r="A6013" s="5">
        <v>6006</v>
      </c>
      <c r="B6013" s="12">
        <v>5.1900000000000002E-2</v>
      </c>
      <c r="C6013" s="12">
        <v>0.1799</v>
      </c>
    </row>
    <row r="6014" spans="1:3" x14ac:dyDescent="0.2">
      <c r="A6014" s="5">
        <v>6007</v>
      </c>
      <c r="B6014" s="12">
        <v>5.0700000000000002E-2</v>
      </c>
      <c r="C6014" s="12">
        <v>0.1696</v>
      </c>
    </row>
    <row r="6015" spans="1:3" x14ac:dyDescent="0.2">
      <c r="A6015" s="5">
        <v>6008</v>
      </c>
      <c r="B6015" s="12">
        <v>5.4600000000000003E-2</v>
      </c>
      <c r="C6015" s="12">
        <v>0.1565</v>
      </c>
    </row>
    <row r="6016" spans="1:3" x14ac:dyDescent="0.2">
      <c r="A6016" s="5">
        <v>6009</v>
      </c>
      <c r="B6016" s="12">
        <v>5.0900000000000001E-2</v>
      </c>
      <c r="C6016" s="12">
        <v>0.16120000000000001</v>
      </c>
    </row>
    <row r="6017" spans="1:3" x14ac:dyDescent="0.2">
      <c r="A6017" s="5">
        <v>6010</v>
      </c>
      <c r="B6017" s="12">
        <v>5.6099999999999997E-2</v>
      </c>
      <c r="C6017" s="12">
        <v>0.18690000000000001</v>
      </c>
    </row>
    <row r="6018" spans="1:3" x14ac:dyDescent="0.2">
      <c r="A6018" s="5">
        <v>6011</v>
      </c>
      <c r="B6018" s="12">
        <v>5.2900000000000003E-2</v>
      </c>
      <c r="C6018" s="12">
        <v>0.1636</v>
      </c>
    </row>
    <row r="6019" spans="1:3" x14ac:dyDescent="0.2">
      <c r="A6019" s="5">
        <v>6012</v>
      </c>
      <c r="B6019" s="12">
        <v>5.2400000000000002E-2</v>
      </c>
      <c r="C6019" s="12">
        <v>0.183</v>
      </c>
    </row>
    <row r="6020" spans="1:3" x14ac:dyDescent="0.2">
      <c r="A6020" s="5">
        <v>6013</v>
      </c>
      <c r="B6020" s="12">
        <v>5.8200000000000002E-2</v>
      </c>
      <c r="C6020" s="12">
        <v>0.18779999999999999</v>
      </c>
    </row>
    <row r="6021" spans="1:3" x14ac:dyDescent="0.2">
      <c r="A6021" s="5">
        <v>6014</v>
      </c>
      <c r="B6021" s="12">
        <v>5.6399999999999999E-2</v>
      </c>
      <c r="C6021" s="12">
        <v>0.1958</v>
      </c>
    </row>
    <row r="6022" spans="1:3" x14ac:dyDescent="0.2">
      <c r="A6022" s="5">
        <v>6015</v>
      </c>
      <c r="B6022" s="12">
        <v>5.0200000000000002E-2</v>
      </c>
      <c r="C6022" s="12">
        <v>0.1797</v>
      </c>
    </row>
    <row r="6023" spans="1:3" x14ac:dyDescent="0.2">
      <c r="A6023" s="5">
        <v>6016</v>
      </c>
      <c r="B6023" s="12">
        <v>5.5899999999999998E-2</v>
      </c>
      <c r="C6023" s="12">
        <v>0.15670000000000001</v>
      </c>
    </row>
    <row r="6024" spans="1:3" x14ac:dyDescent="0.2">
      <c r="A6024" s="5">
        <v>6017</v>
      </c>
      <c r="B6024" s="12">
        <v>5.33E-2</v>
      </c>
      <c r="C6024" s="12">
        <v>0.159</v>
      </c>
    </row>
    <row r="6025" spans="1:3" x14ac:dyDescent="0.2">
      <c r="A6025" s="5">
        <v>6018</v>
      </c>
      <c r="B6025" s="12">
        <v>0.06</v>
      </c>
      <c r="C6025" s="12">
        <v>0.1575</v>
      </c>
    </row>
    <row r="6026" spans="1:3" x14ac:dyDescent="0.2">
      <c r="A6026" s="5">
        <v>6019</v>
      </c>
      <c r="B6026" s="12">
        <v>5.0900000000000001E-2</v>
      </c>
      <c r="C6026" s="12">
        <v>0.1784</v>
      </c>
    </row>
    <row r="6027" spans="1:3" x14ac:dyDescent="0.2">
      <c r="A6027" s="5">
        <v>6020</v>
      </c>
      <c r="B6027" s="12">
        <v>5.0599999999999999E-2</v>
      </c>
      <c r="C6027" s="12">
        <v>0.1701</v>
      </c>
    </row>
    <row r="6028" spans="1:3" x14ac:dyDescent="0.2">
      <c r="A6028" s="5">
        <v>6021</v>
      </c>
      <c r="B6028" s="12">
        <v>6.1600000000000002E-2</v>
      </c>
      <c r="C6028" s="12">
        <v>0.16719999999999999</v>
      </c>
    </row>
    <row r="6029" spans="1:3" x14ac:dyDescent="0.2">
      <c r="A6029" s="5">
        <v>6022</v>
      </c>
      <c r="B6029" s="12">
        <v>5.6500000000000002E-2</v>
      </c>
      <c r="C6029" s="12">
        <v>0.19</v>
      </c>
    </row>
    <row r="6030" spans="1:3" x14ac:dyDescent="0.2">
      <c r="A6030" s="5">
        <v>6023</v>
      </c>
      <c r="B6030" s="12">
        <v>5.2900000000000003E-2</v>
      </c>
      <c r="C6030" s="12">
        <v>0.17069999999999999</v>
      </c>
    </row>
    <row r="6031" spans="1:3" x14ac:dyDescent="0.2">
      <c r="A6031" s="5">
        <v>6024</v>
      </c>
      <c r="B6031" s="12">
        <v>5.3900000000000003E-2</v>
      </c>
      <c r="C6031" s="12">
        <v>0.156</v>
      </c>
    </row>
    <row r="6032" spans="1:3" x14ac:dyDescent="0.2">
      <c r="A6032" s="5">
        <v>6025</v>
      </c>
      <c r="B6032" s="12">
        <v>5.5800000000000002E-2</v>
      </c>
      <c r="C6032" s="12">
        <v>0.1903</v>
      </c>
    </row>
    <row r="6033" spans="1:3" x14ac:dyDescent="0.2">
      <c r="A6033" s="5">
        <v>6026</v>
      </c>
      <c r="B6033" s="12">
        <v>5.0900000000000001E-2</v>
      </c>
      <c r="C6033" s="12">
        <v>0.18049999999999999</v>
      </c>
    </row>
    <row r="6034" spans="1:3" x14ac:dyDescent="0.2">
      <c r="A6034" s="5">
        <v>6027</v>
      </c>
      <c r="B6034" s="12">
        <v>5.3999999999999999E-2</v>
      </c>
      <c r="C6034" s="12">
        <v>0.15640000000000001</v>
      </c>
    </row>
    <row r="6035" spans="1:3" x14ac:dyDescent="0.2">
      <c r="A6035" s="5">
        <v>6028</v>
      </c>
      <c r="B6035" s="12">
        <v>5.3999999999999999E-2</v>
      </c>
      <c r="C6035" s="12">
        <v>0.17419999999999999</v>
      </c>
    </row>
    <row r="6036" spans="1:3" x14ac:dyDescent="0.2">
      <c r="A6036" s="5">
        <v>6029</v>
      </c>
      <c r="B6036" s="12">
        <v>5.9299999999999999E-2</v>
      </c>
      <c r="C6036" s="12">
        <v>0.13189999999999999</v>
      </c>
    </row>
    <row r="6037" spans="1:3" x14ac:dyDescent="0.2">
      <c r="A6037" s="5">
        <v>6030</v>
      </c>
      <c r="B6037" s="12">
        <v>5.2499999999999998E-2</v>
      </c>
      <c r="C6037" s="12">
        <v>0.1578</v>
      </c>
    </row>
    <row r="6038" spans="1:3" x14ac:dyDescent="0.2">
      <c r="A6038" s="5">
        <v>6031</v>
      </c>
      <c r="B6038" s="12">
        <v>5.21E-2</v>
      </c>
      <c r="C6038" s="12">
        <v>0.15790000000000001</v>
      </c>
    </row>
    <row r="6039" spans="1:3" x14ac:dyDescent="0.2">
      <c r="A6039" s="5">
        <v>6032</v>
      </c>
      <c r="B6039" s="12">
        <v>5.11E-2</v>
      </c>
      <c r="C6039" s="12">
        <v>0.1588</v>
      </c>
    </row>
    <row r="6040" spans="1:3" x14ac:dyDescent="0.2">
      <c r="A6040" s="5">
        <v>6033</v>
      </c>
      <c r="B6040" s="12">
        <v>5.2600000000000001E-2</v>
      </c>
      <c r="C6040" s="12">
        <v>0.1908</v>
      </c>
    </row>
    <row r="6041" spans="1:3" x14ac:dyDescent="0.2">
      <c r="A6041" s="5">
        <v>6034</v>
      </c>
      <c r="B6041" s="12">
        <v>5.4199999999999998E-2</v>
      </c>
      <c r="C6041" s="12">
        <v>0.1653</v>
      </c>
    </row>
    <row r="6042" spans="1:3" x14ac:dyDescent="0.2">
      <c r="A6042" s="5">
        <v>6035</v>
      </c>
      <c r="B6042" s="12">
        <v>5.67E-2</v>
      </c>
      <c r="C6042" s="12">
        <v>0.14979999999999999</v>
      </c>
    </row>
    <row r="6043" spans="1:3" x14ac:dyDescent="0.2">
      <c r="A6043" s="5">
        <v>6036</v>
      </c>
      <c r="B6043" s="12">
        <v>5.33E-2</v>
      </c>
      <c r="C6043" s="12">
        <v>0.16389999999999999</v>
      </c>
    </row>
    <row r="6044" spans="1:3" x14ac:dyDescent="0.2">
      <c r="A6044" s="5">
        <v>6037</v>
      </c>
      <c r="B6044" s="12">
        <v>5.3199999999999997E-2</v>
      </c>
      <c r="C6044" s="12">
        <v>0.16889999999999999</v>
      </c>
    </row>
    <row r="6045" spans="1:3" x14ac:dyDescent="0.2">
      <c r="A6045" s="5">
        <v>6038</v>
      </c>
      <c r="B6045" s="12">
        <v>5.4100000000000002E-2</v>
      </c>
      <c r="C6045" s="12">
        <v>0.16109999999999999</v>
      </c>
    </row>
    <row r="6046" spans="1:3" x14ac:dyDescent="0.2">
      <c r="A6046" s="5">
        <v>6039</v>
      </c>
      <c r="B6046" s="12">
        <v>5.2400000000000002E-2</v>
      </c>
      <c r="C6046" s="12">
        <v>0.1694</v>
      </c>
    </row>
    <row r="6047" spans="1:3" x14ac:dyDescent="0.2">
      <c r="A6047" s="5">
        <v>6040</v>
      </c>
      <c r="B6047" s="12">
        <v>5.7799999999999997E-2</v>
      </c>
      <c r="C6047" s="12">
        <v>0.20050000000000001</v>
      </c>
    </row>
    <row r="6048" spans="1:3" x14ac:dyDescent="0.2">
      <c r="A6048" s="5">
        <v>6041</v>
      </c>
      <c r="B6048" s="12">
        <v>5.3400000000000003E-2</v>
      </c>
      <c r="C6048" s="12">
        <v>0.15229999999999999</v>
      </c>
    </row>
    <row r="6049" spans="1:3" x14ac:dyDescent="0.2">
      <c r="A6049" s="5">
        <v>6042</v>
      </c>
      <c r="B6049" s="12">
        <v>5.3199999999999997E-2</v>
      </c>
      <c r="C6049" s="12">
        <v>0.16880000000000001</v>
      </c>
    </row>
    <row r="6050" spans="1:3" x14ac:dyDescent="0.2">
      <c r="A6050" s="5">
        <v>6043</v>
      </c>
      <c r="B6050" s="12">
        <v>5.3100000000000001E-2</v>
      </c>
      <c r="C6050" s="12">
        <v>0.16550000000000001</v>
      </c>
    </row>
    <row r="6051" spans="1:3" x14ac:dyDescent="0.2">
      <c r="A6051" s="5">
        <v>6044</v>
      </c>
      <c r="B6051" s="12">
        <v>5.2200000000000003E-2</v>
      </c>
      <c r="C6051" s="12">
        <v>0.1565</v>
      </c>
    </row>
    <row r="6052" spans="1:3" x14ac:dyDescent="0.2">
      <c r="A6052" s="5">
        <v>6045</v>
      </c>
      <c r="B6052" s="12">
        <v>5.7299999999999997E-2</v>
      </c>
      <c r="C6052" s="12">
        <v>0.1547</v>
      </c>
    </row>
    <row r="6053" spans="1:3" x14ac:dyDescent="0.2">
      <c r="A6053" s="5">
        <v>6046</v>
      </c>
      <c r="B6053" s="12">
        <v>5.5E-2</v>
      </c>
      <c r="C6053" s="12">
        <v>0.1636</v>
      </c>
    </row>
    <row r="6054" spans="1:3" x14ac:dyDescent="0.2">
      <c r="A6054" s="5">
        <v>6047</v>
      </c>
      <c r="B6054" s="12">
        <v>6.2100000000000002E-2</v>
      </c>
      <c r="C6054" s="12">
        <v>0.1608</v>
      </c>
    </row>
    <row r="6055" spans="1:3" x14ac:dyDescent="0.2">
      <c r="A6055" s="5">
        <v>6048</v>
      </c>
      <c r="B6055" s="12">
        <v>5.0500000000000003E-2</v>
      </c>
      <c r="C6055" s="12">
        <v>0.16489999999999999</v>
      </c>
    </row>
    <row r="6056" spans="1:3" x14ac:dyDescent="0.2">
      <c r="A6056" s="5">
        <v>6049</v>
      </c>
      <c r="B6056" s="12">
        <v>5.1400000000000001E-2</v>
      </c>
      <c r="C6056" s="12">
        <v>0.16689999999999999</v>
      </c>
    </row>
    <row r="6057" spans="1:3" x14ac:dyDescent="0.2">
      <c r="A6057" s="5">
        <v>6050</v>
      </c>
      <c r="B6057" s="12">
        <v>5.4699999999999999E-2</v>
      </c>
      <c r="C6057" s="12">
        <v>0.16220000000000001</v>
      </c>
    </row>
    <row r="6058" spans="1:3" x14ac:dyDescent="0.2">
      <c r="A6058" s="5">
        <v>6051</v>
      </c>
      <c r="B6058" s="12">
        <v>5.4600000000000003E-2</v>
      </c>
      <c r="C6058" s="12">
        <v>0.17599999999999999</v>
      </c>
    </row>
    <row r="6059" spans="1:3" x14ac:dyDescent="0.2">
      <c r="A6059" s="5">
        <v>6052</v>
      </c>
      <c r="B6059" s="12">
        <v>5.04E-2</v>
      </c>
      <c r="C6059" s="12">
        <v>0.1666</v>
      </c>
    </row>
    <row r="6060" spans="1:3" x14ac:dyDescent="0.2">
      <c r="A6060" s="5">
        <v>6053</v>
      </c>
      <c r="B6060" s="12">
        <v>5.2499999999999998E-2</v>
      </c>
      <c r="C6060" s="12">
        <v>0.19159999999999999</v>
      </c>
    </row>
    <row r="6061" spans="1:3" x14ac:dyDescent="0.2">
      <c r="A6061" s="5">
        <v>6054</v>
      </c>
      <c r="B6061" s="12">
        <v>5.5399999999999998E-2</v>
      </c>
      <c r="C6061" s="12">
        <v>0.19009999999999999</v>
      </c>
    </row>
    <row r="6062" spans="1:3" x14ac:dyDescent="0.2">
      <c r="A6062" s="5">
        <v>6055</v>
      </c>
      <c r="B6062" s="12">
        <v>5.2699999999999997E-2</v>
      </c>
      <c r="C6062" s="12">
        <v>0.15640000000000001</v>
      </c>
    </row>
    <row r="6063" spans="1:3" x14ac:dyDescent="0.2">
      <c r="A6063" s="5">
        <v>6056</v>
      </c>
      <c r="B6063" s="12">
        <v>5.2699999999999997E-2</v>
      </c>
      <c r="C6063" s="12">
        <v>0.18129999999999999</v>
      </c>
    </row>
    <row r="6064" spans="1:3" x14ac:dyDescent="0.2">
      <c r="A6064" s="5">
        <v>6057</v>
      </c>
      <c r="B6064" s="12">
        <v>5.11E-2</v>
      </c>
      <c r="C6064" s="12">
        <v>0.18279999999999999</v>
      </c>
    </row>
    <row r="6065" spans="1:3" x14ac:dyDescent="0.2">
      <c r="A6065" s="5">
        <v>6058</v>
      </c>
      <c r="B6065" s="12">
        <v>5.1700000000000003E-2</v>
      </c>
      <c r="C6065" s="12">
        <v>0.16520000000000001</v>
      </c>
    </row>
    <row r="6066" spans="1:3" x14ac:dyDescent="0.2">
      <c r="A6066" s="5">
        <v>6059</v>
      </c>
      <c r="B6066" s="12">
        <v>6.0999999999999999E-2</v>
      </c>
      <c r="C6066" s="12">
        <v>0.1404</v>
      </c>
    </row>
    <row r="6067" spans="1:3" x14ac:dyDescent="0.2">
      <c r="A6067" s="5">
        <v>6060</v>
      </c>
      <c r="B6067" s="12">
        <v>5.2699999999999997E-2</v>
      </c>
      <c r="C6067" s="12">
        <v>0.16980000000000001</v>
      </c>
    </row>
    <row r="6068" spans="1:3" x14ac:dyDescent="0.2">
      <c r="A6068" s="5">
        <v>6061</v>
      </c>
      <c r="B6068" s="12">
        <v>5.5599999999999997E-2</v>
      </c>
      <c r="C6068" s="12">
        <v>0.184</v>
      </c>
    </row>
    <row r="6069" spans="1:3" x14ac:dyDescent="0.2">
      <c r="A6069" s="5">
        <v>6062</v>
      </c>
      <c r="B6069" s="12">
        <v>5.4300000000000001E-2</v>
      </c>
      <c r="C6069" s="12">
        <v>0.1545</v>
      </c>
    </row>
    <row r="6070" spans="1:3" x14ac:dyDescent="0.2">
      <c r="A6070" s="5">
        <v>6063</v>
      </c>
      <c r="B6070" s="12">
        <v>5.33E-2</v>
      </c>
      <c r="C6070" s="12">
        <v>0.18110000000000001</v>
      </c>
    </row>
    <row r="6071" spans="1:3" x14ac:dyDescent="0.2">
      <c r="A6071" s="5">
        <v>6064</v>
      </c>
      <c r="B6071" s="12">
        <v>5.0700000000000002E-2</v>
      </c>
      <c r="C6071" s="12">
        <v>0.17299999999999999</v>
      </c>
    </row>
    <row r="6072" spans="1:3" x14ac:dyDescent="0.2">
      <c r="A6072" s="5">
        <v>6065</v>
      </c>
      <c r="B6072" s="12">
        <v>5.5199999999999999E-2</v>
      </c>
      <c r="C6072" s="12">
        <v>0.19850000000000001</v>
      </c>
    </row>
    <row r="6073" spans="1:3" x14ac:dyDescent="0.2">
      <c r="A6073" s="5">
        <v>6066</v>
      </c>
      <c r="B6073" s="12">
        <v>5.4399999999999997E-2</v>
      </c>
      <c r="C6073" s="12">
        <v>0.16669999999999999</v>
      </c>
    </row>
    <row r="6074" spans="1:3" x14ac:dyDescent="0.2">
      <c r="A6074" s="5">
        <v>6067</v>
      </c>
      <c r="B6074" s="12">
        <v>5.1200000000000002E-2</v>
      </c>
      <c r="C6074" s="12">
        <v>0.1709</v>
      </c>
    </row>
    <row r="6075" spans="1:3" x14ac:dyDescent="0.2">
      <c r="A6075" s="5">
        <v>6068</v>
      </c>
      <c r="B6075" s="12">
        <v>5.91E-2</v>
      </c>
      <c r="C6075" s="12">
        <v>0.1706</v>
      </c>
    </row>
    <row r="6076" spans="1:3" x14ac:dyDescent="0.2">
      <c r="A6076" s="5">
        <v>6069</v>
      </c>
      <c r="B6076" s="12">
        <v>5.4399999999999997E-2</v>
      </c>
      <c r="C6076" s="12">
        <v>0.18149999999999999</v>
      </c>
    </row>
    <row r="6077" spans="1:3" x14ac:dyDescent="0.2">
      <c r="A6077" s="5">
        <v>6070</v>
      </c>
      <c r="B6077" s="12">
        <v>5.2200000000000003E-2</v>
      </c>
      <c r="C6077" s="12">
        <v>0.187</v>
      </c>
    </row>
    <row r="6078" spans="1:3" x14ac:dyDescent="0.2">
      <c r="A6078" s="5">
        <v>6071</v>
      </c>
      <c r="B6078" s="12">
        <v>5.96E-2</v>
      </c>
      <c r="C6078" s="12">
        <v>0.1676</v>
      </c>
    </row>
    <row r="6079" spans="1:3" x14ac:dyDescent="0.2">
      <c r="A6079" s="5">
        <v>6072</v>
      </c>
      <c r="B6079" s="12">
        <v>5.4399999999999997E-2</v>
      </c>
      <c r="C6079" s="12">
        <v>0.1668</v>
      </c>
    </row>
    <row r="6080" spans="1:3" x14ac:dyDescent="0.2">
      <c r="A6080" s="5">
        <v>6073</v>
      </c>
      <c r="B6080" s="12">
        <v>5.2600000000000001E-2</v>
      </c>
      <c r="C6080" s="12">
        <v>0.17150000000000001</v>
      </c>
    </row>
    <row r="6081" spans="1:3" x14ac:dyDescent="0.2">
      <c r="A6081" s="5">
        <v>6074</v>
      </c>
      <c r="B6081" s="12">
        <v>5.1200000000000002E-2</v>
      </c>
      <c r="C6081" s="12">
        <v>0.1789</v>
      </c>
    </row>
    <row r="6082" spans="1:3" x14ac:dyDescent="0.2">
      <c r="A6082" s="5">
        <v>6075</v>
      </c>
      <c r="B6082" s="12">
        <v>5.5599999999999997E-2</v>
      </c>
      <c r="C6082" s="12">
        <v>0.15640000000000001</v>
      </c>
    </row>
    <row r="6083" spans="1:3" x14ac:dyDescent="0.2">
      <c r="A6083" s="5">
        <v>6076</v>
      </c>
      <c r="B6083" s="12">
        <v>5.4899999999999997E-2</v>
      </c>
      <c r="C6083" s="12">
        <v>0.15540000000000001</v>
      </c>
    </row>
    <row r="6084" spans="1:3" x14ac:dyDescent="0.2">
      <c r="A6084" s="5">
        <v>6077</v>
      </c>
      <c r="B6084" s="12">
        <v>5.3699999999999998E-2</v>
      </c>
      <c r="C6084" s="12">
        <v>0.1827</v>
      </c>
    </row>
    <row r="6085" spans="1:3" x14ac:dyDescent="0.2">
      <c r="A6085" s="5">
        <v>6078</v>
      </c>
      <c r="B6085" s="12">
        <v>5.4800000000000001E-2</v>
      </c>
      <c r="C6085" s="12">
        <v>0.17730000000000001</v>
      </c>
    </row>
    <row r="6086" spans="1:3" x14ac:dyDescent="0.2">
      <c r="A6086" s="5">
        <v>6079</v>
      </c>
      <c r="B6086" s="12">
        <v>6.08E-2</v>
      </c>
      <c r="C6086" s="12">
        <v>0.20369999999999999</v>
      </c>
    </row>
    <row r="6087" spans="1:3" x14ac:dyDescent="0.2">
      <c r="A6087" s="5">
        <v>6080</v>
      </c>
      <c r="B6087" s="12">
        <v>5.2999999999999999E-2</v>
      </c>
      <c r="C6087" s="12">
        <v>0.16270000000000001</v>
      </c>
    </row>
    <row r="6088" spans="1:3" x14ac:dyDescent="0.2">
      <c r="A6088" s="5">
        <v>6081</v>
      </c>
      <c r="B6088" s="12">
        <v>5.4800000000000001E-2</v>
      </c>
      <c r="C6088" s="12">
        <v>0.17330000000000001</v>
      </c>
    </row>
    <row r="6089" spans="1:3" x14ac:dyDescent="0.2">
      <c r="A6089" s="5">
        <v>6082</v>
      </c>
      <c r="B6089" s="12">
        <v>5.1499999999999997E-2</v>
      </c>
      <c r="C6089" s="12">
        <v>0.17979999999999999</v>
      </c>
    </row>
    <row r="6090" spans="1:3" x14ac:dyDescent="0.2">
      <c r="A6090" s="5">
        <v>6083</v>
      </c>
      <c r="B6090" s="12">
        <v>4.99E-2</v>
      </c>
      <c r="C6090" s="12">
        <v>0.17399999999999999</v>
      </c>
    </row>
    <row r="6091" spans="1:3" x14ac:dyDescent="0.2">
      <c r="A6091" s="5">
        <v>6084</v>
      </c>
      <c r="B6091" s="12">
        <v>5.0200000000000002E-2</v>
      </c>
      <c r="C6091" s="12">
        <v>0.16500000000000001</v>
      </c>
    </row>
    <row r="6092" spans="1:3" x14ac:dyDescent="0.2">
      <c r="A6092" s="5">
        <v>6085</v>
      </c>
      <c r="B6092" s="12">
        <v>5.5300000000000002E-2</v>
      </c>
      <c r="C6092" s="12">
        <v>0.15989999999999999</v>
      </c>
    </row>
    <row r="6093" spans="1:3" x14ac:dyDescent="0.2">
      <c r="A6093" s="5">
        <v>6086</v>
      </c>
      <c r="B6093" s="12">
        <v>5.7799999999999997E-2</v>
      </c>
      <c r="C6093" s="12">
        <v>0.15989999999999999</v>
      </c>
    </row>
    <row r="6094" spans="1:3" x14ac:dyDescent="0.2">
      <c r="A6094" s="5">
        <v>6087</v>
      </c>
      <c r="B6094" s="12">
        <v>5.3999999999999999E-2</v>
      </c>
      <c r="C6094" s="12">
        <v>0.14929999999999999</v>
      </c>
    </row>
    <row r="6095" spans="1:3" x14ac:dyDescent="0.2">
      <c r="A6095" s="5">
        <v>6088</v>
      </c>
      <c r="B6095" s="12">
        <v>5.3199999999999997E-2</v>
      </c>
      <c r="C6095" s="12">
        <v>0.15579999999999999</v>
      </c>
    </row>
    <row r="6096" spans="1:3" x14ac:dyDescent="0.2">
      <c r="A6096" s="5">
        <v>6089</v>
      </c>
      <c r="B6096" s="12">
        <v>5.1400000000000001E-2</v>
      </c>
      <c r="C6096" s="12">
        <v>0.17269999999999999</v>
      </c>
    </row>
    <row r="6097" spans="1:3" x14ac:dyDescent="0.2">
      <c r="A6097" s="5">
        <v>6090</v>
      </c>
      <c r="B6097" s="12">
        <v>5.5399999999999998E-2</v>
      </c>
      <c r="C6097" s="12">
        <v>0.186</v>
      </c>
    </row>
    <row r="6098" spans="1:3" x14ac:dyDescent="0.2">
      <c r="A6098" s="5">
        <v>6091</v>
      </c>
      <c r="B6098" s="12">
        <v>5.8500000000000003E-2</v>
      </c>
      <c r="C6098" s="12">
        <v>0.14660000000000001</v>
      </c>
    </row>
    <row r="6099" spans="1:3" x14ac:dyDescent="0.2">
      <c r="A6099" s="5">
        <v>6092</v>
      </c>
      <c r="B6099" s="12">
        <v>5.6399999999999999E-2</v>
      </c>
      <c r="C6099" s="12">
        <v>0.1537</v>
      </c>
    </row>
    <row r="6100" spans="1:3" x14ac:dyDescent="0.2">
      <c r="A6100" s="5">
        <v>6093</v>
      </c>
      <c r="B6100" s="12">
        <v>5.2499999999999998E-2</v>
      </c>
      <c r="C6100" s="12">
        <v>0.19159999999999999</v>
      </c>
    </row>
    <row r="6101" spans="1:3" x14ac:dyDescent="0.2">
      <c r="A6101" s="5">
        <v>6094</v>
      </c>
      <c r="B6101" s="12">
        <v>6.0600000000000001E-2</v>
      </c>
      <c r="C6101" s="12">
        <v>0.153</v>
      </c>
    </row>
    <row r="6102" spans="1:3" x14ac:dyDescent="0.2">
      <c r="A6102" s="5">
        <v>6095</v>
      </c>
      <c r="B6102" s="12">
        <v>5.4300000000000001E-2</v>
      </c>
      <c r="C6102" s="12">
        <v>0.18990000000000001</v>
      </c>
    </row>
    <row r="6103" spans="1:3" x14ac:dyDescent="0.2">
      <c r="A6103" s="5">
        <v>6096</v>
      </c>
      <c r="B6103" s="12">
        <v>5.5599999999999997E-2</v>
      </c>
      <c r="C6103" s="12">
        <v>0.16619999999999999</v>
      </c>
    </row>
    <row r="6104" spans="1:3" x14ac:dyDescent="0.2">
      <c r="A6104" s="5">
        <v>6097</v>
      </c>
      <c r="B6104" s="12">
        <v>5.6899999999999999E-2</v>
      </c>
      <c r="C6104" s="12">
        <v>0.1983</v>
      </c>
    </row>
    <row r="6105" spans="1:3" x14ac:dyDescent="0.2">
      <c r="A6105" s="5">
        <v>6098</v>
      </c>
      <c r="B6105" s="12">
        <v>5.5599999999999997E-2</v>
      </c>
      <c r="C6105" s="12">
        <v>0.17899999999999999</v>
      </c>
    </row>
    <row r="6106" spans="1:3" x14ac:dyDescent="0.2">
      <c r="A6106" s="5">
        <v>6099</v>
      </c>
      <c r="B6106" s="12">
        <v>5.0299999999999997E-2</v>
      </c>
      <c r="C6106" s="12">
        <v>0.18140000000000001</v>
      </c>
    </row>
    <row r="6107" spans="1:3" x14ac:dyDescent="0.2">
      <c r="A6107" s="5">
        <v>6100</v>
      </c>
      <c r="B6107" s="12">
        <v>5.2900000000000003E-2</v>
      </c>
      <c r="C6107" s="12">
        <v>0.17030000000000001</v>
      </c>
    </row>
    <row r="6108" spans="1:3" x14ac:dyDescent="0.2">
      <c r="A6108" s="5">
        <v>6101</v>
      </c>
      <c r="B6108" s="12">
        <v>5.2699999999999997E-2</v>
      </c>
      <c r="C6108" s="12">
        <v>0.15290000000000001</v>
      </c>
    </row>
    <row r="6109" spans="1:3" x14ac:dyDescent="0.2">
      <c r="A6109" s="5">
        <v>6102</v>
      </c>
      <c r="B6109" s="12">
        <v>5.3999999999999999E-2</v>
      </c>
      <c r="C6109" s="12">
        <v>0.17299999999999999</v>
      </c>
    </row>
    <row r="6110" spans="1:3" x14ac:dyDescent="0.2">
      <c r="A6110" s="5">
        <v>6103</v>
      </c>
      <c r="B6110" s="12">
        <v>5.16E-2</v>
      </c>
      <c r="C6110" s="12">
        <v>0.16980000000000001</v>
      </c>
    </row>
    <row r="6111" spans="1:3" x14ac:dyDescent="0.2">
      <c r="A6111" s="5">
        <v>6104</v>
      </c>
      <c r="B6111" s="12">
        <v>5.3100000000000001E-2</v>
      </c>
      <c r="C6111" s="12">
        <v>0.1739</v>
      </c>
    </row>
    <row r="6112" spans="1:3" x14ac:dyDescent="0.2">
      <c r="A6112" s="5">
        <v>6105</v>
      </c>
      <c r="B6112" s="12">
        <v>5.1700000000000003E-2</v>
      </c>
      <c r="C6112" s="12">
        <v>0.16639999999999999</v>
      </c>
    </row>
    <row r="6113" spans="1:3" x14ac:dyDescent="0.2">
      <c r="A6113" s="5">
        <v>6106</v>
      </c>
      <c r="B6113" s="12">
        <v>5.2400000000000002E-2</v>
      </c>
      <c r="C6113" s="12">
        <v>0.1709</v>
      </c>
    </row>
    <row r="6114" spans="1:3" x14ac:dyDescent="0.2">
      <c r="A6114" s="5">
        <v>6107</v>
      </c>
      <c r="B6114" s="12">
        <v>5.57E-2</v>
      </c>
      <c r="C6114" s="12">
        <v>0.1885</v>
      </c>
    </row>
    <row r="6115" spans="1:3" x14ac:dyDescent="0.2">
      <c r="A6115" s="5">
        <v>6108</v>
      </c>
      <c r="B6115" s="12">
        <v>5.4100000000000002E-2</v>
      </c>
      <c r="C6115" s="12">
        <v>0.1585</v>
      </c>
    </row>
    <row r="6116" spans="1:3" x14ac:dyDescent="0.2">
      <c r="A6116" s="5">
        <v>6109</v>
      </c>
      <c r="B6116" s="12">
        <v>5.4699999999999999E-2</v>
      </c>
      <c r="C6116" s="12">
        <v>0.1759</v>
      </c>
    </row>
    <row r="6117" spans="1:3" x14ac:dyDescent="0.2">
      <c r="A6117" s="5">
        <v>6110</v>
      </c>
      <c r="B6117" s="12">
        <v>5.4800000000000001E-2</v>
      </c>
      <c r="C6117" s="12">
        <v>0.17599999999999999</v>
      </c>
    </row>
    <row r="6118" spans="1:3" x14ac:dyDescent="0.2">
      <c r="A6118" s="5">
        <v>6111</v>
      </c>
      <c r="B6118" s="12">
        <v>5.5E-2</v>
      </c>
      <c r="C6118" s="12">
        <v>0.1598</v>
      </c>
    </row>
    <row r="6119" spans="1:3" x14ac:dyDescent="0.2">
      <c r="A6119" s="5">
        <v>6112</v>
      </c>
      <c r="B6119" s="12">
        <v>5.8299999999999998E-2</v>
      </c>
      <c r="C6119" s="12">
        <v>0.15409999999999999</v>
      </c>
    </row>
    <row r="6120" spans="1:3" x14ac:dyDescent="0.2">
      <c r="A6120" s="5">
        <v>6113</v>
      </c>
      <c r="B6120" s="12">
        <v>5.3900000000000003E-2</v>
      </c>
      <c r="C6120" s="12">
        <v>0.17349999999999999</v>
      </c>
    </row>
    <row r="6121" spans="1:3" x14ac:dyDescent="0.2">
      <c r="A6121" s="5">
        <v>6114</v>
      </c>
      <c r="B6121" s="12">
        <v>5.3900000000000003E-2</v>
      </c>
      <c r="C6121" s="12">
        <v>0.16789999999999999</v>
      </c>
    </row>
    <row r="6122" spans="1:3" x14ac:dyDescent="0.2">
      <c r="A6122" s="5">
        <v>6115</v>
      </c>
      <c r="B6122" s="12">
        <v>5.0900000000000001E-2</v>
      </c>
      <c r="C6122" s="12">
        <v>0.1661</v>
      </c>
    </row>
    <row r="6123" spans="1:3" x14ac:dyDescent="0.2">
      <c r="A6123" s="5">
        <v>6116</v>
      </c>
      <c r="B6123" s="12">
        <v>5.2999999999999999E-2</v>
      </c>
      <c r="C6123" s="12">
        <v>0.1842</v>
      </c>
    </row>
    <row r="6124" spans="1:3" x14ac:dyDescent="0.2">
      <c r="A6124" s="5">
        <v>6117</v>
      </c>
      <c r="B6124" s="12">
        <v>5.2299999999999999E-2</v>
      </c>
      <c r="C6124" s="12">
        <v>0.1636</v>
      </c>
    </row>
    <row r="6125" spans="1:3" x14ac:dyDescent="0.2">
      <c r="A6125" s="5">
        <v>6118</v>
      </c>
      <c r="B6125" s="12">
        <v>5.2200000000000003E-2</v>
      </c>
      <c r="C6125" s="12">
        <v>0.1701</v>
      </c>
    </row>
    <row r="6126" spans="1:3" x14ac:dyDescent="0.2">
      <c r="A6126" s="5">
        <v>6119</v>
      </c>
      <c r="B6126" s="12">
        <v>5.11E-2</v>
      </c>
      <c r="C6126" s="12">
        <v>0.183</v>
      </c>
    </row>
    <row r="6127" spans="1:3" x14ac:dyDescent="0.2">
      <c r="A6127" s="5">
        <v>6120</v>
      </c>
      <c r="B6127" s="12">
        <v>5.0799999999999998E-2</v>
      </c>
      <c r="C6127" s="12">
        <v>0.16070000000000001</v>
      </c>
    </row>
    <row r="6128" spans="1:3" x14ac:dyDescent="0.2">
      <c r="A6128" s="5">
        <v>6121</v>
      </c>
      <c r="B6128" s="12">
        <v>5.3900000000000003E-2</v>
      </c>
      <c r="C6128" s="12">
        <v>0.15640000000000001</v>
      </c>
    </row>
    <row r="6129" spans="1:3" x14ac:dyDescent="0.2">
      <c r="A6129" s="5">
        <v>6122</v>
      </c>
      <c r="B6129" s="12">
        <v>5.2400000000000002E-2</v>
      </c>
      <c r="C6129" s="12">
        <v>0.16439999999999999</v>
      </c>
    </row>
    <row r="6130" spans="1:3" x14ac:dyDescent="0.2">
      <c r="A6130" s="5">
        <v>6123</v>
      </c>
      <c r="B6130" s="12">
        <v>5.6899999999999999E-2</v>
      </c>
      <c r="C6130" s="12">
        <v>0.14680000000000001</v>
      </c>
    </row>
    <row r="6131" spans="1:3" x14ac:dyDescent="0.2">
      <c r="A6131" s="5">
        <v>6124</v>
      </c>
      <c r="B6131" s="12">
        <v>5.1400000000000001E-2</v>
      </c>
      <c r="C6131" s="12">
        <v>0.16259999999999999</v>
      </c>
    </row>
    <row r="6132" spans="1:3" x14ac:dyDescent="0.2">
      <c r="A6132" s="5">
        <v>6125</v>
      </c>
      <c r="B6132" s="12">
        <v>5.5899999999999998E-2</v>
      </c>
      <c r="C6132" s="12">
        <v>0.16439999999999999</v>
      </c>
    </row>
    <row r="6133" spans="1:3" x14ac:dyDescent="0.2">
      <c r="A6133" s="5">
        <v>6126</v>
      </c>
      <c r="B6133" s="12">
        <v>5.1200000000000002E-2</v>
      </c>
      <c r="C6133" s="12">
        <v>0.19489999999999999</v>
      </c>
    </row>
    <row r="6134" spans="1:3" x14ac:dyDescent="0.2">
      <c r="A6134" s="5">
        <v>6127</v>
      </c>
      <c r="B6134" s="12">
        <v>5.0299999999999997E-2</v>
      </c>
      <c r="C6134" s="12">
        <v>0.17949999999999999</v>
      </c>
    </row>
    <row r="6135" spans="1:3" x14ac:dyDescent="0.2">
      <c r="A6135" s="5">
        <v>6128</v>
      </c>
      <c r="B6135" s="12">
        <v>5.6800000000000003E-2</v>
      </c>
      <c r="C6135" s="12">
        <v>0.14069999999999999</v>
      </c>
    </row>
    <row r="6136" spans="1:3" x14ac:dyDescent="0.2">
      <c r="A6136" s="5">
        <v>6129</v>
      </c>
      <c r="B6136" s="12">
        <v>5.3900000000000003E-2</v>
      </c>
      <c r="C6136" s="12">
        <v>0.16250000000000001</v>
      </c>
    </row>
    <row r="6137" spans="1:3" x14ac:dyDescent="0.2">
      <c r="A6137" s="5">
        <v>6130</v>
      </c>
      <c r="B6137" s="12">
        <v>5.5100000000000003E-2</v>
      </c>
      <c r="C6137" s="12">
        <v>0.16800000000000001</v>
      </c>
    </row>
    <row r="6138" spans="1:3" x14ac:dyDescent="0.2">
      <c r="A6138" s="5">
        <v>6131</v>
      </c>
      <c r="B6138" s="12">
        <v>5.11E-2</v>
      </c>
      <c r="C6138" s="12">
        <v>0.16200000000000001</v>
      </c>
    </row>
    <row r="6139" spans="1:3" x14ac:dyDescent="0.2">
      <c r="A6139" s="5">
        <v>6132</v>
      </c>
      <c r="B6139" s="12">
        <v>5.62E-2</v>
      </c>
      <c r="C6139" s="12">
        <v>0.1376</v>
      </c>
    </row>
    <row r="6140" spans="1:3" x14ac:dyDescent="0.2">
      <c r="A6140" s="5">
        <v>6133</v>
      </c>
      <c r="B6140" s="12">
        <v>5.4100000000000002E-2</v>
      </c>
      <c r="C6140" s="12">
        <v>0.14449999999999999</v>
      </c>
    </row>
    <row r="6141" spans="1:3" x14ac:dyDescent="0.2">
      <c r="A6141" s="5">
        <v>6134</v>
      </c>
      <c r="B6141" s="12">
        <v>5.1900000000000002E-2</v>
      </c>
      <c r="C6141" s="12">
        <v>0.18099999999999999</v>
      </c>
    </row>
    <row r="6142" spans="1:3" x14ac:dyDescent="0.2">
      <c r="A6142" s="5">
        <v>6135</v>
      </c>
      <c r="B6142" s="12">
        <v>5.3800000000000001E-2</v>
      </c>
      <c r="C6142" s="12">
        <v>0.1822</v>
      </c>
    </row>
    <row r="6143" spans="1:3" x14ac:dyDescent="0.2">
      <c r="A6143" s="5">
        <v>6136</v>
      </c>
      <c r="B6143" s="12">
        <v>5.4100000000000002E-2</v>
      </c>
      <c r="C6143" s="12">
        <v>0.18759999999999999</v>
      </c>
    </row>
    <row r="6144" spans="1:3" x14ac:dyDescent="0.2">
      <c r="A6144" s="5">
        <v>6137</v>
      </c>
      <c r="B6144" s="12">
        <v>5.45E-2</v>
      </c>
      <c r="C6144" s="12">
        <v>0.18440000000000001</v>
      </c>
    </row>
    <row r="6145" spans="1:3" x14ac:dyDescent="0.2">
      <c r="A6145" s="5">
        <v>6138</v>
      </c>
      <c r="B6145" s="12">
        <v>5.0099999999999999E-2</v>
      </c>
      <c r="C6145" s="12">
        <v>0.17610000000000001</v>
      </c>
    </row>
    <row r="6146" spans="1:3" x14ac:dyDescent="0.2">
      <c r="A6146" s="5">
        <v>6139</v>
      </c>
      <c r="B6146" s="12">
        <v>5.4899999999999997E-2</v>
      </c>
      <c r="C6146" s="12">
        <v>0.18</v>
      </c>
    </row>
    <row r="6147" spans="1:3" x14ac:dyDescent="0.2">
      <c r="A6147" s="5">
        <v>6140</v>
      </c>
      <c r="B6147" s="12">
        <v>5.4199999999999998E-2</v>
      </c>
      <c r="C6147" s="12">
        <v>0.1555</v>
      </c>
    </row>
    <row r="6148" spans="1:3" x14ac:dyDescent="0.2">
      <c r="A6148" s="5">
        <v>6141</v>
      </c>
      <c r="B6148" s="12">
        <v>5.3499999999999999E-2</v>
      </c>
      <c r="C6148" s="12">
        <v>0.1862</v>
      </c>
    </row>
    <row r="6149" spans="1:3" x14ac:dyDescent="0.2">
      <c r="A6149" s="5">
        <v>6142</v>
      </c>
      <c r="B6149" s="12">
        <v>5.2999999999999999E-2</v>
      </c>
      <c r="C6149" s="12">
        <v>0.18490000000000001</v>
      </c>
    </row>
    <row r="6150" spans="1:3" x14ac:dyDescent="0.2">
      <c r="A6150" s="5">
        <v>6143</v>
      </c>
      <c r="B6150" s="12">
        <v>5.0900000000000001E-2</v>
      </c>
      <c r="C6150" s="12">
        <v>0.18820000000000001</v>
      </c>
    </row>
    <row r="6151" spans="1:3" x14ac:dyDescent="0.2">
      <c r="A6151" s="5">
        <v>6144</v>
      </c>
      <c r="B6151" s="12">
        <v>6.2799999999999995E-2</v>
      </c>
      <c r="C6151" s="12">
        <v>0.17449999999999999</v>
      </c>
    </row>
    <row r="6152" spans="1:3" x14ac:dyDescent="0.2">
      <c r="A6152" s="5">
        <v>6145</v>
      </c>
      <c r="B6152" s="12">
        <v>5.2600000000000001E-2</v>
      </c>
      <c r="C6152" s="12">
        <v>0.16569999999999999</v>
      </c>
    </row>
    <row r="6153" spans="1:3" x14ac:dyDescent="0.2">
      <c r="A6153" s="5">
        <v>6146</v>
      </c>
      <c r="B6153" s="12">
        <v>5.3499999999999999E-2</v>
      </c>
      <c r="C6153" s="12">
        <v>0.1605</v>
      </c>
    </row>
    <row r="6154" spans="1:3" x14ac:dyDescent="0.2">
      <c r="A6154" s="5">
        <v>6147</v>
      </c>
      <c r="B6154" s="12">
        <v>5.8599999999999999E-2</v>
      </c>
      <c r="C6154" s="12">
        <v>0.19059999999999999</v>
      </c>
    </row>
    <row r="6155" spans="1:3" x14ac:dyDescent="0.2">
      <c r="A6155" s="5">
        <v>6148</v>
      </c>
      <c r="B6155" s="12">
        <v>5.28E-2</v>
      </c>
      <c r="C6155" s="12">
        <v>0.18540000000000001</v>
      </c>
    </row>
    <row r="6156" spans="1:3" x14ac:dyDescent="0.2">
      <c r="A6156" s="5">
        <v>6149</v>
      </c>
      <c r="B6156" s="12">
        <v>0.05</v>
      </c>
      <c r="C6156" s="12">
        <v>0.17</v>
      </c>
    </row>
    <row r="6157" spans="1:3" x14ac:dyDescent="0.2">
      <c r="A6157" s="5">
        <v>6150</v>
      </c>
      <c r="B6157" s="12">
        <v>5.3600000000000002E-2</v>
      </c>
      <c r="C6157" s="12">
        <v>0.17879999999999999</v>
      </c>
    </row>
    <row r="6158" spans="1:3" x14ac:dyDescent="0.2">
      <c r="A6158" s="5">
        <v>6151</v>
      </c>
      <c r="B6158" s="12">
        <v>5.3199999999999997E-2</v>
      </c>
      <c r="C6158" s="12">
        <v>0.15310000000000001</v>
      </c>
    </row>
    <row r="6159" spans="1:3" x14ac:dyDescent="0.2">
      <c r="A6159" s="5">
        <v>6152</v>
      </c>
      <c r="B6159" s="12">
        <v>5.3999999999999999E-2</v>
      </c>
      <c r="C6159" s="12">
        <v>0.15329999999999999</v>
      </c>
    </row>
    <row r="6160" spans="1:3" x14ac:dyDescent="0.2">
      <c r="A6160" s="5">
        <v>6153</v>
      </c>
      <c r="B6160" s="12">
        <v>5.74E-2</v>
      </c>
      <c r="C6160" s="12">
        <v>0.1908</v>
      </c>
    </row>
    <row r="6161" spans="1:3" x14ac:dyDescent="0.2">
      <c r="A6161" s="5">
        <v>6154</v>
      </c>
      <c r="B6161" s="12">
        <v>5.6899999999999999E-2</v>
      </c>
      <c r="C6161" s="12">
        <v>0.18579999999999999</v>
      </c>
    </row>
    <row r="6162" spans="1:3" x14ac:dyDescent="0.2">
      <c r="A6162" s="5">
        <v>6155</v>
      </c>
      <c r="B6162" s="12">
        <v>5.6500000000000002E-2</v>
      </c>
      <c r="C6162" s="12">
        <v>0.16289999999999999</v>
      </c>
    </row>
    <row r="6163" spans="1:3" x14ac:dyDescent="0.2">
      <c r="A6163" s="5">
        <v>6156</v>
      </c>
      <c r="B6163" s="12">
        <v>5.4300000000000001E-2</v>
      </c>
      <c r="C6163" s="12">
        <v>0.16600000000000001</v>
      </c>
    </row>
    <row r="6164" spans="1:3" x14ac:dyDescent="0.2">
      <c r="A6164" s="5">
        <v>6157</v>
      </c>
      <c r="B6164" s="12">
        <v>5.2600000000000001E-2</v>
      </c>
      <c r="C6164" s="12">
        <v>0.1598</v>
      </c>
    </row>
    <row r="6165" spans="1:3" x14ac:dyDescent="0.2">
      <c r="A6165" s="5">
        <v>6158</v>
      </c>
      <c r="B6165" s="12">
        <v>4.9700000000000001E-2</v>
      </c>
      <c r="C6165" s="12">
        <v>0.17349999999999999</v>
      </c>
    </row>
    <row r="6166" spans="1:3" x14ac:dyDescent="0.2">
      <c r="A6166" s="5">
        <v>6159</v>
      </c>
      <c r="B6166" s="12">
        <v>5.2999999999999999E-2</v>
      </c>
      <c r="C6166" s="12">
        <v>0.183</v>
      </c>
    </row>
    <row r="6167" spans="1:3" x14ac:dyDescent="0.2">
      <c r="A6167" s="5">
        <v>6160</v>
      </c>
      <c r="B6167" s="12">
        <v>5.3999999999999999E-2</v>
      </c>
      <c r="C6167" s="12">
        <v>0.14649999999999999</v>
      </c>
    </row>
    <row r="6168" spans="1:3" x14ac:dyDescent="0.2">
      <c r="A6168" s="5">
        <v>6161</v>
      </c>
      <c r="B6168" s="12">
        <v>5.62E-2</v>
      </c>
      <c r="C6168" s="12">
        <v>0.2016</v>
      </c>
    </row>
    <row r="6169" spans="1:3" x14ac:dyDescent="0.2">
      <c r="A6169" s="5">
        <v>6162</v>
      </c>
      <c r="B6169" s="12">
        <v>5.1400000000000001E-2</v>
      </c>
      <c r="C6169" s="12">
        <v>0.19170000000000001</v>
      </c>
    </row>
    <row r="6170" spans="1:3" x14ac:dyDescent="0.2">
      <c r="A6170" s="5">
        <v>6163</v>
      </c>
      <c r="B6170" s="12">
        <v>5.3100000000000001E-2</v>
      </c>
      <c r="C6170" s="12">
        <v>0.1691</v>
      </c>
    </row>
    <row r="6171" spans="1:3" x14ac:dyDescent="0.2">
      <c r="A6171" s="5">
        <v>6164</v>
      </c>
      <c r="B6171" s="12">
        <v>5.45E-2</v>
      </c>
      <c r="C6171" s="12">
        <v>0.14760000000000001</v>
      </c>
    </row>
    <row r="6172" spans="1:3" x14ac:dyDescent="0.2">
      <c r="A6172" s="5">
        <v>6165</v>
      </c>
      <c r="B6172" s="12">
        <v>5.0999999999999997E-2</v>
      </c>
      <c r="C6172" s="12">
        <v>0.18049999999999999</v>
      </c>
    </row>
    <row r="6173" spans="1:3" x14ac:dyDescent="0.2">
      <c r="A6173" s="5">
        <v>6166</v>
      </c>
      <c r="B6173" s="12">
        <v>5.4699999999999999E-2</v>
      </c>
      <c r="C6173" s="12">
        <v>0.14630000000000001</v>
      </c>
    </row>
    <row r="6174" spans="1:3" x14ac:dyDescent="0.2">
      <c r="A6174" s="5">
        <v>6167</v>
      </c>
      <c r="B6174" s="12">
        <v>5.6399999999999999E-2</v>
      </c>
      <c r="C6174" s="12">
        <v>0.16250000000000001</v>
      </c>
    </row>
    <row r="6175" spans="1:3" x14ac:dyDescent="0.2">
      <c r="A6175" s="5">
        <v>6168</v>
      </c>
      <c r="B6175" s="12">
        <v>5.3999999999999999E-2</v>
      </c>
      <c r="C6175" s="12">
        <v>0.16950000000000001</v>
      </c>
    </row>
    <row r="6176" spans="1:3" x14ac:dyDescent="0.2">
      <c r="A6176" s="5">
        <v>6169</v>
      </c>
      <c r="B6176" s="12">
        <v>5.2299999999999999E-2</v>
      </c>
      <c r="C6176" s="12">
        <v>0.15670000000000001</v>
      </c>
    </row>
    <row r="6177" spans="1:3" x14ac:dyDescent="0.2">
      <c r="A6177" s="5">
        <v>6170</v>
      </c>
      <c r="B6177" s="12">
        <v>5.2999999999999999E-2</v>
      </c>
      <c r="C6177" s="12">
        <v>0.1648</v>
      </c>
    </row>
    <row r="6178" spans="1:3" x14ac:dyDescent="0.2">
      <c r="A6178" s="5">
        <v>6171</v>
      </c>
      <c r="B6178" s="12">
        <v>5.5599999999999997E-2</v>
      </c>
      <c r="C6178" s="12">
        <v>0.16159999999999999</v>
      </c>
    </row>
    <row r="6179" spans="1:3" x14ac:dyDescent="0.2">
      <c r="A6179" s="5">
        <v>6172</v>
      </c>
      <c r="B6179" s="12">
        <v>5.2600000000000001E-2</v>
      </c>
      <c r="C6179" s="12">
        <v>0.15740000000000001</v>
      </c>
    </row>
    <row r="6180" spans="1:3" x14ac:dyDescent="0.2">
      <c r="A6180" s="5">
        <v>6173</v>
      </c>
      <c r="B6180" s="12">
        <v>5.57E-2</v>
      </c>
      <c r="C6180" s="12">
        <v>0.17580000000000001</v>
      </c>
    </row>
    <row r="6181" spans="1:3" x14ac:dyDescent="0.2">
      <c r="A6181" s="5">
        <v>6174</v>
      </c>
      <c r="B6181" s="12">
        <v>5.4199999999999998E-2</v>
      </c>
      <c r="C6181" s="12">
        <v>0.15909999999999999</v>
      </c>
    </row>
    <row r="6182" spans="1:3" x14ac:dyDescent="0.2">
      <c r="A6182" s="5">
        <v>6175</v>
      </c>
      <c r="B6182" s="12">
        <v>5.3600000000000002E-2</v>
      </c>
      <c r="C6182" s="12">
        <v>0.17860000000000001</v>
      </c>
    </row>
    <row r="6183" spans="1:3" x14ac:dyDescent="0.2">
      <c r="A6183" s="5">
        <v>6176</v>
      </c>
      <c r="B6183" s="12">
        <v>5.7099999999999998E-2</v>
      </c>
      <c r="C6183" s="12">
        <v>0.1421</v>
      </c>
    </row>
    <row r="6184" spans="1:3" x14ac:dyDescent="0.2">
      <c r="A6184" s="5">
        <v>6177</v>
      </c>
      <c r="B6184" s="12">
        <v>5.3400000000000003E-2</v>
      </c>
      <c r="C6184" s="12">
        <v>0.15</v>
      </c>
    </row>
    <row r="6185" spans="1:3" x14ac:dyDescent="0.2">
      <c r="A6185" s="5">
        <v>6178</v>
      </c>
      <c r="B6185" s="12">
        <v>5.0299999999999997E-2</v>
      </c>
      <c r="C6185" s="12">
        <v>0.17860000000000001</v>
      </c>
    </row>
    <row r="6186" spans="1:3" x14ac:dyDescent="0.2">
      <c r="A6186" s="5">
        <v>6179</v>
      </c>
      <c r="B6186" s="12">
        <v>5.4399999999999997E-2</v>
      </c>
      <c r="C6186" s="12">
        <v>0.17530000000000001</v>
      </c>
    </row>
    <row r="6187" spans="1:3" x14ac:dyDescent="0.2">
      <c r="A6187" s="5">
        <v>6180</v>
      </c>
      <c r="B6187" s="12">
        <v>5.5500000000000001E-2</v>
      </c>
      <c r="C6187" s="12">
        <v>0.14399999999999999</v>
      </c>
    </row>
    <row r="6188" spans="1:3" x14ac:dyDescent="0.2">
      <c r="A6188" s="5">
        <v>6181</v>
      </c>
      <c r="B6188" s="12">
        <v>5.3800000000000001E-2</v>
      </c>
      <c r="C6188" s="12">
        <v>0.1721</v>
      </c>
    </row>
    <row r="6189" spans="1:3" x14ac:dyDescent="0.2">
      <c r="A6189" s="5">
        <v>6182</v>
      </c>
      <c r="B6189" s="12">
        <v>5.0200000000000002E-2</v>
      </c>
      <c r="C6189" s="12">
        <v>0.18390000000000001</v>
      </c>
    </row>
    <row r="6190" spans="1:3" x14ac:dyDescent="0.2">
      <c r="A6190" s="5">
        <v>6183</v>
      </c>
      <c r="B6190" s="12">
        <v>5.45E-2</v>
      </c>
      <c r="C6190" s="12">
        <v>0.15310000000000001</v>
      </c>
    </row>
    <row r="6191" spans="1:3" x14ac:dyDescent="0.2">
      <c r="A6191" s="5">
        <v>6184</v>
      </c>
      <c r="B6191" s="12">
        <v>5.45E-2</v>
      </c>
      <c r="C6191" s="12">
        <v>0.18140000000000001</v>
      </c>
    </row>
    <row r="6192" spans="1:3" x14ac:dyDescent="0.2">
      <c r="A6192" s="5">
        <v>6185</v>
      </c>
      <c r="B6192" s="12">
        <v>5.45E-2</v>
      </c>
      <c r="C6192" s="12">
        <v>0.17530000000000001</v>
      </c>
    </row>
    <row r="6193" spans="1:3" x14ac:dyDescent="0.2">
      <c r="A6193" s="5">
        <v>6186</v>
      </c>
      <c r="B6193" s="12">
        <v>5.3499999999999999E-2</v>
      </c>
      <c r="C6193" s="12">
        <v>0.1699</v>
      </c>
    </row>
    <row r="6194" spans="1:3" x14ac:dyDescent="0.2">
      <c r="A6194" s="5">
        <v>6187</v>
      </c>
      <c r="B6194" s="12">
        <v>5.5100000000000003E-2</v>
      </c>
      <c r="C6194" s="12">
        <v>0.19980000000000001</v>
      </c>
    </row>
    <row r="6195" spans="1:3" x14ac:dyDescent="0.2">
      <c r="A6195" s="5">
        <v>6188</v>
      </c>
      <c r="B6195" s="12">
        <v>5.8099999999999999E-2</v>
      </c>
      <c r="C6195" s="12">
        <v>0.19739999999999999</v>
      </c>
    </row>
    <row r="6196" spans="1:3" x14ac:dyDescent="0.2">
      <c r="A6196" s="5">
        <v>6189</v>
      </c>
      <c r="B6196" s="12">
        <v>5.7500000000000002E-2</v>
      </c>
      <c r="C6196" s="12">
        <v>0.20979999999999999</v>
      </c>
    </row>
    <row r="6197" spans="1:3" x14ac:dyDescent="0.2">
      <c r="A6197" s="5">
        <v>6190</v>
      </c>
      <c r="B6197" s="12">
        <v>5.57E-2</v>
      </c>
      <c r="C6197" s="12">
        <v>0.17949999999999999</v>
      </c>
    </row>
    <row r="6198" spans="1:3" x14ac:dyDescent="0.2">
      <c r="A6198" s="5">
        <v>6191</v>
      </c>
      <c r="B6198" s="12">
        <v>5.45E-2</v>
      </c>
      <c r="C6198" s="12">
        <v>0.17549999999999999</v>
      </c>
    </row>
    <row r="6199" spans="1:3" x14ac:dyDescent="0.2">
      <c r="A6199" s="5">
        <v>6192</v>
      </c>
      <c r="B6199" s="12">
        <v>5.3699999999999998E-2</v>
      </c>
      <c r="C6199" s="12">
        <v>0.16500000000000001</v>
      </c>
    </row>
    <row r="6200" spans="1:3" x14ac:dyDescent="0.2">
      <c r="A6200" s="5">
        <v>6193</v>
      </c>
      <c r="B6200" s="12">
        <v>5.4199999999999998E-2</v>
      </c>
      <c r="C6200" s="12">
        <v>0.1691</v>
      </c>
    </row>
    <row r="6201" spans="1:3" x14ac:dyDescent="0.2">
      <c r="A6201" s="5">
        <v>6194</v>
      </c>
      <c r="B6201" s="12">
        <v>5.3499999999999999E-2</v>
      </c>
      <c r="C6201" s="12">
        <v>0.1988</v>
      </c>
    </row>
    <row r="6202" spans="1:3" x14ac:dyDescent="0.2">
      <c r="A6202" s="5">
        <v>6195</v>
      </c>
      <c r="B6202" s="12">
        <v>5.0599999999999999E-2</v>
      </c>
      <c r="C6202" s="12">
        <v>0.16259999999999999</v>
      </c>
    </row>
    <row r="6203" spans="1:3" x14ac:dyDescent="0.2">
      <c r="A6203" s="5">
        <v>6196</v>
      </c>
      <c r="B6203" s="12">
        <v>5.67E-2</v>
      </c>
      <c r="C6203" s="12">
        <v>0.19850000000000001</v>
      </c>
    </row>
    <row r="6204" spans="1:3" x14ac:dyDescent="0.2">
      <c r="A6204" s="5">
        <v>6197</v>
      </c>
      <c r="B6204" s="12">
        <v>5.3400000000000003E-2</v>
      </c>
      <c r="C6204" s="12">
        <v>0.17530000000000001</v>
      </c>
    </row>
    <row r="6205" spans="1:3" x14ac:dyDescent="0.2">
      <c r="A6205" s="5">
        <v>6198</v>
      </c>
      <c r="B6205" s="12">
        <v>5.1299999999999998E-2</v>
      </c>
      <c r="C6205" s="12">
        <v>0.1724</v>
      </c>
    </row>
    <row r="6206" spans="1:3" x14ac:dyDescent="0.2">
      <c r="A6206" s="5">
        <v>6199</v>
      </c>
      <c r="B6206" s="12">
        <v>5.2499999999999998E-2</v>
      </c>
      <c r="C6206" s="12">
        <v>0.18260000000000001</v>
      </c>
    </row>
    <row r="6207" spans="1:3" x14ac:dyDescent="0.2">
      <c r="A6207" s="5">
        <v>6200</v>
      </c>
      <c r="B6207" s="12">
        <v>5.7099999999999998E-2</v>
      </c>
      <c r="C6207" s="12">
        <v>0.1701</v>
      </c>
    </row>
    <row r="6208" spans="1:3" x14ac:dyDescent="0.2">
      <c r="A6208" s="5">
        <v>6201</v>
      </c>
      <c r="B6208" s="12">
        <v>5.2699999999999997E-2</v>
      </c>
      <c r="C6208" s="12">
        <v>0.16220000000000001</v>
      </c>
    </row>
    <row r="6209" spans="1:3" x14ac:dyDescent="0.2">
      <c r="A6209" s="5">
        <v>6202</v>
      </c>
      <c r="B6209" s="12">
        <v>5.6000000000000001E-2</v>
      </c>
      <c r="C6209" s="12">
        <v>0.16109999999999999</v>
      </c>
    </row>
    <row r="6210" spans="1:3" x14ac:dyDescent="0.2">
      <c r="A6210" s="5">
        <v>6203</v>
      </c>
      <c r="B6210" s="12">
        <v>5.8700000000000002E-2</v>
      </c>
      <c r="C6210" s="12">
        <v>0.1429</v>
      </c>
    </row>
    <row r="6211" spans="1:3" x14ac:dyDescent="0.2">
      <c r="A6211" s="5">
        <v>6204</v>
      </c>
      <c r="B6211" s="12">
        <v>5.57E-2</v>
      </c>
      <c r="C6211" s="12">
        <v>0.16109999999999999</v>
      </c>
    </row>
    <row r="6212" spans="1:3" x14ac:dyDescent="0.2">
      <c r="A6212" s="5">
        <v>6205</v>
      </c>
      <c r="B6212" s="12">
        <v>5.4100000000000002E-2</v>
      </c>
      <c r="C6212" s="12">
        <v>0.17480000000000001</v>
      </c>
    </row>
    <row r="6213" spans="1:3" x14ac:dyDescent="0.2">
      <c r="A6213" s="5">
        <v>6206</v>
      </c>
      <c r="B6213" s="12">
        <v>5.0099999999999999E-2</v>
      </c>
      <c r="C6213" s="12">
        <v>0.16819999999999999</v>
      </c>
    </row>
    <row r="6214" spans="1:3" x14ac:dyDescent="0.2">
      <c r="A6214" s="5">
        <v>6207</v>
      </c>
      <c r="B6214" s="12">
        <v>5.3800000000000001E-2</v>
      </c>
      <c r="C6214" s="12">
        <v>0.1643</v>
      </c>
    </row>
    <row r="6215" spans="1:3" x14ac:dyDescent="0.2">
      <c r="A6215" s="5">
        <v>6208</v>
      </c>
      <c r="B6215" s="12">
        <v>5.79E-2</v>
      </c>
      <c r="C6215" s="12">
        <v>0.17119999999999999</v>
      </c>
    </row>
    <row r="6216" spans="1:3" x14ac:dyDescent="0.2">
      <c r="A6216" s="5">
        <v>6209</v>
      </c>
      <c r="B6216" s="12">
        <v>5.4300000000000001E-2</v>
      </c>
      <c r="C6216" s="12">
        <v>0.158</v>
      </c>
    </row>
    <row r="6217" spans="1:3" x14ac:dyDescent="0.2">
      <c r="A6217" s="5">
        <v>6210</v>
      </c>
      <c r="B6217" s="12">
        <v>5.57E-2</v>
      </c>
      <c r="C6217" s="12">
        <v>0.17100000000000001</v>
      </c>
    </row>
    <row r="6218" spans="1:3" x14ac:dyDescent="0.2">
      <c r="A6218" s="5">
        <v>6211</v>
      </c>
      <c r="B6218" s="12">
        <v>5.1200000000000002E-2</v>
      </c>
      <c r="C6218" s="12">
        <v>0.16170000000000001</v>
      </c>
    </row>
    <row r="6219" spans="1:3" x14ac:dyDescent="0.2">
      <c r="A6219" s="5">
        <v>6212</v>
      </c>
      <c r="B6219" s="12">
        <v>5.6800000000000003E-2</v>
      </c>
      <c r="C6219" s="12">
        <v>0.1401</v>
      </c>
    </row>
    <row r="6220" spans="1:3" x14ac:dyDescent="0.2">
      <c r="A6220" s="5">
        <v>6213</v>
      </c>
      <c r="B6220" s="12">
        <v>5.2200000000000003E-2</v>
      </c>
      <c r="C6220" s="12">
        <v>0.17519999999999999</v>
      </c>
    </row>
    <row r="6221" spans="1:3" x14ac:dyDescent="0.2">
      <c r="A6221" s="5">
        <v>6214</v>
      </c>
      <c r="B6221" s="12">
        <v>5.5399999999999998E-2</v>
      </c>
      <c r="C6221" s="12">
        <v>0.15629999999999999</v>
      </c>
    </row>
    <row r="6222" spans="1:3" x14ac:dyDescent="0.2">
      <c r="A6222" s="5">
        <v>6215</v>
      </c>
      <c r="B6222" s="12">
        <v>5.33E-2</v>
      </c>
      <c r="C6222" s="12">
        <v>0.15329999999999999</v>
      </c>
    </row>
    <row r="6223" spans="1:3" x14ac:dyDescent="0.2">
      <c r="A6223" s="5">
        <v>6216</v>
      </c>
      <c r="B6223" s="12">
        <v>5.1900000000000002E-2</v>
      </c>
      <c r="C6223" s="12">
        <v>0.16500000000000001</v>
      </c>
    </row>
    <row r="6224" spans="1:3" x14ac:dyDescent="0.2">
      <c r="A6224" s="5">
        <v>6217</v>
      </c>
      <c r="B6224" s="12">
        <v>5.2699999999999997E-2</v>
      </c>
      <c r="C6224" s="12">
        <v>0.1734</v>
      </c>
    </row>
    <row r="6225" spans="1:3" x14ac:dyDescent="0.2">
      <c r="A6225" s="5">
        <v>6218</v>
      </c>
      <c r="B6225" s="12">
        <v>5.5399999999999998E-2</v>
      </c>
      <c r="C6225" s="12">
        <v>0.1623</v>
      </c>
    </row>
    <row r="6226" spans="1:3" x14ac:dyDescent="0.2">
      <c r="A6226" s="5">
        <v>6219</v>
      </c>
      <c r="B6226" s="12">
        <v>5.4300000000000001E-2</v>
      </c>
      <c r="C6226" s="12">
        <v>0.1928</v>
      </c>
    </row>
    <row r="6227" spans="1:3" x14ac:dyDescent="0.2">
      <c r="A6227" s="5">
        <v>6220</v>
      </c>
      <c r="B6227" s="12">
        <v>5.7299999999999997E-2</v>
      </c>
      <c r="C6227" s="12">
        <v>0.18640000000000001</v>
      </c>
    </row>
    <row r="6228" spans="1:3" x14ac:dyDescent="0.2">
      <c r="A6228" s="5">
        <v>6221</v>
      </c>
      <c r="B6228" s="12">
        <v>5.0599999999999999E-2</v>
      </c>
      <c r="C6228" s="12">
        <v>0.17069999999999999</v>
      </c>
    </row>
    <row r="6229" spans="1:3" x14ac:dyDescent="0.2">
      <c r="A6229" s="5">
        <v>6222</v>
      </c>
      <c r="B6229" s="12">
        <v>5.4699999999999999E-2</v>
      </c>
      <c r="C6229" s="12">
        <v>0.18970000000000001</v>
      </c>
    </row>
    <row r="6230" spans="1:3" x14ac:dyDescent="0.2">
      <c r="A6230" s="5">
        <v>6223</v>
      </c>
      <c r="B6230" s="12">
        <v>5.4199999999999998E-2</v>
      </c>
      <c r="C6230" s="12">
        <v>0.1517</v>
      </c>
    </row>
    <row r="6231" spans="1:3" x14ac:dyDescent="0.2">
      <c r="A6231" s="5">
        <v>6224</v>
      </c>
      <c r="B6231" s="12">
        <v>5.4899999999999997E-2</v>
      </c>
      <c r="C6231" s="12">
        <v>0.1487</v>
      </c>
    </row>
    <row r="6232" spans="1:3" x14ac:dyDescent="0.2">
      <c r="A6232" s="5">
        <v>6225</v>
      </c>
      <c r="B6232" s="12">
        <v>5.7599999999999998E-2</v>
      </c>
      <c r="C6232" s="12">
        <v>0.14929999999999999</v>
      </c>
    </row>
    <row r="6233" spans="1:3" x14ac:dyDescent="0.2">
      <c r="A6233" s="5">
        <v>6226</v>
      </c>
      <c r="B6233" s="12">
        <v>5.7200000000000001E-2</v>
      </c>
      <c r="C6233" s="12">
        <v>0.16070000000000001</v>
      </c>
    </row>
    <row r="6234" spans="1:3" x14ac:dyDescent="0.2">
      <c r="A6234" s="5">
        <v>6227</v>
      </c>
      <c r="B6234" s="12">
        <v>5.2400000000000002E-2</v>
      </c>
      <c r="C6234" s="12">
        <v>0.18340000000000001</v>
      </c>
    </row>
    <row r="6235" spans="1:3" x14ac:dyDescent="0.2">
      <c r="A6235" s="5">
        <v>6228</v>
      </c>
      <c r="B6235" s="12">
        <v>5.3499999999999999E-2</v>
      </c>
      <c r="C6235" s="12">
        <v>0.1857</v>
      </c>
    </row>
    <row r="6236" spans="1:3" x14ac:dyDescent="0.2">
      <c r="A6236" s="5">
        <v>6229</v>
      </c>
      <c r="B6236" s="12">
        <v>5.5199999999999999E-2</v>
      </c>
      <c r="C6236" s="12">
        <v>0.20849999999999999</v>
      </c>
    </row>
    <row r="6237" spans="1:3" x14ac:dyDescent="0.2">
      <c r="A6237" s="5">
        <v>6230</v>
      </c>
      <c r="B6237" s="12">
        <v>5.1799999999999999E-2</v>
      </c>
      <c r="C6237" s="12">
        <v>0.1598</v>
      </c>
    </row>
    <row r="6238" spans="1:3" x14ac:dyDescent="0.2">
      <c r="A6238" s="5">
        <v>6231</v>
      </c>
      <c r="B6238" s="12">
        <v>5.6899999999999999E-2</v>
      </c>
      <c r="C6238" s="12">
        <v>0.182</v>
      </c>
    </row>
    <row r="6239" spans="1:3" x14ac:dyDescent="0.2">
      <c r="A6239" s="5">
        <v>6232</v>
      </c>
      <c r="B6239" s="12">
        <v>5.3400000000000003E-2</v>
      </c>
      <c r="C6239" s="12">
        <v>0.15770000000000001</v>
      </c>
    </row>
    <row r="6240" spans="1:3" x14ac:dyDescent="0.2">
      <c r="A6240" s="5">
        <v>6233</v>
      </c>
      <c r="B6240" s="12">
        <v>5.4699999999999999E-2</v>
      </c>
      <c r="C6240" s="12">
        <v>0.15679999999999999</v>
      </c>
    </row>
    <row r="6241" spans="1:3" x14ac:dyDescent="0.2">
      <c r="A6241" s="5">
        <v>6234</v>
      </c>
      <c r="B6241" s="12">
        <v>5.7599999999999998E-2</v>
      </c>
      <c r="C6241" s="12">
        <v>0.1928</v>
      </c>
    </row>
    <row r="6242" spans="1:3" x14ac:dyDescent="0.2">
      <c r="A6242" s="5">
        <v>6235</v>
      </c>
      <c r="B6242" s="12">
        <v>5.3400000000000003E-2</v>
      </c>
      <c r="C6242" s="12">
        <v>0.17460000000000001</v>
      </c>
    </row>
    <row r="6243" spans="1:3" x14ac:dyDescent="0.2">
      <c r="A6243" s="5">
        <v>6236</v>
      </c>
      <c r="B6243" s="12">
        <v>5.6500000000000002E-2</v>
      </c>
      <c r="C6243" s="12">
        <v>0.1699</v>
      </c>
    </row>
    <row r="6244" spans="1:3" x14ac:dyDescent="0.2">
      <c r="A6244" s="5">
        <v>6237</v>
      </c>
      <c r="B6244" s="12">
        <v>5.3400000000000003E-2</v>
      </c>
      <c r="C6244" s="12">
        <v>0.17899999999999999</v>
      </c>
    </row>
    <row r="6245" spans="1:3" x14ac:dyDescent="0.2">
      <c r="A6245" s="5">
        <v>6238</v>
      </c>
      <c r="B6245" s="12">
        <v>5.33E-2</v>
      </c>
      <c r="C6245" s="12">
        <v>0.15429999999999999</v>
      </c>
    </row>
    <row r="6246" spans="1:3" x14ac:dyDescent="0.2">
      <c r="A6246" s="5">
        <v>6239</v>
      </c>
      <c r="B6246" s="12">
        <v>6.1199999999999997E-2</v>
      </c>
      <c r="C6246" s="12">
        <v>0.1651</v>
      </c>
    </row>
    <row r="6247" spans="1:3" x14ac:dyDescent="0.2">
      <c r="A6247" s="5">
        <v>6240</v>
      </c>
      <c r="B6247" s="12">
        <v>5.3600000000000002E-2</v>
      </c>
      <c r="C6247" s="12">
        <v>0.1822</v>
      </c>
    </row>
    <row r="6248" spans="1:3" x14ac:dyDescent="0.2">
      <c r="A6248" s="5">
        <v>6241</v>
      </c>
      <c r="B6248" s="12">
        <v>5.2499999999999998E-2</v>
      </c>
      <c r="C6248" s="12">
        <v>0.1845</v>
      </c>
    </row>
    <row r="6249" spans="1:3" x14ac:dyDescent="0.2">
      <c r="A6249" s="5">
        <v>6242</v>
      </c>
      <c r="B6249" s="12">
        <v>5.4899999999999997E-2</v>
      </c>
      <c r="C6249" s="12">
        <v>0.15720000000000001</v>
      </c>
    </row>
    <row r="6250" spans="1:3" x14ac:dyDescent="0.2">
      <c r="A6250" s="5">
        <v>6243</v>
      </c>
      <c r="B6250" s="12">
        <v>5.5599999999999997E-2</v>
      </c>
      <c r="C6250" s="12">
        <v>0.14480000000000001</v>
      </c>
    </row>
    <row r="6251" spans="1:3" x14ac:dyDescent="0.2">
      <c r="A6251" s="5">
        <v>6244</v>
      </c>
      <c r="B6251" s="12">
        <v>5.0999999999999997E-2</v>
      </c>
      <c r="C6251" s="12">
        <v>0.17230000000000001</v>
      </c>
    </row>
    <row r="6252" spans="1:3" x14ac:dyDescent="0.2">
      <c r="A6252" s="5">
        <v>6245</v>
      </c>
      <c r="B6252" s="12">
        <v>5.1700000000000003E-2</v>
      </c>
      <c r="C6252" s="12">
        <v>0.17199999999999999</v>
      </c>
    </row>
    <row r="6253" spans="1:3" x14ac:dyDescent="0.2">
      <c r="A6253" s="5">
        <v>6246</v>
      </c>
      <c r="B6253" s="12">
        <v>5.1499999999999997E-2</v>
      </c>
      <c r="C6253" s="12">
        <v>0.1772</v>
      </c>
    </row>
    <row r="6254" spans="1:3" x14ac:dyDescent="0.2">
      <c r="A6254" s="5">
        <v>6247</v>
      </c>
      <c r="B6254" s="12">
        <v>5.6300000000000003E-2</v>
      </c>
      <c r="C6254" s="12">
        <v>0.17399999999999999</v>
      </c>
    </row>
    <row r="6255" spans="1:3" x14ac:dyDescent="0.2">
      <c r="A6255" s="5">
        <v>6248</v>
      </c>
      <c r="B6255" s="12">
        <v>5.3999999999999999E-2</v>
      </c>
      <c r="C6255" s="12">
        <v>0.156</v>
      </c>
    </row>
    <row r="6256" spans="1:3" x14ac:dyDescent="0.2">
      <c r="A6256" s="5">
        <v>6249</v>
      </c>
      <c r="B6256" s="12">
        <v>5.8400000000000001E-2</v>
      </c>
      <c r="C6256" s="12">
        <v>0.16439999999999999</v>
      </c>
    </row>
    <row r="6257" spans="1:3" x14ac:dyDescent="0.2">
      <c r="A6257" s="5">
        <v>6250</v>
      </c>
      <c r="B6257" s="12">
        <v>5.2699999999999997E-2</v>
      </c>
      <c r="C6257" s="12">
        <v>0.16980000000000001</v>
      </c>
    </row>
    <row r="6258" spans="1:3" x14ac:dyDescent="0.2">
      <c r="A6258" s="5">
        <v>6251</v>
      </c>
      <c r="B6258" s="12">
        <v>5.2900000000000003E-2</v>
      </c>
      <c r="C6258" s="12">
        <v>0.17910000000000001</v>
      </c>
    </row>
    <row r="6259" spans="1:3" x14ac:dyDescent="0.2">
      <c r="A6259" s="5">
        <v>6252</v>
      </c>
      <c r="B6259" s="12">
        <v>5.33E-2</v>
      </c>
      <c r="C6259" s="12">
        <v>0.1565</v>
      </c>
    </row>
    <row r="6260" spans="1:3" x14ac:dyDescent="0.2">
      <c r="A6260" s="5">
        <v>6253</v>
      </c>
      <c r="B6260" s="12">
        <v>5.6399999999999999E-2</v>
      </c>
      <c r="C6260" s="12">
        <v>0.18029999999999999</v>
      </c>
    </row>
    <row r="6261" spans="1:3" x14ac:dyDescent="0.2">
      <c r="A6261" s="5">
        <v>6254</v>
      </c>
      <c r="B6261" s="12">
        <v>5.7599999999999998E-2</v>
      </c>
      <c r="C6261" s="12">
        <v>0.19969999999999999</v>
      </c>
    </row>
    <row r="6262" spans="1:3" x14ac:dyDescent="0.2">
      <c r="A6262" s="5">
        <v>6255</v>
      </c>
      <c r="B6262" s="12">
        <v>5.3100000000000001E-2</v>
      </c>
      <c r="C6262" s="12">
        <v>0.14979999999999999</v>
      </c>
    </row>
    <row r="6263" spans="1:3" x14ac:dyDescent="0.2">
      <c r="A6263" s="5">
        <v>6256</v>
      </c>
      <c r="B6263" s="12">
        <v>5.6599999999999998E-2</v>
      </c>
      <c r="C6263" s="12">
        <v>0.15870000000000001</v>
      </c>
    </row>
    <row r="6264" spans="1:3" x14ac:dyDescent="0.2">
      <c r="A6264" s="5">
        <v>6257</v>
      </c>
      <c r="B6264" s="12">
        <v>5.1999999999999998E-2</v>
      </c>
      <c r="C6264" s="12">
        <v>0.16589999999999999</v>
      </c>
    </row>
    <row r="6265" spans="1:3" x14ac:dyDescent="0.2">
      <c r="A6265" s="5">
        <v>6258</v>
      </c>
      <c r="B6265" s="12">
        <v>5.2999999999999999E-2</v>
      </c>
      <c r="C6265" s="12">
        <v>0.15179999999999999</v>
      </c>
    </row>
    <row r="6266" spans="1:3" x14ac:dyDescent="0.2">
      <c r="A6266" s="5">
        <v>6259</v>
      </c>
      <c r="B6266" s="12">
        <v>5.28E-2</v>
      </c>
      <c r="C6266" s="12">
        <v>0.161</v>
      </c>
    </row>
    <row r="6267" spans="1:3" x14ac:dyDescent="0.2">
      <c r="A6267" s="5">
        <v>6260</v>
      </c>
      <c r="B6267" s="12">
        <v>5.1400000000000001E-2</v>
      </c>
      <c r="C6267" s="12">
        <v>0.18329999999999999</v>
      </c>
    </row>
    <row r="6268" spans="1:3" x14ac:dyDescent="0.2">
      <c r="A6268" s="5">
        <v>6261</v>
      </c>
      <c r="B6268" s="12">
        <v>5.5100000000000003E-2</v>
      </c>
      <c r="C6268" s="12">
        <v>0.1661</v>
      </c>
    </row>
    <row r="6269" spans="1:3" x14ac:dyDescent="0.2">
      <c r="A6269" s="5">
        <v>6262</v>
      </c>
      <c r="B6269" s="12">
        <v>5.6000000000000001E-2</v>
      </c>
      <c r="C6269" s="12">
        <v>0.15129999999999999</v>
      </c>
    </row>
    <row r="6270" spans="1:3" x14ac:dyDescent="0.2">
      <c r="A6270" s="5">
        <v>6263</v>
      </c>
      <c r="B6270" s="12">
        <v>5.7200000000000001E-2</v>
      </c>
      <c r="C6270" s="12">
        <v>0.17949999999999999</v>
      </c>
    </row>
    <row r="6271" spans="1:3" x14ac:dyDescent="0.2">
      <c r="A6271" s="5">
        <v>6264</v>
      </c>
      <c r="B6271" s="12">
        <v>5.3199999999999997E-2</v>
      </c>
      <c r="C6271" s="12">
        <v>0.15709999999999999</v>
      </c>
    </row>
    <row r="6272" spans="1:3" x14ac:dyDescent="0.2">
      <c r="A6272" s="5">
        <v>6265</v>
      </c>
      <c r="B6272" s="12">
        <v>5.2400000000000002E-2</v>
      </c>
      <c r="C6272" s="12">
        <v>0.16830000000000001</v>
      </c>
    </row>
    <row r="6273" spans="1:3" x14ac:dyDescent="0.2">
      <c r="A6273" s="5">
        <v>6266</v>
      </c>
      <c r="B6273" s="12">
        <v>5.8400000000000001E-2</v>
      </c>
      <c r="C6273" s="12">
        <v>0.16950000000000001</v>
      </c>
    </row>
    <row r="6274" spans="1:3" x14ac:dyDescent="0.2">
      <c r="A6274" s="5">
        <v>6267</v>
      </c>
      <c r="B6274" s="12">
        <v>5.6399999999999999E-2</v>
      </c>
      <c r="C6274" s="12">
        <v>0.1643</v>
      </c>
    </row>
    <row r="6275" spans="1:3" x14ac:dyDescent="0.2">
      <c r="A6275" s="5">
        <v>6268</v>
      </c>
      <c r="B6275" s="12">
        <v>5.0799999999999998E-2</v>
      </c>
      <c r="C6275" s="12">
        <v>0.18099999999999999</v>
      </c>
    </row>
    <row r="6276" spans="1:3" x14ac:dyDescent="0.2">
      <c r="A6276" s="5">
        <v>6269</v>
      </c>
      <c r="B6276" s="12">
        <v>5.3999999999999999E-2</v>
      </c>
      <c r="C6276" s="12">
        <v>0.156</v>
      </c>
    </row>
    <row r="6277" spans="1:3" x14ac:dyDescent="0.2">
      <c r="A6277" s="5">
        <v>6270</v>
      </c>
      <c r="B6277" s="12">
        <v>5.5E-2</v>
      </c>
      <c r="C6277" s="12">
        <v>0.154</v>
      </c>
    </row>
    <row r="6278" spans="1:3" x14ac:dyDescent="0.2">
      <c r="A6278" s="5">
        <v>6271</v>
      </c>
      <c r="B6278" s="12">
        <v>5.4899999999999997E-2</v>
      </c>
      <c r="C6278" s="12">
        <v>0.15759999999999999</v>
      </c>
    </row>
    <row r="6279" spans="1:3" x14ac:dyDescent="0.2">
      <c r="A6279" s="5">
        <v>6272</v>
      </c>
      <c r="B6279" s="12">
        <v>5.4600000000000003E-2</v>
      </c>
      <c r="C6279" s="12">
        <v>0.1636</v>
      </c>
    </row>
    <row r="6280" spans="1:3" x14ac:dyDescent="0.2">
      <c r="A6280" s="5">
        <v>6273</v>
      </c>
      <c r="B6280" s="12">
        <v>5.6099999999999997E-2</v>
      </c>
      <c r="C6280" s="12">
        <v>0.18129999999999999</v>
      </c>
    </row>
    <row r="6281" spans="1:3" x14ac:dyDescent="0.2">
      <c r="A6281" s="5">
        <v>6274</v>
      </c>
      <c r="B6281" s="12">
        <v>5.3999999999999999E-2</v>
      </c>
      <c r="C6281" s="12">
        <v>0.16239999999999999</v>
      </c>
    </row>
    <row r="6282" spans="1:3" x14ac:dyDescent="0.2">
      <c r="A6282" s="5">
        <v>6275</v>
      </c>
      <c r="B6282" s="12">
        <v>5.3100000000000001E-2</v>
      </c>
      <c r="C6282" s="12">
        <v>0.18290000000000001</v>
      </c>
    </row>
    <row r="6283" spans="1:3" x14ac:dyDescent="0.2">
      <c r="A6283" s="5">
        <v>6276</v>
      </c>
      <c r="B6283" s="12">
        <v>5.2699999999999997E-2</v>
      </c>
      <c r="C6283" s="12">
        <v>0.18959999999999999</v>
      </c>
    </row>
    <row r="6284" spans="1:3" x14ac:dyDescent="0.2">
      <c r="A6284" s="5">
        <v>6277</v>
      </c>
      <c r="B6284" s="12">
        <v>5.8099999999999999E-2</v>
      </c>
      <c r="C6284" s="12">
        <v>0.1749</v>
      </c>
    </row>
    <row r="6285" spans="1:3" x14ac:dyDescent="0.2">
      <c r="A6285" s="5">
        <v>6278</v>
      </c>
      <c r="B6285" s="12">
        <v>5.2400000000000002E-2</v>
      </c>
      <c r="C6285" s="12">
        <v>0.17749999999999999</v>
      </c>
    </row>
    <row r="6286" spans="1:3" x14ac:dyDescent="0.2">
      <c r="A6286" s="5">
        <v>6279</v>
      </c>
      <c r="B6286" s="12">
        <v>5.2999999999999999E-2</v>
      </c>
      <c r="C6286" s="12">
        <v>0.1822</v>
      </c>
    </row>
    <row r="6287" spans="1:3" x14ac:dyDescent="0.2">
      <c r="A6287" s="5">
        <v>6280</v>
      </c>
      <c r="B6287" s="12">
        <v>5.8900000000000001E-2</v>
      </c>
      <c r="C6287" s="12">
        <v>0.17469999999999999</v>
      </c>
    </row>
    <row r="6288" spans="1:3" x14ac:dyDescent="0.2">
      <c r="A6288" s="5">
        <v>6281</v>
      </c>
      <c r="B6288" s="12">
        <v>5.3999999999999999E-2</v>
      </c>
      <c r="C6288" s="12">
        <v>0.15479999999999999</v>
      </c>
    </row>
    <row r="6289" spans="1:3" x14ac:dyDescent="0.2">
      <c r="A6289" s="5">
        <v>6282</v>
      </c>
      <c r="B6289" s="12">
        <v>6.0600000000000001E-2</v>
      </c>
      <c r="C6289" s="12">
        <v>0.20300000000000001</v>
      </c>
    </row>
    <row r="6290" spans="1:3" x14ac:dyDescent="0.2">
      <c r="A6290" s="5">
        <v>6283</v>
      </c>
      <c r="B6290" s="12">
        <v>5.11E-2</v>
      </c>
      <c r="C6290" s="12">
        <v>0.1701</v>
      </c>
    </row>
    <row r="6291" spans="1:3" x14ac:dyDescent="0.2">
      <c r="A6291" s="5">
        <v>6284</v>
      </c>
      <c r="B6291" s="12">
        <v>5.3800000000000001E-2</v>
      </c>
      <c r="C6291" s="12">
        <v>0.18559999999999999</v>
      </c>
    </row>
    <row r="6292" spans="1:3" x14ac:dyDescent="0.2">
      <c r="A6292" s="5">
        <v>6285</v>
      </c>
      <c r="B6292" s="12">
        <v>5.2900000000000003E-2</v>
      </c>
      <c r="C6292" s="12">
        <v>0.16350000000000001</v>
      </c>
    </row>
    <row r="6293" spans="1:3" x14ac:dyDescent="0.2">
      <c r="A6293" s="5">
        <v>6286</v>
      </c>
      <c r="B6293" s="12">
        <v>5.1799999999999999E-2</v>
      </c>
      <c r="C6293" s="12">
        <v>0.1724</v>
      </c>
    </row>
    <row r="6294" spans="1:3" x14ac:dyDescent="0.2">
      <c r="A6294" s="5">
        <v>6287</v>
      </c>
      <c r="B6294" s="12">
        <v>6.5100000000000005E-2</v>
      </c>
      <c r="C6294" s="12">
        <v>0.19489999999999999</v>
      </c>
    </row>
    <row r="6295" spans="1:3" x14ac:dyDescent="0.2">
      <c r="A6295" s="5">
        <v>6288</v>
      </c>
      <c r="B6295" s="12">
        <v>5.57E-2</v>
      </c>
      <c r="C6295" s="12">
        <v>0.16350000000000001</v>
      </c>
    </row>
    <row r="6296" spans="1:3" x14ac:dyDescent="0.2">
      <c r="A6296" s="5">
        <v>6289</v>
      </c>
      <c r="B6296" s="12">
        <v>5.2400000000000002E-2</v>
      </c>
      <c r="C6296" s="12">
        <v>0.18149999999999999</v>
      </c>
    </row>
    <row r="6297" spans="1:3" x14ac:dyDescent="0.2">
      <c r="A6297" s="5">
        <v>6290</v>
      </c>
      <c r="B6297" s="12">
        <v>5.8900000000000001E-2</v>
      </c>
      <c r="C6297" s="12">
        <v>0.16520000000000001</v>
      </c>
    </row>
    <row r="6298" spans="1:3" x14ac:dyDescent="0.2">
      <c r="A6298" s="5">
        <v>6291</v>
      </c>
      <c r="B6298" s="12">
        <v>5.8299999999999998E-2</v>
      </c>
      <c r="C6298" s="12">
        <v>0.1353</v>
      </c>
    </row>
    <row r="6299" spans="1:3" x14ac:dyDescent="0.2">
      <c r="A6299" s="5">
        <v>6292</v>
      </c>
      <c r="B6299" s="12">
        <v>5.9499999999999997E-2</v>
      </c>
      <c r="C6299" s="12">
        <v>0.16200000000000001</v>
      </c>
    </row>
    <row r="6300" spans="1:3" x14ac:dyDescent="0.2">
      <c r="A6300" s="5">
        <v>6293</v>
      </c>
      <c r="B6300" s="12">
        <v>5.7500000000000002E-2</v>
      </c>
      <c r="C6300" s="12">
        <v>0.16739999999999999</v>
      </c>
    </row>
    <row r="6301" spans="1:3" x14ac:dyDescent="0.2">
      <c r="A6301" s="5">
        <v>6294</v>
      </c>
      <c r="B6301" s="12">
        <v>5.5599999999999997E-2</v>
      </c>
      <c r="C6301" s="12">
        <v>0.17199999999999999</v>
      </c>
    </row>
    <row r="6302" spans="1:3" x14ac:dyDescent="0.2">
      <c r="A6302" s="5">
        <v>6295</v>
      </c>
      <c r="B6302" s="12">
        <v>5.4100000000000002E-2</v>
      </c>
      <c r="C6302" s="12">
        <v>0.17849999999999999</v>
      </c>
    </row>
    <row r="6303" spans="1:3" x14ac:dyDescent="0.2">
      <c r="A6303" s="5">
        <v>6296</v>
      </c>
      <c r="B6303" s="12">
        <v>5.3600000000000002E-2</v>
      </c>
      <c r="C6303" s="12">
        <v>0.18379999999999999</v>
      </c>
    </row>
    <row r="6304" spans="1:3" x14ac:dyDescent="0.2">
      <c r="A6304" s="5">
        <v>6297</v>
      </c>
      <c r="B6304" s="12">
        <v>5.1499999999999997E-2</v>
      </c>
      <c r="C6304" s="12">
        <v>0.17349999999999999</v>
      </c>
    </row>
    <row r="6305" spans="1:3" x14ac:dyDescent="0.2">
      <c r="A6305" s="5">
        <v>6298</v>
      </c>
      <c r="B6305" s="12">
        <v>5.6800000000000003E-2</v>
      </c>
      <c r="C6305" s="12">
        <v>0.18629999999999999</v>
      </c>
    </row>
    <row r="6306" spans="1:3" x14ac:dyDescent="0.2">
      <c r="A6306" s="5">
        <v>6299</v>
      </c>
      <c r="B6306" s="12">
        <v>5.1999999999999998E-2</v>
      </c>
      <c r="C6306" s="12">
        <v>0.18390000000000001</v>
      </c>
    </row>
    <row r="6307" spans="1:3" x14ac:dyDescent="0.2">
      <c r="A6307" s="5">
        <v>6300</v>
      </c>
      <c r="B6307" s="12">
        <v>5.1900000000000002E-2</v>
      </c>
      <c r="C6307" s="12">
        <v>0.15970000000000001</v>
      </c>
    </row>
    <row r="6308" spans="1:3" x14ac:dyDescent="0.2">
      <c r="A6308" s="5">
        <v>6301</v>
      </c>
      <c r="B6308" s="12">
        <v>5.3699999999999998E-2</v>
      </c>
      <c r="C6308" s="12">
        <v>0.16689999999999999</v>
      </c>
    </row>
    <row r="6309" spans="1:3" x14ac:dyDescent="0.2">
      <c r="A6309" s="5">
        <v>6302</v>
      </c>
      <c r="B6309" s="12">
        <v>5.45E-2</v>
      </c>
      <c r="C6309" s="12">
        <v>0.16320000000000001</v>
      </c>
    </row>
    <row r="6310" spans="1:3" x14ac:dyDescent="0.2">
      <c r="A6310" s="5">
        <v>6303</v>
      </c>
      <c r="B6310" s="12">
        <v>5.4100000000000002E-2</v>
      </c>
      <c r="C6310" s="12">
        <v>0.15620000000000001</v>
      </c>
    </row>
    <row r="6311" spans="1:3" x14ac:dyDescent="0.2">
      <c r="A6311" s="5">
        <v>6304</v>
      </c>
      <c r="B6311" s="12">
        <v>5.5E-2</v>
      </c>
      <c r="C6311" s="12">
        <v>0.14030000000000001</v>
      </c>
    </row>
    <row r="6312" spans="1:3" x14ac:dyDescent="0.2">
      <c r="A6312" s="5">
        <v>6305</v>
      </c>
      <c r="B6312" s="12">
        <v>5.45E-2</v>
      </c>
      <c r="C6312" s="12">
        <v>0.16200000000000001</v>
      </c>
    </row>
    <row r="6313" spans="1:3" x14ac:dyDescent="0.2">
      <c r="A6313" s="5">
        <v>6306</v>
      </c>
      <c r="B6313" s="12">
        <v>5.4100000000000002E-2</v>
      </c>
      <c r="C6313" s="12">
        <v>0.17480000000000001</v>
      </c>
    </row>
    <row r="6314" spans="1:3" x14ac:dyDescent="0.2">
      <c r="A6314" s="5">
        <v>6307</v>
      </c>
      <c r="B6314" s="12">
        <v>5.3400000000000003E-2</v>
      </c>
      <c r="C6314" s="12">
        <v>0.182</v>
      </c>
    </row>
    <row r="6315" spans="1:3" x14ac:dyDescent="0.2">
      <c r="A6315" s="5">
        <v>6308</v>
      </c>
      <c r="B6315" s="12">
        <v>5.4300000000000001E-2</v>
      </c>
      <c r="C6315" s="12">
        <v>0.1729</v>
      </c>
    </row>
    <row r="6316" spans="1:3" x14ac:dyDescent="0.2">
      <c r="A6316" s="5">
        <v>6309</v>
      </c>
      <c r="B6316" s="12">
        <v>5.2900000000000003E-2</v>
      </c>
      <c r="C6316" s="12">
        <v>0.1794</v>
      </c>
    </row>
    <row r="6317" spans="1:3" x14ac:dyDescent="0.2">
      <c r="A6317" s="5">
        <v>6310</v>
      </c>
      <c r="B6317" s="12">
        <v>5.2400000000000002E-2</v>
      </c>
      <c r="C6317" s="12">
        <v>0.18110000000000001</v>
      </c>
    </row>
    <row r="6318" spans="1:3" x14ac:dyDescent="0.2">
      <c r="A6318" s="5">
        <v>6311</v>
      </c>
      <c r="B6318" s="12">
        <v>5.8900000000000001E-2</v>
      </c>
      <c r="C6318" s="12">
        <v>0.18079999999999999</v>
      </c>
    </row>
    <row r="6319" spans="1:3" x14ac:dyDescent="0.2">
      <c r="A6319" s="5">
        <v>6312</v>
      </c>
      <c r="B6319" s="12">
        <v>6.3200000000000006E-2</v>
      </c>
      <c r="C6319" s="12">
        <v>0.1908</v>
      </c>
    </row>
    <row r="6320" spans="1:3" x14ac:dyDescent="0.2">
      <c r="A6320" s="5">
        <v>6313</v>
      </c>
      <c r="B6320" s="12">
        <v>5.11E-2</v>
      </c>
      <c r="C6320" s="12">
        <v>0.16270000000000001</v>
      </c>
    </row>
    <row r="6321" spans="1:3" x14ac:dyDescent="0.2">
      <c r="A6321" s="5">
        <v>6314</v>
      </c>
      <c r="B6321" s="12">
        <v>5.2699999999999997E-2</v>
      </c>
      <c r="C6321" s="12">
        <v>0.15590000000000001</v>
      </c>
    </row>
    <row r="6322" spans="1:3" x14ac:dyDescent="0.2">
      <c r="A6322" s="5">
        <v>6315</v>
      </c>
      <c r="B6322" s="12">
        <v>5.0099999999999999E-2</v>
      </c>
      <c r="C6322" s="12">
        <v>0.1711</v>
      </c>
    </row>
    <row r="6323" spans="1:3" x14ac:dyDescent="0.2">
      <c r="A6323" s="5">
        <v>6316</v>
      </c>
      <c r="B6323" s="12">
        <v>5.8299999999999998E-2</v>
      </c>
      <c r="C6323" s="12">
        <v>0.1726</v>
      </c>
    </row>
    <row r="6324" spans="1:3" x14ac:dyDescent="0.2">
      <c r="A6324" s="5">
        <v>6317</v>
      </c>
      <c r="B6324" s="12">
        <v>5.3199999999999997E-2</v>
      </c>
      <c r="C6324" s="12">
        <v>0.18410000000000001</v>
      </c>
    </row>
    <row r="6325" spans="1:3" x14ac:dyDescent="0.2">
      <c r="A6325" s="5">
        <v>6318</v>
      </c>
      <c r="B6325" s="12">
        <v>5.0999999999999997E-2</v>
      </c>
      <c r="C6325" s="12">
        <v>0.16139999999999999</v>
      </c>
    </row>
    <row r="6326" spans="1:3" x14ac:dyDescent="0.2">
      <c r="A6326" s="5">
        <v>6319</v>
      </c>
      <c r="B6326" s="12">
        <v>5.33E-2</v>
      </c>
      <c r="C6326" s="12">
        <v>0.18970000000000001</v>
      </c>
    </row>
    <row r="6327" spans="1:3" x14ac:dyDescent="0.2">
      <c r="A6327" s="5">
        <v>6320</v>
      </c>
      <c r="B6327" s="12">
        <v>5.1700000000000003E-2</v>
      </c>
      <c r="C6327" s="12">
        <v>0.16170000000000001</v>
      </c>
    </row>
    <row r="6328" spans="1:3" x14ac:dyDescent="0.2">
      <c r="A6328" s="5">
        <v>6321</v>
      </c>
      <c r="B6328" s="12">
        <v>5.8099999999999999E-2</v>
      </c>
      <c r="C6328" s="12">
        <v>0.18640000000000001</v>
      </c>
    </row>
    <row r="6329" spans="1:3" x14ac:dyDescent="0.2">
      <c r="A6329" s="5">
        <v>6322</v>
      </c>
      <c r="B6329" s="12">
        <v>5.5300000000000002E-2</v>
      </c>
      <c r="C6329" s="12">
        <v>0.152</v>
      </c>
    </row>
    <row r="6330" spans="1:3" x14ac:dyDescent="0.2">
      <c r="A6330" s="5">
        <v>6323</v>
      </c>
      <c r="B6330" s="12">
        <v>5.6500000000000002E-2</v>
      </c>
      <c r="C6330" s="12">
        <v>0.18779999999999999</v>
      </c>
    </row>
    <row r="6331" spans="1:3" x14ac:dyDescent="0.2">
      <c r="A6331" s="5">
        <v>6324</v>
      </c>
      <c r="B6331" s="12">
        <v>5.3800000000000001E-2</v>
      </c>
      <c r="C6331" s="12">
        <v>0.18490000000000001</v>
      </c>
    </row>
    <row r="6332" spans="1:3" x14ac:dyDescent="0.2">
      <c r="A6332" s="5">
        <v>6325</v>
      </c>
      <c r="B6332" s="12">
        <v>5.2400000000000002E-2</v>
      </c>
      <c r="C6332" s="12">
        <v>0.17610000000000001</v>
      </c>
    </row>
    <row r="6333" spans="1:3" x14ac:dyDescent="0.2">
      <c r="A6333" s="5">
        <v>6326</v>
      </c>
      <c r="B6333" s="12">
        <v>5.2600000000000001E-2</v>
      </c>
      <c r="C6333" s="12">
        <v>0.15049999999999999</v>
      </c>
    </row>
    <row r="6334" spans="1:3" x14ac:dyDescent="0.2">
      <c r="A6334" s="5">
        <v>6327</v>
      </c>
      <c r="B6334" s="12">
        <v>5.4300000000000001E-2</v>
      </c>
      <c r="C6334" s="12">
        <v>0.1852</v>
      </c>
    </row>
    <row r="6335" spans="1:3" x14ac:dyDescent="0.2">
      <c r="A6335" s="5">
        <v>6328</v>
      </c>
      <c r="B6335" s="12">
        <v>6.3200000000000006E-2</v>
      </c>
      <c r="C6335" s="12">
        <v>0.1263</v>
      </c>
    </row>
    <row r="6336" spans="1:3" x14ac:dyDescent="0.2">
      <c r="A6336" s="5">
        <v>6329</v>
      </c>
      <c r="B6336" s="12">
        <v>5.79E-2</v>
      </c>
      <c r="C6336" s="12">
        <v>0.17560000000000001</v>
      </c>
    </row>
    <row r="6337" spans="1:3" x14ac:dyDescent="0.2">
      <c r="A6337" s="5">
        <v>6330</v>
      </c>
      <c r="B6337" s="12">
        <v>5.1400000000000001E-2</v>
      </c>
      <c r="C6337" s="12">
        <v>0.1847</v>
      </c>
    </row>
    <row r="6338" spans="1:3" x14ac:dyDescent="0.2">
      <c r="A6338" s="5">
        <v>6331</v>
      </c>
      <c r="B6338" s="12">
        <v>4.9700000000000001E-2</v>
      </c>
      <c r="C6338" s="12">
        <v>0.17810000000000001</v>
      </c>
    </row>
    <row r="6339" spans="1:3" x14ac:dyDescent="0.2">
      <c r="A6339" s="5">
        <v>6332</v>
      </c>
      <c r="B6339" s="12">
        <v>5.9499999999999997E-2</v>
      </c>
      <c r="C6339" s="12">
        <v>0.21029999999999999</v>
      </c>
    </row>
    <row r="6340" spans="1:3" x14ac:dyDescent="0.2">
      <c r="A6340" s="5">
        <v>6333</v>
      </c>
      <c r="B6340" s="12">
        <v>5.5199999999999999E-2</v>
      </c>
      <c r="C6340" s="12">
        <v>0.15609999999999999</v>
      </c>
    </row>
    <row r="6341" spans="1:3" x14ac:dyDescent="0.2">
      <c r="A6341" s="5">
        <v>6334</v>
      </c>
      <c r="B6341" s="12">
        <v>5.57E-2</v>
      </c>
      <c r="C6341" s="12">
        <v>0.20219999999999999</v>
      </c>
    </row>
    <row r="6342" spans="1:3" x14ac:dyDescent="0.2">
      <c r="A6342" s="5">
        <v>6335</v>
      </c>
      <c r="B6342" s="12">
        <v>5.2499999999999998E-2</v>
      </c>
      <c r="C6342" s="12">
        <v>0.19670000000000001</v>
      </c>
    </row>
    <row r="6343" spans="1:3" x14ac:dyDescent="0.2">
      <c r="A6343" s="5">
        <v>6336</v>
      </c>
      <c r="B6343" s="12">
        <v>5.3499999999999999E-2</v>
      </c>
      <c r="C6343" s="12">
        <v>0.17829999999999999</v>
      </c>
    </row>
    <row r="6344" spans="1:3" x14ac:dyDescent="0.2">
      <c r="A6344" s="5">
        <v>6337</v>
      </c>
      <c r="B6344" s="12">
        <v>5.5300000000000002E-2</v>
      </c>
      <c r="C6344" s="12">
        <v>0.17849999999999999</v>
      </c>
    </row>
    <row r="6345" spans="1:3" x14ac:dyDescent="0.2">
      <c r="A6345" s="5">
        <v>6338</v>
      </c>
      <c r="B6345" s="12">
        <v>5.7000000000000002E-2</v>
      </c>
      <c r="C6345" s="12">
        <v>0.17460000000000001</v>
      </c>
    </row>
    <row r="6346" spans="1:3" x14ac:dyDescent="0.2">
      <c r="A6346" s="5">
        <v>6339</v>
      </c>
      <c r="B6346" s="12">
        <v>5.6500000000000002E-2</v>
      </c>
      <c r="C6346" s="12">
        <v>0.20130000000000001</v>
      </c>
    </row>
    <row r="6347" spans="1:3" x14ac:dyDescent="0.2">
      <c r="A6347" s="5">
        <v>6340</v>
      </c>
      <c r="B6347" s="12">
        <v>5.8599999999999999E-2</v>
      </c>
      <c r="C6347" s="12">
        <v>0.16869999999999999</v>
      </c>
    </row>
    <row r="6348" spans="1:3" x14ac:dyDescent="0.2">
      <c r="A6348" s="5">
        <v>6341</v>
      </c>
      <c r="B6348" s="12">
        <v>5.0599999999999999E-2</v>
      </c>
      <c r="C6348" s="12">
        <v>0.17469999999999999</v>
      </c>
    </row>
    <row r="6349" spans="1:3" x14ac:dyDescent="0.2">
      <c r="A6349" s="5">
        <v>6342</v>
      </c>
      <c r="B6349" s="12">
        <v>5.2699999999999997E-2</v>
      </c>
      <c r="C6349" s="12">
        <v>0.1744</v>
      </c>
    </row>
    <row r="6350" spans="1:3" x14ac:dyDescent="0.2">
      <c r="A6350" s="5">
        <v>6343</v>
      </c>
      <c r="B6350" s="12">
        <v>5.2400000000000002E-2</v>
      </c>
      <c r="C6350" s="12">
        <v>0.156</v>
      </c>
    </row>
    <row r="6351" spans="1:3" x14ac:dyDescent="0.2">
      <c r="A6351" s="5">
        <v>6344</v>
      </c>
      <c r="B6351" s="12">
        <v>5.3900000000000003E-2</v>
      </c>
      <c r="C6351" s="12">
        <v>0.16270000000000001</v>
      </c>
    </row>
    <row r="6352" spans="1:3" x14ac:dyDescent="0.2">
      <c r="A6352" s="5">
        <v>6345</v>
      </c>
      <c r="B6352" s="12">
        <v>5.5800000000000002E-2</v>
      </c>
      <c r="C6352" s="12">
        <v>0.15559999999999999</v>
      </c>
    </row>
    <row r="6353" spans="1:3" x14ac:dyDescent="0.2">
      <c r="A6353" s="5">
        <v>6346</v>
      </c>
      <c r="B6353" s="12">
        <v>5.3699999999999998E-2</v>
      </c>
      <c r="C6353" s="12">
        <v>0.1676</v>
      </c>
    </row>
    <row r="6354" spans="1:3" x14ac:dyDescent="0.2">
      <c r="A6354" s="5">
        <v>6347</v>
      </c>
      <c r="B6354" s="12">
        <v>5.3199999999999997E-2</v>
      </c>
      <c r="C6354" s="12">
        <v>0.16289999999999999</v>
      </c>
    </row>
    <row r="6355" spans="1:3" x14ac:dyDescent="0.2">
      <c r="A6355" s="5">
        <v>6348</v>
      </c>
      <c r="B6355" s="12">
        <v>5.4800000000000001E-2</v>
      </c>
      <c r="C6355" s="12">
        <v>0.16170000000000001</v>
      </c>
    </row>
    <row r="6356" spans="1:3" x14ac:dyDescent="0.2">
      <c r="A6356" s="5">
        <v>6349</v>
      </c>
      <c r="B6356" s="12">
        <v>5.8200000000000002E-2</v>
      </c>
      <c r="C6356" s="12">
        <v>0.17349999999999999</v>
      </c>
    </row>
    <row r="6357" spans="1:3" x14ac:dyDescent="0.2">
      <c r="A6357" s="5">
        <v>6350</v>
      </c>
      <c r="B6357" s="12">
        <v>5.3199999999999997E-2</v>
      </c>
      <c r="C6357" s="12">
        <v>0.17280000000000001</v>
      </c>
    </row>
    <row r="6358" spans="1:3" x14ac:dyDescent="0.2">
      <c r="A6358" s="5">
        <v>6351</v>
      </c>
      <c r="B6358" s="12">
        <v>5.4699999999999999E-2</v>
      </c>
      <c r="C6358" s="12">
        <v>0.17050000000000001</v>
      </c>
    </row>
    <row r="6359" spans="1:3" x14ac:dyDescent="0.2">
      <c r="A6359" s="5">
        <v>6352</v>
      </c>
      <c r="B6359" s="12">
        <v>5.5800000000000002E-2</v>
      </c>
      <c r="C6359" s="12">
        <v>0.16259999999999999</v>
      </c>
    </row>
    <row r="6360" spans="1:3" x14ac:dyDescent="0.2">
      <c r="A6360" s="5">
        <v>6353</v>
      </c>
      <c r="B6360" s="12">
        <v>5.33E-2</v>
      </c>
      <c r="C6360" s="12">
        <v>0.18640000000000001</v>
      </c>
    </row>
    <row r="6361" spans="1:3" x14ac:dyDescent="0.2">
      <c r="A6361" s="5">
        <v>6354</v>
      </c>
      <c r="B6361" s="12">
        <v>5.6000000000000001E-2</v>
      </c>
      <c r="C6361" s="12">
        <v>0.15490000000000001</v>
      </c>
    </row>
    <row r="6362" spans="1:3" x14ac:dyDescent="0.2">
      <c r="A6362" s="5">
        <v>6355</v>
      </c>
      <c r="B6362" s="12">
        <v>5.3699999999999998E-2</v>
      </c>
      <c r="C6362" s="12">
        <v>0.1762</v>
      </c>
    </row>
    <row r="6363" spans="1:3" x14ac:dyDescent="0.2">
      <c r="A6363" s="5">
        <v>6356</v>
      </c>
      <c r="B6363" s="12">
        <v>5.7099999999999998E-2</v>
      </c>
      <c r="C6363" s="12">
        <v>0.1658</v>
      </c>
    </row>
    <row r="6364" spans="1:3" x14ac:dyDescent="0.2">
      <c r="A6364" s="5">
        <v>6357</v>
      </c>
      <c r="B6364" s="12">
        <v>5.3100000000000001E-2</v>
      </c>
      <c r="C6364" s="12">
        <v>0.1704</v>
      </c>
    </row>
    <row r="6365" spans="1:3" x14ac:dyDescent="0.2">
      <c r="A6365" s="5">
        <v>6358</v>
      </c>
      <c r="B6365" s="12">
        <v>5.5199999999999999E-2</v>
      </c>
      <c r="C6365" s="12">
        <v>0.16450000000000001</v>
      </c>
    </row>
    <row r="6366" spans="1:3" x14ac:dyDescent="0.2">
      <c r="A6366" s="5">
        <v>6359</v>
      </c>
      <c r="B6366" s="12">
        <v>5.5199999999999999E-2</v>
      </c>
      <c r="C6366" s="12">
        <v>0.1736</v>
      </c>
    </row>
    <row r="6367" spans="1:3" x14ac:dyDescent="0.2">
      <c r="A6367" s="5">
        <v>6360</v>
      </c>
      <c r="B6367" s="12">
        <v>5.67E-2</v>
      </c>
      <c r="C6367" s="12">
        <v>0.1714</v>
      </c>
    </row>
    <row r="6368" spans="1:3" x14ac:dyDescent="0.2">
      <c r="A6368" s="5">
        <v>6361</v>
      </c>
      <c r="B6368" s="12">
        <v>5.1799999999999999E-2</v>
      </c>
      <c r="C6368" s="12">
        <v>0.18709999999999999</v>
      </c>
    </row>
    <row r="6369" spans="1:3" x14ac:dyDescent="0.2">
      <c r="A6369" s="5">
        <v>6362</v>
      </c>
      <c r="B6369" s="12">
        <v>5.7799999999999997E-2</v>
      </c>
      <c r="C6369" s="12">
        <v>0.1915</v>
      </c>
    </row>
    <row r="6370" spans="1:3" x14ac:dyDescent="0.2">
      <c r="A6370" s="5">
        <v>6363</v>
      </c>
      <c r="B6370" s="12">
        <v>5.28E-2</v>
      </c>
      <c r="C6370" s="12">
        <v>0.15920000000000001</v>
      </c>
    </row>
    <row r="6371" spans="1:3" x14ac:dyDescent="0.2">
      <c r="A6371" s="5">
        <v>6364</v>
      </c>
      <c r="B6371" s="12">
        <v>5.9499999999999997E-2</v>
      </c>
      <c r="C6371" s="12">
        <v>0.1789</v>
      </c>
    </row>
    <row r="6372" spans="1:3" x14ac:dyDescent="0.2">
      <c r="A6372" s="5">
        <v>6365</v>
      </c>
      <c r="B6372" s="12">
        <v>5.21E-2</v>
      </c>
      <c r="C6372" s="12">
        <v>0.17050000000000001</v>
      </c>
    </row>
    <row r="6373" spans="1:3" x14ac:dyDescent="0.2">
      <c r="A6373" s="5">
        <v>6366</v>
      </c>
      <c r="B6373" s="12">
        <v>5.6500000000000002E-2</v>
      </c>
      <c r="C6373" s="12">
        <v>0.18640000000000001</v>
      </c>
    </row>
    <row r="6374" spans="1:3" x14ac:dyDescent="0.2">
      <c r="A6374" s="5">
        <v>6367</v>
      </c>
      <c r="B6374" s="12">
        <v>5.3999999999999999E-2</v>
      </c>
      <c r="C6374" s="12">
        <v>0.16070000000000001</v>
      </c>
    </row>
    <row r="6375" spans="1:3" x14ac:dyDescent="0.2">
      <c r="A6375" s="5">
        <v>6368</v>
      </c>
      <c r="B6375" s="12">
        <v>5.4600000000000003E-2</v>
      </c>
      <c r="C6375" s="12">
        <v>0.1835</v>
      </c>
    </row>
    <row r="6376" spans="1:3" x14ac:dyDescent="0.2">
      <c r="A6376" s="5">
        <v>6369</v>
      </c>
      <c r="B6376" s="12">
        <v>5.0799999999999998E-2</v>
      </c>
      <c r="C6376" s="12">
        <v>0.1716</v>
      </c>
    </row>
    <row r="6377" spans="1:3" x14ac:dyDescent="0.2">
      <c r="A6377" s="5">
        <v>6370</v>
      </c>
      <c r="B6377" s="12">
        <v>5.2600000000000001E-2</v>
      </c>
      <c r="C6377" s="12">
        <v>0.18099999999999999</v>
      </c>
    </row>
    <row r="6378" spans="1:3" x14ac:dyDescent="0.2">
      <c r="A6378" s="5">
        <v>6371</v>
      </c>
      <c r="B6378" s="12">
        <v>5.1900000000000002E-2</v>
      </c>
      <c r="C6378" s="12">
        <v>0.1764</v>
      </c>
    </row>
    <row r="6379" spans="1:3" x14ac:dyDescent="0.2">
      <c r="A6379" s="5">
        <v>6372</v>
      </c>
      <c r="B6379" s="12">
        <v>5.1900000000000002E-2</v>
      </c>
      <c r="C6379" s="12">
        <v>0.16800000000000001</v>
      </c>
    </row>
    <row r="6380" spans="1:3" x14ac:dyDescent="0.2">
      <c r="A6380" s="5">
        <v>6373</v>
      </c>
      <c r="B6380" s="12">
        <v>5.62E-2</v>
      </c>
      <c r="C6380" s="12">
        <v>0.14729999999999999</v>
      </c>
    </row>
    <row r="6381" spans="1:3" x14ac:dyDescent="0.2">
      <c r="A6381" s="5">
        <v>6374</v>
      </c>
      <c r="B6381" s="12">
        <v>5.6399999999999999E-2</v>
      </c>
      <c r="C6381" s="12">
        <v>0.15260000000000001</v>
      </c>
    </row>
    <row r="6382" spans="1:3" x14ac:dyDescent="0.2">
      <c r="A6382" s="5">
        <v>6375</v>
      </c>
      <c r="B6382" s="12">
        <v>5.5E-2</v>
      </c>
      <c r="C6382" s="12">
        <v>0.15970000000000001</v>
      </c>
    </row>
    <row r="6383" spans="1:3" x14ac:dyDescent="0.2">
      <c r="A6383" s="5">
        <v>6376</v>
      </c>
      <c r="B6383" s="12">
        <v>5.6800000000000003E-2</v>
      </c>
      <c r="C6383" s="12">
        <v>0.14699999999999999</v>
      </c>
    </row>
    <row r="6384" spans="1:3" x14ac:dyDescent="0.2">
      <c r="A6384" s="5">
        <v>6377</v>
      </c>
      <c r="B6384" s="12">
        <v>5.8700000000000002E-2</v>
      </c>
      <c r="C6384" s="12">
        <v>0.13880000000000001</v>
      </c>
    </row>
    <row r="6385" spans="1:3" x14ac:dyDescent="0.2">
      <c r="A6385" s="5">
        <v>6378</v>
      </c>
      <c r="B6385" s="12">
        <v>5.4899999999999997E-2</v>
      </c>
      <c r="C6385" s="12">
        <v>0.19040000000000001</v>
      </c>
    </row>
    <row r="6386" spans="1:3" x14ac:dyDescent="0.2">
      <c r="A6386" s="5">
        <v>6379</v>
      </c>
      <c r="B6386" s="12">
        <v>5.2900000000000003E-2</v>
      </c>
      <c r="C6386" s="12">
        <v>0.1991</v>
      </c>
    </row>
    <row r="6387" spans="1:3" x14ac:dyDescent="0.2">
      <c r="A6387" s="5">
        <v>6380</v>
      </c>
      <c r="B6387" s="12">
        <v>5.2699999999999997E-2</v>
      </c>
      <c r="C6387" s="12">
        <v>0.1542</v>
      </c>
    </row>
    <row r="6388" spans="1:3" x14ac:dyDescent="0.2">
      <c r="A6388" s="5">
        <v>6381</v>
      </c>
      <c r="B6388" s="12">
        <v>5.6599999999999998E-2</v>
      </c>
      <c r="C6388" s="12">
        <v>0.1648</v>
      </c>
    </row>
    <row r="6389" spans="1:3" x14ac:dyDescent="0.2">
      <c r="A6389" s="5">
        <v>6382</v>
      </c>
      <c r="B6389" s="12">
        <v>5.45E-2</v>
      </c>
      <c r="C6389" s="12">
        <v>0.16589999999999999</v>
      </c>
    </row>
    <row r="6390" spans="1:3" x14ac:dyDescent="0.2">
      <c r="A6390" s="5">
        <v>6383</v>
      </c>
      <c r="B6390" s="12">
        <v>5.2999999999999999E-2</v>
      </c>
      <c r="C6390" s="12">
        <v>0.19670000000000001</v>
      </c>
    </row>
    <row r="6391" spans="1:3" x14ac:dyDescent="0.2">
      <c r="A6391" s="5">
        <v>6384</v>
      </c>
      <c r="B6391" s="12">
        <v>5.7099999999999998E-2</v>
      </c>
      <c r="C6391" s="12">
        <v>0.16500000000000001</v>
      </c>
    </row>
    <row r="6392" spans="1:3" x14ac:dyDescent="0.2">
      <c r="A6392" s="5">
        <v>6385</v>
      </c>
      <c r="B6392" s="12">
        <v>5.0900000000000001E-2</v>
      </c>
      <c r="C6392" s="12">
        <v>0.1668</v>
      </c>
    </row>
    <row r="6393" spans="1:3" x14ac:dyDescent="0.2">
      <c r="A6393" s="5">
        <v>6386</v>
      </c>
      <c r="B6393" s="12">
        <v>5.5599999999999997E-2</v>
      </c>
      <c r="C6393" s="12">
        <v>0.1479</v>
      </c>
    </row>
    <row r="6394" spans="1:3" x14ac:dyDescent="0.2">
      <c r="A6394" s="5">
        <v>6387</v>
      </c>
      <c r="B6394" s="12">
        <v>5.6500000000000002E-2</v>
      </c>
      <c r="C6394" s="12">
        <v>0.19650000000000001</v>
      </c>
    </row>
    <row r="6395" spans="1:3" x14ac:dyDescent="0.2">
      <c r="A6395" s="5">
        <v>6388</v>
      </c>
      <c r="B6395" s="12">
        <v>5.6500000000000002E-2</v>
      </c>
      <c r="C6395" s="12">
        <v>0.17810000000000001</v>
      </c>
    </row>
    <row r="6396" spans="1:3" x14ac:dyDescent="0.2">
      <c r="A6396" s="5">
        <v>6389</v>
      </c>
      <c r="B6396" s="12">
        <v>5.4800000000000001E-2</v>
      </c>
      <c r="C6396" s="12">
        <v>0.1797</v>
      </c>
    </row>
    <row r="6397" spans="1:3" x14ac:dyDescent="0.2">
      <c r="A6397" s="5">
        <v>6390</v>
      </c>
      <c r="B6397" s="12">
        <v>5.4399999999999997E-2</v>
      </c>
      <c r="C6397" s="12">
        <v>0.16370000000000001</v>
      </c>
    </row>
    <row r="6398" spans="1:3" x14ac:dyDescent="0.2">
      <c r="A6398" s="5">
        <v>6391</v>
      </c>
      <c r="B6398" s="12">
        <v>5.57E-2</v>
      </c>
      <c r="C6398" s="12">
        <v>0.1467</v>
      </c>
    </row>
    <row r="6399" spans="1:3" x14ac:dyDescent="0.2">
      <c r="A6399" s="5">
        <v>6392</v>
      </c>
      <c r="B6399" s="12">
        <v>5.45E-2</v>
      </c>
      <c r="C6399" s="12">
        <v>0.1875</v>
      </c>
    </row>
    <row r="6400" spans="1:3" x14ac:dyDescent="0.2">
      <c r="A6400" s="5">
        <v>6393</v>
      </c>
      <c r="B6400" s="12">
        <v>5.1999999999999998E-2</v>
      </c>
      <c r="C6400" s="12">
        <v>0.16289999999999999</v>
      </c>
    </row>
    <row r="6401" spans="1:3" x14ac:dyDescent="0.2">
      <c r="A6401" s="5">
        <v>6394</v>
      </c>
      <c r="B6401" s="12">
        <v>5.28E-2</v>
      </c>
      <c r="C6401" s="12">
        <v>0.20119999999999999</v>
      </c>
    </row>
    <row r="6402" spans="1:3" x14ac:dyDescent="0.2">
      <c r="A6402" s="5">
        <v>6395</v>
      </c>
      <c r="B6402" s="12">
        <v>5.8299999999999998E-2</v>
      </c>
      <c r="C6402" s="12">
        <v>0.1704</v>
      </c>
    </row>
    <row r="6403" spans="1:3" x14ac:dyDescent="0.2">
      <c r="A6403" s="5">
        <v>6396</v>
      </c>
      <c r="B6403" s="12">
        <v>5.2600000000000001E-2</v>
      </c>
      <c r="C6403" s="12">
        <v>0.15659999999999999</v>
      </c>
    </row>
    <row r="6404" spans="1:3" x14ac:dyDescent="0.2">
      <c r="A6404" s="5">
        <v>6397</v>
      </c>
      <c r="B6404" s="12">
        <v>5.7099999999999998E-2</v>
      </c>
      <c r="C6404" s="12">
        <v>0.15229999999999999</v>
      </c>
    </row>
    <row r="6405" spans="1:3" x14ac:dyDescent="0.2">
      <c r="A6405" s="5">
        <v>6398</v>
      </c>
      <c r="B6405" s="12">
        <v>5.3800000000000001E-2</v>
      </c>
      <c r="C6405" s="12">
        <v>0.186</v>
      </c>
    </row>
    <row r="6406" spans="1:3" x14ac:dyDescent="0.2">
      <c r="A6406" s="5">
        <v>6399</v>
      </c>
      <c r="B6406" s="12">
        <v>5.11E-2</v>
      </c>
      <c r="C6406" s="12">
        <v>0.1908</v>
      </c>
    </row>
    <row r="6407" spans="1:3" x14ac:dyDescent="0.2">
      <c r="A6407" s="5">
        <v>6400</v>
      </c>
      <c r="B6407" s="12">
        <v>5.5100000000000003E-2</v>
      </c>
      <c r="C6407" s="12">
        <v>0.15060000000000001</v>
      </c>
    </row>
    <row r="6408" spans="1:3" x14ac:dyDescent="0.2">
      <c r="A6408" s="5">
        <v>6401</v>
      </c>
      <c r="B6408" s="12">
        <v>5.57E-2</v>
      </c>
      <c r="C6408" s="12">
        <v>0.20399999999999999</v>
      </c>
    </row>
    <row r="6409" spans="1:3" x14ac:dyDescent="0.2">
      <c r="A6409" s="5">
        <v>6402</v>
      </c>
      <c r="B6409" s="12">
        <v>5.5599999999999997E-2</v>
      </c>
      <c r="C6409" s="12">
        <v>0.17299999999999999</v>
      </c>
    </row>
    <row r="6410" spans="1:3" x14ac:dyDescent="0.2">
      <c r="A6410" s="5">
        <v>6403</v>
      </c>
      <c r="B6410" s="12">
        <v>5.04E-2</v>
      </c>
      <c r="C6410" s="12">
        <v>0.16750000000000001</v>
      </c>
    </row>
    <row r="6411" spans="1:3" x14ac:dyDescent="0.2">
      <c r="A6411" s="5">
        <v>6404</v>
      </c>
      <c r="B6411" s="12">
        <v>5.0999999999999997E-2</v>
      </c>
      <c r="C6411" s="12">
        <v>0.1736</v>
      </c>
    </row>
    <row r="6412" spans="1:3" x14ac:dyDescent="0.2">
      <c r="A6412" s="5">
        <v>6405</v>
      </c>
      <c r="B6412" s="12">
        <v>5.4100000000000002E-2</v>
      </c>
      <c r="C6412" s="12">
        <v>0.15290000000000001</v>
      </c>
    </row>
    <row r="6413" spans="1:3" x14ac:dyDescent="0.2">
      <c r="A6413" s="5">
        <v>6406</v>
      </c>
      <c r="B6413" s="12">
        <v>5.5399999999999998E-2</v>
      </c>
      <c r="C6413" s="12">
        <v>0.18459999999999999</v>
      </c>
    </row>
    <row r="6414" spans="1:3" x14ac:dyDescent="0.2">
      <c r="A6414" s="5">
        <v>6407</v>
      </c>
      <c r="B6414" s="12">
        <v>5.33E-2</v>
      </c>
      <c r="C6414" s="12">
        <v>0.19389999999999999</v>
      </c>
    </row>
    <row r="6415" spans="1:3" x14ac:dyDescent="0.2">
      <c r="A6415" s="5">
        <v>6408</v>
      </c>
      <c r="B6415" s="12">
        <v>5.1400000000000001E-2</v>
      </c>
      <c r="C6415" s="12">
        <v>0.17849999999999999</v>
      </c>
    </row>
    <row r="6416" spans="1:3" x14ac:dyDescent="0.2">
      <c r="A6416" s="5">
        <v>6409</v>
      </c>
      <c r="B6416" s="12">
        <v>5.0700000000000002E-2</v>
      </c>
      <c r="C6416" s="12">
        <v>0.18990000000000001</v>
      </c>
    </row>
    <row r="6417" spans="1:3" x14ac:dyDescent="0.2">
      <c r="A6417" s="5">
        <v>6410</v>
      </c>
      <c r="B6417" s="12">
        <v>5.5800000000000002E-2</v>
      </c>
      <c r="C6417" s="12">
        <v>0.15859999999999999</v>
      </c>
    </row>
    <row r="6418" spans="1:3" x14ac:dyDescent="0.2">
      <c r="A6418" s="5">
        <v>6411</v>
      </c>
      <c r="B6418" s="12">
        <v>5.8900000000000001E-2</v>
      </c>
      <c r="C6418" s="12">
        <v>0.1409</v>
      </c>
    </row>
    <row r="6419" spans="1:3" x14ac:dyDescent="0.2">
      <c r="A6419" s="5">
        <v>6412</v>
      </c>
      <c r="B6419" s="12">
        <v>5.3999999999999999E-2</v>
      </c>
      <c r="C6419" s="12">
        <v>0.15770000000000001</v>
      </c>
    </row>
    <row r="6420" spans="1:3" x14ac:dyDescent="0.2">
      <c r="A6420" s="5">
        <v>6413</v>
      </c>
      <c r="B6420" s="12">
        <v>5.79E-2</v>
      </c>
      <c r="C6420" s="12">
        <v>0.16250000000000001</v>
      </c>
    </row>
    <row r="6421" spans="1:3" x14ac:dyDescent="0.2">
      <c r="A6421" s="5">
        <v>6414</v>
      </c>
      <c r="B6421" s="12">
        <v>5.5800000000000002E-2</v>
      </c>
      <c r="C6421" s="12">
        <v>0.1618</v>
      </c>
    </row>
    <row r="6422" spans="1:3" x14ac:dyDescent="0.2">
      <c r="A6422" s="5">
        <v>6415</v>
      </c>
      <c r="B6422" s="12">
        <v>5.6599999999999998E-2</v>
      </c>
      <c r="C6422" s="12">
        <v>0.16539999999999999</v>
      </c>
    </row>
    <row r="6423" spans="1:3" x14ac:dyDescent="0.2">
      <c r="A6423" s="5">
        <v>6416</v>
      </c>
      <c r="B6423" s="12">
        <v>5.3699999999999998E-2</v>
      </c>
      <c r="C6423" s="12">
        <v>0.18379999999999999</v>
      </c>
    </row>
    <row r="6424" spans="1:3" x14ac:dyDescent="0.2">
      <c r="A6424" s="5">
        <v>6417</v>
      </c>
      <c r="B6424" s="12">
        <v>5.04E-2</v>
      </c>
      <c r="C6424" s="12">
        <v>0.17199999999999999</v>
      </c>
    </row>
    <row r="6425" spans="1:3" x14ac:dyDescent="0.2">
      <c r="A6425" s="5">
        <v>6418</v>
      </c>
      <c r="B6425" s="12">
        <v>5.2900000000000003E-2</v>
      </c>
      <c r="C6425" s="12">
        <v>0.18279999999999999</v>
      </c>
    </row>
    <row r="6426" spans="1:3" x14ac:dyDescent="0.2">
      <c r="A6426" s="5">
        <v>6419</v>
      </c>
      <c r="B6426" s="12">
        <v>5.0700000000000002E-2</v>
      </c>
      <c r="C6426" s="12">
        <v>0.1648</v>
      </c>
    </row>
    <row r="6427" spans="1:3" x14ac:dyDescent="0.2">
      <c r="A6427" s="5">
        <v>6420</v>
      </c>
      <c r="B6427" s="12">
        <v>5.1999999999999998E-2</v>
      </c>
      <c r="C6427" s="12">
        <v>0.16950000000000001</v>
      </c>
    </row>
    <row r="6428" spans="1:3" x14ac:dyDescent="0.2">
      <c r="A6428" s="5">
        <v>6421</v>
      </c>
      <c r="B6428" s="12">
        <v>5.3900000000000003E-2</v>
      </c>
      <c r="C6428" s="12">
        <v>0.15909999999999999</v>
      </c>
    </row>
    <row r="6429" spans="1:3" x14ac:dyDescent="0.2">
      <c r="A6429" s="5">
        <v>6422</v>
      </c>
      <c r="B6429" s="12">
        <v>5.6399999999999999E-2</v>
      </c>
      <c r="C6429" s="12">
        <v>0.16889999999999999</v>
      </c>
    </row>
    <row r="6430" spans="1:3" x14ac:dyDescent="0.2">
      <c r="A6430" s="5">
        <v>6423</v>
      </c>
      <c r="B6430" s="12">
        <v>5.5800000000000002E-2</v>
      </c>
      <c r="C6430" s="12">
        <v>0.14929999999999999</v>
      </c>
    </row>
    <row r="6431" spans="1:3" x14ac:dyDescent="0.2">
      <c r="A6431" s="5">
        <v>6424</v>
      </c>
      <c r="B6431" s="12">
        <v>5.62E-2</v>
      </c>
      <c r="C6431" s="12">
        <v>0.1608</v>
      </c>
    </row>
    <row r="6432" spans="1:3" x14ac:dyDescent="0.2">
      <c r="A6432" s="5">
        <v>6425</v>
      </c>
      <c r="B6432" s="12">
        <v>5.2499999999999998E-2</v>
      </c>
      <c r="C6432" s="12">
        <v>0.155</v>
      </c>
    </row>
    <row r="6433" spans="1:3" x14ac:dyDescent="0.2">
      <c r="A6433" s="5">
        <v>6426</v>
      </c>
      <c r="B6433" s="12">
        <v>5.1999999999999998E-2</v>
      </c>
      <c r="C6433" s="12">
        <v>0.17199999999999999</v>
      </c>
    </row>
    <row r="6434" spans="1:3" x14ac:dyDescent="0.2">
      <c r="A6434" s="5">
        <v>6427</v>
      </c>
      <c r="B6434" s="12">
        <v>5.4399999999999997E-2</v>
      </c>
      <c r="C6434" s="12">
        <v>0.17660000000000001</v>
      </c>
    </row>
    <row r="6435" spans="1:3" x14ac:dyDescent="0.2">
      <c r="A6435" s="5">
        <v>6428</v>
      </c>
      <c r="B6435" s="12">
        <v>5.3699999999999998E-2</v>
      </c>
      <c r="C6435" s="12">
        <v>0.18410000000000001</v>
      </c>
    </row>
    <row r="6436" spans="1:3" x14ac:dyDescent="0.2">
      <c r="A6436" s="5">
        <v>6429</v>
      </c>
      <c r="B6436" s="12">
        <v>5.3400000000000003E-2</v>
      </c>
      <c r="C6436" s="12">
        <v>0.17349999999999999</v>
      </c>
    </row>
    <row r="6437" spans="1:3" x14ac:dyDescent="0.2">
      <c r="A6437" s="5">
        <v>6430</v>
      </c>
      <c r="B6437" s="12">
        <v>5.8500000000000003E-2</v>
      </c>
      <c r="C6437" s="12">
        <v>0.15440000000000001</v>
      </c>
    </row>
    <row r="6438" spans="1:3" x14ac:dyDescent="0.2">
      <c r="A6438" s="5">
        <v>6431</v>
      </c>
      <c r="B6438" s="12">
        <v>5.9799999999999999E-2</v>
      </c>
      <c r="C6438" s="12">
        <v>0.1583</v>
      </c>
    </row>
    <row r="6439" spans="1:3" x14ac:dyDescent="0.2">
      <c r="A6439" s="5">
        <v>6432</v>
      </c>
      <c r="B6439" s="12">
        <v>5.4600000000000003E-2</v>
      </c>
      <c r="C6439" s="12">
        <v>0.1711</v>
      </c>
    </row>
    <row r="6440" spans="1:3" x14ac:dyDescent="0.2">
      <c r="A6440" s="5">
        <v>6433</v>
      </c>
      <c r="B6440" s="12">
        <v>5.9499999999999997E-2</v>
      </c>
      <c r="C6440" s="12">
        <v>0.19320000000000001</v>
      </c>
    </row>
    <row r="6441" spans="1:3" x14ac:dyDescent="0.2">
      <c r="A6441" s="5">
        <v>6434</v>
      </c>
      <c r="B6441" s="12">
        <v>5.5500000000000001E-2</v>
      </c>
      <c r="C6441" s="12">
        <v>0.18720000000000001</v>
      </c>
    </row>
    <row r="6442" spans="1:3" x14ac:dyDescent="0.2">
      <c r="A6442" s="5">
        <v>6435</v>
      </c>
      <c r="B6442" s="12">
        <v>5.1999999999999998E-2</v>
      </c>
      <c r="C6442" s="12">
        <v>0.16320000000000001</v>
      </c>
    </row>
    <row r="6443" spans="1:3" x14ac:dyDescent="0.2">
      <c r="A6443" s="5">
        <v>6436</v>
      </c>
      <c r="B6443" s="12">
        <v>5.4800000000000001E-2</v>
      </c>
      <c r="C6443" s="12">
        <v>0.17369999999999999</v>
      </c>
    </row>
    <row r="6444" spans="1:3" x14ac:dyDescent="0.2">
      <c r="A6444" s="5">
        <v>6437</v>
      </c>
      <c r="B6444" s="12">
        <v>5.3999999999999999E-2</v>
      </c>
      <c r="C6444" s="12">
        <v>0.15809999999999999</v>
      </c>
    </row>
    <row r="6445" spans="1:3" x14ac:dyDescent="0.2">
      <c r="A6445" s="5">
        <v>6438</v>
      </c>
      <c r="B6445" s="12">
        <v>5.3400000000000003E-2</v>
      </c>
      <c r="C6445" s="12">
        <v>0.1666</v>
      </c>
    </row>
    <row r="6446" spans="1:3" x14ac:dyDescent="0.2">
      <c r="A6446" s="5">
        <v>6439</v>
      </c>
      <c r="B6446" s="12">
        <v>5.1900000000000002E-2</v>
      </c>
      <c r="C6446" s="12">
        <v>0.16370000000000001</v>
      </c>
    </row>
    <row r="6447" spans="1:3" x14ac:dyDescent="0.2">
      <c r="A6447" s="5">
        <v>6440</v>
      </c>
      <c r="B6447" s="12">
        <v>5.2600000000000001E-2</v>
      </c>
      <c r="C6447" s="12">
        <v>0.1706</v>
      </c>
    </row>
    <row r="6448" spans="1:3" x14ac:dyDescent="0.2">
      <c r="A6448" s="5">
        <v>6441</v>
      </c>
      <c r="B6448" s="12">
        <v>5.3800000000000001E-2</v>
      </c>
      <c r="C6448" s="12">
        <v>0.18099999999999999</v>
      </c>
    </row>
    <row r="6449" spans="1:3" x14ac:dyDescent="0.2">
      <c r="A6449" s="5">
        <v>6442</v>
      </c>
      <c r="B6449" s="12">
        <v>5.2299999999999999E-2</v>
      </c>
      <c r="C6449" s="12">
        <v>0.15690000000000001</v>
      </c>
    </row>
    <row r="6450" spans="1:3" x14ac:dyDescent="0.2">
      <c r="A6450" s="5">
        <v>6443</v>
      </c>
      <c r="B6450" s="12">
        <v>5.2200000000000003E-2</v>
      </c>
      <c r="C6450" s="12">
        <v>0.1757</v>
      </c>
    </row>
    <row r="6451" spans="1:3" x14ac:dyDescent="0.2">
      <c r="A6451" s="5">
        <v>6444</v>
      </c>
      <c r="B6451" s="12">
        <v>5.6500000000000002E-2</v>
      </c>
      <c r="C6451" s="12">
        <v>0.1847</v>
      </c>
    </row>
    <row r="6452" spans="1:3" x14ac:dyDescent="0.2">
      <c r="A6452" s="5">
        <v>6445</v>
      </c>
      <c r="B6452" s="12">
        <v>5.5800000000000002E-2</v>
      </c>
      <c r="C6452" s="12">
        <v>0.15920000000000001</v>
      </c>
    </row>
    <row r="6453" spans="1:3" x14ac:dyDescent="0.2">
      <c r="A6453" s="5">
        <v>6446</v>
      </c>
      <c r="B6453" s="12">
        <v>5.0700000000000002E-2</v>
      </c>
      <c r="C6453" s="12">
        <v>0.17180000000000001</v>
      </c>
    </row>
    <row r="6454" spans="1:3" x14ac:dyDescent="0.2">
      <c r="A6454" s="5">
        <v>6447</v>
      </c>
      <c r="B6454" s="12">
        <v>5.1900000000000002E-2</v>
      </c>
      <c r="C6454" s="12">
        <v>0.1711</v>
      </c>
    </row>
    <row r="6455" spans="1:3" x14ac:dyDescent="0.2">
      <c r="A6455" s="5">
        <v>6448</v>
      </c>
      <c r="B6455" s="12">
        <v>5.33E-2</v>
      </c>
      <c r="C6455" s="12">
        <v>0.15390000000000001</v>
      </c>
    </row>
    <row r="6456" spans="1:3" x14ac:dyDescent="0.2">
      <c r="A6456" s="5">
        <v>6449</v>
      </c>
      <c r="B6456" s="12">
        <v>5.3600000000000002E-2</v>
      </c>
      <c r="C6456" s="12">
        <v>0.17979999999999999</v>
      </c>
    </row>
    <row r="6457" spans="1:3" x14ac:dyDescent="0.2">
      <c r="A6457" s="5">
        <v>6450</v>
      </c>
      <c r="B6457" s="12">
        <v>5.3499999999999999E-2</v>
      </c>
      <c r="C6457" s="12">
        <v>0.1671</v>
      </c>
    </row>
    <row r="6458" spans="1:3" x14ac:dyDescent="0.2">
      <c r="A6458" s="5">
        <v>6451</v>
      </c>
      <c r="B6458" s="12">
        <v>5.21E-2</v>
      </c>
      <c r="C6458" s="12">
        <v>0.1721</v>
      </c>
    </row>
    <row r="6459" spans="1:3" x14ac:dyDescent="0.2">
      <c r="A6459" s="5">
        <v>6452</v>
      </c>
      <c r="B6459" s="12">
        <v>5.0500000000000003E-2</v>
      </c>
      <c r="C6459" s="12">
        <v>0.16370000000000001</v>
      </c>
    </row>
    <row r="6460" spans="1:3" x14ac:dyDescent="0.2">
      <c r="A6460" s="5">
        <v>6453</v>
      </c>
      <c r="B6460" s="12">
        <v>5.5800000000000002E-2</v>
      </c>
      <c r="C6460" s="12">
        <v>0.19919999999999999</v>
      </c>
    </row>
    <row r="6461" spans="1:3" x14ac:dyDescent="0.2">
      <c r="A6461" s="5">
        <v>6454</v>
      </c>
      <c r="B6461" s="12">
        <v>5.6300000000000003E-2</v>
      </c>
      <c r="C6461" s="12">
        <v>0.16400000000000001</v>
      </c>
    </row>
    <row r="6462" spans="1:3" x14ac:dyDescent="0.2">
      <c r="A6462" s="5">
        <v>6455</v>
      </c>
      <c r="B6462" s="12">
        <v>5.79E-2</v>
      </c>
      <c r="C6462" s="12">
        <v>0.13519999999999999</v>
      </c>
    </row>
    <row r="6463" spans="1:3" x14ac:dyDescent="0.2">
      <c r="A6463" s="5">
        <v>6456</v>
      </c>
      <c r="B6463" s="12">
        <v>5.96E-2</v>
      </c>
      <c r="C6463" s="12">
        <v>0.18010000000000001</v>
      </c>
    </row>
    <row r="6464" spans="1:3" x14ac:dyDescent="0.2">
      <c r="A6464" s="5">
        <v>6457</v>
      </c>
      <c r="B6464" s="12">
        <v>5.4800000000000001E-2</v>
      </c>
      <c r="C6464" s="12">
        <v>0.1699</v>
      </c>
    </row>
    <row r="6465" spans="1:3" x14ac:dyDescent="0.2">
      <c r="A6465" s="5">
        <v>6458</v>
      </c>
      <c r="B6465" s="12">
        <v>5.6800000000000003E-2</v>
      </c>
      <c r="C6465" s="12">
        <v>0.16639999999999999</v>
      </c>
    </row>
    <row r="6466" spans="1:3" x14ac:dyDescent="0.2">
      <c r="A6466" s="5">
        <v>6459</v>
      </c>
      <c r="B6466" s="12">
        <v>5.9200000000000003E-2</v>
      </c>
      <c r="C6466" s="12">
        <v>0.1434</v>
      </c>
    </row>
    <row r="6467" spans="1:3" x14ac:dyDescent="0.2">
      <c r="A6467" s="5">
        <v>6460</v>
      </c>
      <c r="B6467" s="12">
        <v>5.5899999999999998E-2</v>
      </c>
      <c r="C6467" s="12">
        <v>0.15939999999999999</v>
      </c>
    </row>
    <row r="6468" spans="1:3" x14ac:dyDescent="0.2">
      <c r="A6468" s="5">
        <v>6461</v>
      </c>
      <c r="B6468" s="12">
        <v>5.2499999999999998E-2</v>
      </c>
      <c r="C6468" s="12">
        <v>0.1845</v>
      </c>
    </row>
    <row r="6469" spans="1:3" x14ac:dyDescent="0.2">
      <c r="A6469" s="5">
        <v>6462</v>
      </c>
      <c r="B6469" s="12">
        <v>5.3999999999999999E-2</v>
      </c>
      <c r="C6469" s="12">
        <v>0.1749</v>
      </c>
    </row>
    <row r="6470" spans="1:3" x14ac:dyDescent="0.2">
      <c r="A6470" s="5">
        <v>6463</v>
      </c>
      <c r="B6470" s="12">
        <v>5.3800000000000001E-2</v>
      </c>
      <c r="C6470" s="12">
        <v>0.17030000000000001</v>
      </c>
    </row>
    <row r="6471" spans="1:3" x14ac:dyDescent="0.2">
      <c r="A6471" s="5">
        <v>6464</v>
      </c>
      <c r="B6471" s="12">
        <v>5.8999999999999997E-2</v>
      </c>
      <c r="C6471" s="12">
        <v>0.21310000000000001</v>
      </c>
    </row>
    <row r="6472" spans="1:3" x14ac:dyDescent="0.2">
      <c r="A6472" s="5">
        <v>6465</v>
      </c>
      <c r="B6472" s="12">
        <v>5.1499999999999997E-2</v>
      </c>
      <c r="C6472" s="12">
        <v>0.1789</v>
      </c>
    </row>
    <row r="6473" spans="1:3" x14ac:dyDescent="0.2">
      <c r="A6473" s="5">
        <v>6466</v>
      </c>
      <c r="B6473" s="12">
        <v>5.5399999999999998E-2</v>
      </c>
      <c r="C6473" s="12">
        <v>0.1575</v>
      </c>
    </row>
    <row r="6474" spans="1:3" x14ac:dyDescent="0.2">
      <c r="A6474" s="5">
        <v>6467</v>
      </c>
      <c r="B6474" s="12">
        <v>5.28E-2</v>
      </c>
      <c r="C6474" s="12">
        <v>0.19470000000000001</v>
      </c>
    </row>
    <row r="6475" spans="1:3" x14ac:dyDescent="0.2">
      <c r="A6475" s="5">
        <v>6468</v>
      </c>
      <c r="B6475" s="12">
        <v>5.8700000000000002E-2</v>
      </c>
      <c r="C6475" s="12">
        <v>0.17799999999999999</v>
      </c>
    </row>
    <row r="6476" spans="1:3" x14ac:dyDescent="0.2">
      <c r="A6476" s="5">
        <v>6469</v>
      </c>
      <c r="B6476" s="12">
        <v>5.5100000000000003E-2</v>
      </c>
      <c r="C6476" s="12">
        <v>0.18379999999999999</v>
      </c>
    </row>
    <row r="6477" spans="1:3" x14ac:dyDescent="0.2">
      <c r="A6477" s="5">
        <v>6470</v>
      </c>
      <c r="B6477" s="12">
        <v>5.2299999999999999E-2</v>
      </c>
      <c r="C6477" s="12">
        <v>0.1588</v>
      </c>
    </row>
    <row r="6478" spans="1:3" x14ac:dyDescent="0.2">
      <c r="A6478" s="5">
        <v>6471</v>
      </c>
      <c r="B6478" s="12">
        <v>5.5E-2</v>
      </c>
      <c r="C6478" s="12">
        <v>0.1923</v>
      </c>
    </row>
    <row r="6479" spans="1:3" x14ac:dyDescent="0.2">
      <c r="A6479" s="5">
        <v>6472</v>
      </c>
      <c r="B6479" s="12">
        <v>5.4300000000000001E-2</v>
      </c>
      <c r="C6479" s="12">
        <v>0.17349999999999999</v>
      </c>
    </row>
    <row r="6480" spans="1:3" x14ac:dyDescent="0.2">
      <c r="A6480" s="5">
        <v>6473</v>
      </c>
      <c r="B6480" s="12">
        <v>5.4399999999999997E-2</v>
      </c>
      <c r="C6480" s="12">
        <v>0.1545</v>
      </c>
    </row>
    <row r="6481" spans="1:3" x14ac:dyDescent="0.2">
      <c r="A6481" s="5">
        <v>6474</v>
      </c>
      <c r="B6481" s="12">
        <v>5.2999999999999999E-2</v>
      </c>
      <c r="C6481" s="12">
        <v>0.16739999999999999</v>
      </c>
    </row>
    <row r="6482" spans="1:3" x14ac:dyDescent="0.2">
      <c r="A6482" s="5">
        <v>6475</v>
      </c>
      <c r="B6482" s="12">
        <v>5.33E-2</v>
      </c>
      <c r="C6482" s="12">
        <v>0.1704</v>
      </c>
    </row>
    <row r="6483" spans="1:3" x14ac:dyDescent="0.2">
      <c r="A6483" s="5">
        <v>6476</v>
      </c>
      <c r="B6483" s="12">
        <v>5.28E-2</v>
      </c>
      <c r="C6483" s="12">
        <v>0.1721</v>
      </c>
    </row>
    <row r="6484" spans="1:3" x14ac:dyDescent="0.2">
      <c r="A6484" s="5">
        <v>6477</v>
      </c>
      <c r="B6484" s="12">
        <v>5.6099999999999997E-2</v>
      </c>
      <c r="C6484" s="12">
        <v>0.19839999999999999</v>
      </c>
    </row>
    <row r="6485" spans="1:3" x14ac:dyDescent="0.2">
      <c r="A6485" s="5">
        <v>6478</v>
      </c>
      <c r="B6485" s="12">
        <v>5.1700000000000003E-2</v>
      </c>
      <c r="C6485" s="12">
        <v>0.17810000000000001</v>
      </c>
    </row>
    <row r="6486" spans="1:3" x14ac:dyDescent="0.2">
      <c r="A6486" s="5">
        <v>6479</v>
      </c>
      <c r="B6486" s="12">
        <v>5.4300000000000001E-2</v>
      </c>
      <c r="C6486" s="12">
        <v>0.16889999999999999</v>
      </c>
    </row>
    <row r="6487" spans="1:3" x14ac:dyDescent="0.2">
      <c r="A6487" s="5">
        <v>6480</v>
      </c>
      <c r="B6487" s="12">
        <v>5.5199999999999999E-2</v>
      </c>
      <c r="C6487" s="12">
        <v>0.18509999999999999</v>
      </c>
    </row>
    <row r="6488" spans="1:3" x14ac:dyDescent="0.2">
      <c r="A6488" s="5">
        <v>6481</v>
      </c>
      <c r="B6488" s="12">
        <v>5.4699999999999999E-2</v>
      </c>
      <c r="C6488" s="12">
        <v>0.18279999999999999</v>
      </c>
    </row>
    <row r="6489" spans="1:3" x14ac:dyDescent="0.2">
      <c r="A6489" s="5">
        <v>6482</v>
      </c>
      <c r="B6489" s="12">
        <v>5.21E-2</v>
      </c>
      <c r="C6489" s="12">
        <v>0.18410000000000001</v>
      </c>
    </row>
    <row r="6490" spans="1:3" x14ac:dyDescent="0.2">
      <c r="A6490" s="5">
        <v>6483</v>
      </c>
      <c r="B6490" s="12">
        <v>5.0599999999999999E-2</v>
      </c>
      <c r="C6490" s="12">
        <v>0.16839999999999999</v>
      </c>
    </row>
    <row r="6491" spans="1:3" x14ac:dyDescent="0.2">
      <c r="A6491" s="5">
        <v>6484</v>
      </c>
      <c r="B6491" s="12">
        <v>5.62E-2</v>
      </c>
      <c r="C6491" s="12">
        <v>0.16109999999999999</v>
      </c>
    </row>
    <row r="6492" spans="1:3" x14ac:dyDescent="0.2">
      <c r="A6492" s="5">
        <v>6485</v>
      </c>
      <c r="B6492" s="12">
        <v>5.2699999999999997E-2</v>
      </c>
      <c r="C6492" s="12">
        <v>0.16650000000000001</v>
      </c>
    </row>
    <row r="6493" spans="1:3" x14ac:dyDescent="0.2">
      <c r="A6493" s="5">
        <v>6486</v>
      </c>
      <c r="B6493" s="12">
        <v>5.9200000000000003E-2</v>
      </c>
      <c r="C6493" s="12">
        <v>0.21160000000000001</v>
      </c>
    </row>
    <row r="6494" spans="1:3" x14ac:dyDescent="0.2">
      <c r="A6494" s="5">
        <v>6487</v>
      </c>
      <c r="B6494" s="12">
        <v>5.2499999999999998E-2</v>
      </c>
      <c r="C6494" s="12">
        <v>0.16869999999999999</v>
      </c>
    </row>
    <row r="6495" spans="1:3" x14ac:dyDescent="0.2">
      <c r="A6495" s="5">
        <v>6488</v>
      </c>
      <c r="B6495" s="12">
        <v>5.6599999999999998E-2</v>
      </c>
      <c r="C6495" s="12">
        <v>0.1547</v>
      </c>
    </row>
    <row r="6496" spans="1:3" x14ac:dyDescent="0.2">
      <c r="A6496" s="5">
        <v>6489</v>
      </c>
      <c r="B6496" s="12">
        <v>5.2499999999999998E-2</v>
      </c>
      <c r="C6496" s="12">
        <v>0.15490000000000001</v>
      </c>
    </row>
    <row r="6497" spans="1:3" x14ac:dyDescent="0.2">
      <c r="A6497" s="5">
        <v>6490</v>
      </c>
      <c r="B6497" s="12">
        <v>5.6500000000000002E-2</v>
      </c>
      <c r="C6497" s="12">
        <v>0.17730000000000001</v>
      </c>
    </row>
    <row r="6498" spans="1:3" x14ac:dyDescent="0.2">
      <c r="A6498" s="5">
        <v>6491</v>
      </c>
      <c r="B6498" s="12">
        <v>5.3400000000000003E-2</v>
      </c>
      <c r="C6498" s="12">
        <v>0.1573</v>
      </c>
    </row>
    <row r="6499" spans="1:3" x14ac:dyDescent="0.2">
      <c r="A6499" s="5">
        <v>6492</v>
      </c>
      <c r="B6499" s="12">
        <v>5.3600000000000002E-2</v>
      </c>
      <c r="C6499" s="12">
        <v>0.1638</v>
      </c>
    </row>
    <row r="6500" spans="1:3" x14ac:dyDescent="0.2">
      <c r="A6500" s="5">
        <v>6493</v>
      </c>
      <c r="B6500" s="12">
        <v>5.2699999999999997E-2</v>
      </c>
      <c r="C6500" s="12">
        <v>0.1535</v>
      </c>
    </row>
    <row r="6501" spans="1:3" x14ac:dyDescent="0.2">
      <c r="A6501" s="5">
        <v>6494</v>
      </c>
      <c r="B6501" s="12">
        <v>5.7099999999999998E-2</v>
      </c>
      <c r="C6501" s="12">
        <v>0.16120000000000001</v>
      </c>
    </row>
    <row r="6502" spans="1:3" x14ac:dyDescent="0.2">
      <c r="A6502" s="5">
        <v>6495</v>
      </c>
      <c r="B6502" s="12">
        <v>5.6300000000000003E-2</v>
      </c>
      <c r="C6502" s="12">
        <v>0.14960000000000001</v>
      </c>
    </row>
    <row r="6503" spans="1:3" x14ac:dyDescent="0.2">
      <c r="A6503" s="5">
        <v>6496</v>
      </c>
      <c r="B6503" s="12">
        <v>5.6800000000000003E-2</v>
      </c>
      <c r="C6503" s="12">
        <v>0.1835</v>
      </c>
    </row>
    <row r="6504" spans="1:3" x14ac:dyDescent="0.2">
      <c r="A6504" s="5">
        <v>6497</v>
      </c>
      <c r="B6504" s="12">
        <v>5.45E-2</v>
      </c>
      <c r="C6504" s="12">
        <v>0.17749999999999999</v>
      </c>
    </row>
    <row r="6505" spans="1:3" x14ac:dyDescent="0.2">
      <c r="A6505" s="5">
        <v>6498</v>
      </c>
      <c r="B6505" s="12">
        <v>5.6300000000000003E-2</v>
      </c>
      <c r="C6505" s="12">
        <v>0.14710000000000001</v>
      </c>
    </row>
    <row r="6506" spans="1:3" x14ac:dyDescent="0.2">
      <c r="A6506" s="5">
        <v>6499</v>
      </c>
      <c r="B6506" s="12">
        <v>5.2699999999999997E-2</v>
      </c>
      <c r="C6506" s="12">
        <v>0.1817</v>
      </c>
    </row>
    <row r="6507" spans="1:3" x14ac:dyDescent="0.2">
      <c r="A6507" s="5">
        <v>6500</v>
      </c>
      <c r="B6507" s="12">
        <v>5.2299999999999999E-2</v>
      </c>
      <c r="C6507" s="12">
        <v>0.191</v>
      </c>
    </row>
    <row r="6508" spans="1:3" x14ac:dyDescent="0.2">
      <c r="A6508" s="5">
        <v>6501</v>
      </c>
      <c r="B6508" s="12">
        <v>5.1799999999999999E-2</v>
      </c>
      <c r="C6508" s="12">
        <v>0.19400000000000001</v>
      </c>
    </row>
    <row r="6509" spans="1:3" x14ac:dyDescent="0.2">
      <c r="A6509" s="5">
        <v>6502</v>
      </c>
      <c r="B6509" s="12">
        <v>5.8099999999999999E-2</v>
      </c>
      <c r="C6509" s="12">
        <v>0.15709999999999999</v>
      </c>
    </row>
    <row r="6510" spans="1:3" x14ac:dyDescent="0.2">
      <c r="A6510" s="5">
        <v>6503</v>
      </c>
      <c r="B6510" s="12">
        <v>5.79E-2</v>
      </c>
      <c r="C6510" s="12">
        <v>0.17710000000000001</v>
      </c>
    </row>
    <row r="6511" spans="1:3" x14ac:dyDescent="0.2">
      <c r="A6511" s="5">
        <v>6504</v>
      </c>
      <c r="B6511" s="12">
        <v>5.0900000000000001E-2</v>
      </c>
      <c r="C6511" s="12">
        <v>0.1943</v>
      </c>
    </row>
    <row r="6512" spans="1:3" x14ac:dyDescent="0.2">
      <c r="A6512" s="5">
        <v>6505</v>
      </c>
      <c r="B6512" s="12">
        <v>5.4100000000000002E-2</v>
      </c>
      <c r="C6512" s="12">
        <v>0.16839999999999999</v>
      </c>
    </row>
    <row r="6513" spans="1:3" x14ac:dyDescent="0.2">
      <c r="A6513" s="5">
        <v>6506</v>
      </c>
      <c r="B6513" s="12">
        <v>5.7500000000000002E-2</v>
      </c>
      <c r="C6513" s="12">
        <v>0.15529999999999999</v>
      </c>
    </row>
    <row r="6514" spans="1:3" x14ac:dyDescent="0.2">
      <c r="A6514" s="5">
        <v>6507</v>
      </c>
      <c r="B6514" s="12">
        <v>5.45E-2</v>
      </c>
      <c r="C6514" s="12">
        <v>0.19270000000000001</v>
      </c>
    </row>
    <row r="6515" spans="1:3" x14ac:dyDescent="0.2">
      <c r="A6515" s="5">
        <v>6508</v>
      </c>
      <c r="B6515" s="12">
        <v>5.2600000000000001E-2</v>
      </c>
      <c r="C6515" s="12">
        <v>0.18740000000000001</v>
      </c>
    </row>
    <row r="6516" spans="1:3" x14ac:dyDescent="0.2">
      <c r="A6516" s="5">
        <v>6509</v>
      </c>
      <c r="B6516" s="12">
        <v>5.5E-2</v>
      </c>
      <c r="C6516" s="12">
        <v>0.15540000000000001</v>
      </c>
    </row>
    <row r="6517" spans="1:3" x14ac:dyDescent="0.2">
      <c r="A6517" s="5">
        <v>6510</v>
      </c>
      <c r="B6517" s="12">
        <v>5.21E-2</v>
      </c>
      <c r="C6517" s="12">
        <v>0.17799999999999999</v>
      </c>
    </row>
    <row r="6518" spans="1:3" x14ac:dyDescent="0.2">
      <c r="A6518" s="5">
        <v>6511</v>
      </c>
      <c r="B6518" s="12">
        <v>5.8099999999999999E-2</v>
      </c>
      <c r="C6518" s="12">
        <v>0.14430000000000001</v>
      </c>
    </row>
    <row r="6519" spans="1:3" x14ac:dyDescent="0.2">
      <c r="A6519" s="5">
        <v>6512</v>
      </c>
      <c r="B6519" s="12">
        <v>5.9200000000000003E-2</v>
      </c>
      <c r="C6519" s="12">
        <v>0.15160000000000001</v>
      </c>
    </row>
    <row r="6520" spans="1:3" x14ac:dyDescent="0.2">
      <c r="A6520" s="5">
        <v>6513</v>
      </c>
      <c r="B6520" s="12">
        <v>5.21E-2</v>
      </c>
      <c r="C6520" s="12">
        <v>0.17469999999999999</v>
      </c>
    </row>
    <row r="6521" spans="1:3" x14ac:dyDescent="0.2">
      <c r="A6521" s="5">
        <v>6514</v>
      </c>
      <c r="B6521" s="12">
        <v>5.3699999999999998E-2</v>
      </c>
      <c r="C6521" s="12">
        <v>0.1643</v>
      </c>
    </row>
    <row r="6522" spans="1:3" x14ac:dyDescent="0.2">
      <c r="A6522" s="5">
        <v>6515</v>
      </c>
      <c r="B6522" s="12">
        <v>5.2999999999999999E-2</v>
      </c>
      <c r="C6522" s="12">
        <v>0.1759</v>
      </c>
    </row>
    <row r="6523" spans="1:3" x14ac:dyDescent="0.2">
      <c r="A6523" s="5">
        <v>6516</v>
      </c>
      <c r="B6523" s="12">
        <v>5.2999999999999999E-2</v>
      </c>
      <c r="C6523" s="12">
        <v>0.19009999999999999</v>
      </c>
    </row>
    <row r="6524" spans="1:3" x14ac:dyDescent="0.2">
      <c r="A6524" s="5">
        <v>6517</v>
      </c>
      <c r="B6524" s="12">
        <v>5.1799999999999999E-2</v>
      </c>
      <c r="C6524" s="12">
        <v>0.1741</v>
      </c>
    </row>
    <row r="6525" spans="1:3" x14ac:dyDescent="0.2">
      <c r="A6525" s="5">
        <v>6518</v>
      </c>
      <c r="B6525" s="12">
        <v>5.0200000000000002E-2</v>
      </c>
      <c r="C6525" s="12">
        <v>0.1749</v>
      </c>
    </row>
    <row r="6526" spans="1:3" x14ac:dyDescent="0.2">
      <c r="A6526" s="5">
        <v>6519</v>
      </c>
      <c r="B6526" s="12">
        <v>5.3499999999999999E-2</v>
      </c>
      <c r="C6526" s="12">
        <v>0.18260000000000001</v>
      </c>
    </row>
    <row r="6527" spans="1:3" x14ac:dyDescent="0.2">
      <c r="A6527" s="5">
        <v>6520</v>
      </c>
      <c r="B6527" s="12">
        <v>5.2900000000000003E-2</v>
      </c>
      <c r="C6527" s="12">
        <v>0.15679999999999999</v>
      </c>
    </row>
    <row r="6528" spans="1:3" x14ac:dyDescent="0.2">
      <c r="A6528" s="5">
        <v>6521</v>
      </c>
      <c r="B6528" s="12">
        <v>5.7799999999999997E-2</v>
      </c>
      <c r="C6528" s="12">
        <v>0.20830000000000001</v>
      </c>
    </row>
    <row r="6529" spans="1:3" x14ac:dyDescent="0.2">
      <c r="A6529" s="5">
        <v>6522</v>
      </c>
      <c r="B6529" s="12">
        <v>5.7700000000000001E-2</v>
      </c>
      <c r="C6529" s="12">
        <v>0.18099999999999999</v>
      </c>
    </row>
    <row r="6530" spans="1:3" x14ac:dyDescent="0.2">
      <c r="A6530" s="5">
        <v>6523</v>
      </c>
      <c r="B6530" s="12">
        <v>5.2600000000000001E-2</v>
      </c>
      <c r="C6530" s="12">
        <v>0.16400000000000001</v>
      </c>
    </row>
    <row r="6531" spans="1:3" x14ac:dyDescent="0.2">
      <c r="A6531" s="5">
        <v>6524</v>
      </c>
      <c r="B6531" s="12">
        <v>5.2400000000000002E-2</v>
      </c>
      <c r="C6531" s="12">
        <v>0.1678</v>
      </c>
    </row>
    <row r="6532" spans="1:3" x14ac:dyDescent="0.2">
      <c r="A6532" s="5">
        <v>6525</v>
      </c>
      <c r="B6532" s="12">
        <v>5.21E-2</v>
      </c>
      <c r="C6532" s="12">
        <v>0.1787</v>
      </c>
    </row>
    <row r="6533" spans="1:3" x14ac:dyDescent="0.2">
      <c r="A6533" s="5">
        <v>6526</v>
      </c>
      <c r="B6533" s="12">
        <v>5.2200000000000003E-2</v>
      </c>
      <c r="C6533" s="12">
        <v>0.17319999999999999</v>
      </c>
    </row>
    <row r="6534" spans="1:3" x14ac:dyDescent="0.2">
      <c r="A6534" s="5">
        <v>6527</v>
      </c>
      <c r="B6534" s="12">
        <v>6.3899999999999998E-2</v>
      </c>
      <c r="C6534" s="12">
        <v>0.15379999999999999</v>
      </c>
    </row>
    <row r="6535" spans="1:3" x14ac:dyDescent="0.2">
      <c r="A6535" s="5">
        <v>6528</v>
      </c>
      <c r="B6535" s="12">
        <v>5.3199999999999997E-2</v>
      </c>
      <c r="C6535" s="12">
        <v>0.17080000000000001</v>
      </c>
    </row>
    <row r="6536" spans="1:3" x14ac:dyDescent="0.2">
      <c r="A6536" s="5">
        <v>6529</v>
      </c>
      <c r="B6536" s="12">
        <v>5.2600000000000001E-2</v>
      </c>
      <c r="C6536" s="12">
        <v>0.15579999999999999</v>
      </c>
    </row>
    <row r="6537" spans="1:3" x14ac:dyDescent="0.2">
      <c r="A6537" s="5">
        <v>6530</v>
      </c>
      <c r="B6537" s="12">
        <v>5.16E-2</v>
      </c>
      <c r="C6537" s="12">
        <v>0.1837</v>
      </c>
    </row>
    <row r="6538" spans="1:3" x14ac:dyDescent="0.2">
      <c r="A6538" s="5">
        <v>6531</v>
      </c>
      <c r="B6538" s="12">
        <v>5.1700000000000003E-2</v>
      </c>
      <c r="C6538" s="12">
        <v>0.1681</v>
      </c>
    </row>
    <row r="6539" spans="1:3" x14ac:dyDescent="0.2">
      <c r="A6539" s="5">
        <v>6532</v>
      </c>
      <c r="B6539" s="12">
        <v>5.21E-2</v>
      </c>
      <c r="C6539" s="12">
        <v>0.154</v>
      </c>
    </row>
    <row r="6540" spans="1:3" x14ac:dyDescent="0.2">
      <c r="A6540" s="5">
        <v>6533</v>
      </c>
      <c r="B6540" s="12">
        <v>5.3699999999999998E-2</v>
      </c>
      <c r="C6540" s="12">
        <v>0.16170000000000001</v>
      </c>
    </row>
    <row r="6541" spans="1:3" x14ac:dyDescent="0.2">
      <c r="A6541" s="5">
        <v>6534</v>
      </c>
      <c r="B6541" s="12">
        <v>5.1999999999999998E-2</v>
      </c>
      <c r="C6541" s="12">
        <v>0.1588</v>
      </c>
    </row>
    <row r="6542" spans="1:3" x14ac:dyDescent="0.2">
      <c r="A6542" s="5">
        <v>6535</v>
      </c>
      <c r="B6542" s="12">
        <v>5.1299999999999998E-2</v>
      </c>
      <c r="C6542" s="12">
        <v>0.1714</v>
      </c>
    </row>
    <row r="6543" spans="1:3" x14ac:dyDescent="0.2">
      <c r="A6543" s="5">
        <v>6536</v>
      </c>
      <c r="B6543" s="12">
        <v>5.8000000000000003E-2</v>
      </c>
      <c r="C6543" s="12">
        <v>0.15540000000000001</v>
      </c>
    </row>
    <row r="6544" spans="1:3" x14ac:dyDescent="0.2">
      <c r="A6544" s="5">
        <v>6537</v>
      </c>
      <c r="B6544" s="12">
        <v>5.33E-2</v>
      </c>
      <c r="C6544" s="12">
        <v>0.14799999999999999</v>
      </c>
    </row>
    <row r="6545" spans="1:3" x14ac:dyDescent="0.2">
      <c r="A6545" s="5">
        <v>6538</v>
      </c>
      <c r="B6545" s="12">
        <v>5.4800000000000001E-2</v>
      </c>
      <c r="C6545" s="12">
        <v>0.18240000000000001</v>
      </c>
    </row>
    <row r="6546" spans="1:3" x14ac:dyDescent="0.2">
      <c r="A6546" s="5">
        <v>6539</v>
      </c>
      <c r="B6546" s="12">
        <v>5.6099999999999997E-2</v>
      </c>
      <c r="C6546" s="12">
        <v>0.15620000000000001</v>
      </c>
    </row>
    <row r="6547" spans="1:3" x14ac:dyDescent="0.2">
      <c r="A6547" s="5">
        <v>6540</v>
      </c>
      <c r="B6547" s="12">
        <v>5.2200000000000003E-2</v>
      </c>
      <c r="C6547" s="12">
        <v>0.16930000000000001</v>
      </c>
    </row>
    <row r="6548" spans="1:3" x14ac:dyDescent="0.2">
      <c r="A6548" s="5">
        <v>6541</v>
      </c>
      <c r="B6548" s="12">
        <v>5.6099999999999997E-2</v>
      </c>
      <c r="C6548" s="12">
        <v>0.16980000000000001</v>
      </c>
    </row>
    <row r="6549" spans="1:3" x14ac:dyDescent="0.2">
      <c r="A6549" s="5">
        <v>6542</v>
      </c>
      <c r="B6549" s="12">
        <v>5.16E-2</v>
      </c>
      <c r="C6549" s="12">
        <v>0.16669999999999999</v>
      </c>
    </row>
    <row r="6550" spans="1:3" x14ac:dyDescent="0.2">
      <c r="A6550" s="5">
        <v>6543</v>
      </c>
      <c r="B6550" s="12">
        <v>5.57E-2</v>
      </c>
      <c r="C6550" s="12">
        <v>0.1827</v>
      </c>
    </row>
    <row r="6551" spans="1:3" x14ac:dyDescent="0.2">
      <c r="A6551" s="5">
        <v>6544</v>
      </c>
      <c r="B6551" s="12">
        <v>5.2900000000000003E-2</v>
      </c>
      <c r="C6551" s="12">
        <v>0.18390000000000001</v>
      </c>
    </row>
    <row r="6552" spans="1:3" x14ac:dyDescent="0.2">
      <c r="A6552" s="5">
        <v>6545</v>
      </c>
      <c r="B6552" s="12">
        <v>5.5E-2</v>
      </c>
      <c r="C6552" s="12">
        <v>0.17050000000000001</v>
      </c>
    </row>
    <row r="6553" spans="1:3" x14ac:dyDescent="0.2">
      <c r="A6553" s="5">
        <v>6546</v>
      </c>
      <c r="B6553" s="12">
        <v>5.2299999999999999E-2</v>
      </c>
      <c r="C6553" s="12">
        <v>0.1676</v>
      </c>
    </row>
    <row r="6554" spans="1:3" x14ac:dyDescent="0.2">
      <c r="A6554" s="5">
        <v>6547</v>
      </c>
      <c r="B6554" s="12">
        <v>5.28E-2</v>
      </c>
      <c r="C6554" s="12">
        <v>0.18729999999999999</v>
      </c>
    </row>
    <row r="6555" spans="1:3" x14ac:dyDescent="0.2">
      <c r="A6555" s="5">
        <v>6548</v>
      </c>
      <c r="B6555" s="12">
        <v>5.3400000000000003E-2</v>
      </c>
      <c r="C6555" s="12">
        <v>0.1789</v>
      </c>
    </row>
    <row r="6556" spans="1:3" x14ac:dyDescent="0.2">
      <c r="A6556" s="5">
        <v>6549</v>
      </c>
      <c r="B6556" s="12">
        <v>5.1400000000000001E-2</v>
      </c>
      <c r="C6556" s="12">
        <v>0.16980000000000001</v>
      </c>
    </row>
    <row r="6557" spans="1:3" x14ac:dyDescent="0.2">
      <c r="A6557" s="5">
        <v>6550</v>
      </c>
      <c r="B6557" s="12">
        <v>5.6399999999999999E-2</v>
      </c>
      <c r="C6557" s="12">
        <v>0.14219999999999999</v>
      </c>
    </row>
    <row r="6558" spans="1:3" x14ac:dyDescent="0.2">
      <c r="A6558" s="5">
        <v>6551</v>
      </c>
      <c r="B6558" s="12">
        <v>5.7500000000000002E-2</v>
      </c>
      <c r="C6558" s="12">
        <v>0.1802</v>
      </c>
    </row>
    <row r="6559" spans="1:3" x14ac:dyDescent="0.2">
      <c r="A6559" s="5">
        <v>6552</v>
      </c>
      <c r="B6559" s="12">
        <v>5.3999999999999999E-2</v>
      </c>
      <c r="C6559" s="12">
        <v>0.15959999999999999</v>
      </c>
    </row>
    <row r="6560" spans="1:3" x14ac:dyDescent="0.2">
      <c r="A6560" s="5">
        <v>6553</v>
      </c>
      <c r="B6560" s="12">
        <v>5.3699999999999998E-2</v>
      </c>
      <c r="C6560" s="12">
        <v>0.1983</v>
      </c>
    </row>
    <row r="6561" spans="1:3" x14ac:dyDescent="0.2">
      <c r="A6561" s="5">
        <v>6554</v>
      </c>
      <c r="B6561" s="12">
        <v>5.8099999999999999E-2</v>
      </c>
      <c r="C6561" s="12">
        <v>0.1444</v>
      </c>
    </row>
    <row r="6562" spans="1:3" x14ac:dyDescent="0.2">
      <c r="A6562" s="5">
        <v>6555</v>
      </c>
      <c r="B6562" s="12">
        <v>5.3199999999999997E-2</v>
      </c>
      <c r="C6562" s="12">
        <v>0.16889999999999999</v>
      </c>
    </row>
    <row r="6563" spans="1:3" x14ac:dyDescent="0.2">
      <c r="A6563" s="5">
        <v>6556</v>
      </c>
      <c r="B6563" s="12">
        <v>5.6899999999999999E-2</v>
      </c>
      <c r="C6563" s="12">
        <v>0.1903</v>
      </c>
    </row>
    <row r="6564" spans="1:3" x14ac:dyDescent="0.2">
      <c r="A6564" s="5">
        <v>6557</v>
      </c>
      <c r="B6564" s="12">
        <v>5.28E-2</v>
      </c>
      <c r="C6564" s="12">
        <v>0.155</v>
      </c>
    </row>
    <row r="6565" spans="1:3" x14ac:dyDescent="0.2">
      <c r="A6565" s="5">
        <v>6558</v>
      </c>
      <c r="B6565" s="12">
        <v>5.2699999999999997E-2</v>
      </c>
      <c r="C6565" s="12">
        <v>0.15409999999999999</v>
      </c>
    </row>
    <row r="6566" spans="1:3" x14ac:dyDescent="0.2">
      <c r="A6566" s="5">
        <v>6559</v>
      </c>
      <c r="B6566" s="12">
        <v>5.3900000000000003E-2</v>
      </c>
      <c r="C6566" s="12">
        <v>0.18160000000000001</v>
      </c>
    </row>
    <row r="6567" spans="1:3" x14ac:dyDescent="0.2">
      <c r="A6567" s="5">
        <v>6560</v>
      </c>
      <c r="B6567" s="12">
        <v>5.5599999999999997E-2</v>
      </c>
      <c r="C6567" s="12">
        <v>0.1812</v>
      </c>
    </row>
    <row r="6568" spans="1:3" x14ac:dyDescent="0.2">
      <c r="A6568" s="5">
        <v>6561</v>
      </c>
      <c r="B6568" s="12">
        <v>5.5800000000000002E-2</v>
      </c>
      <c r="C6568" s="12">
        <v>0.1835</v>
      </c>
    </row>
    <row r="6569" spans="1:3" x14ac:dyDescent="0.2">
      <c r="A6569" s="5">
        <v>6562</v>
      </c>
      <c r="B6569" s="12">
        <v>5.1900000000000002E-2</v>
      </c>
      <c r="C6569" s="12">
        <v>0.15629999999999999</v>
      </c>
    </row>
    <row r="6570" spans="1:3" x14ac:dyDescent="0.2">
      <c r="A6570" s="5">
        <v>6563</v>
      </c>
      <c r="B6570" s="12">
        <v>5.67E-2</v>
      </c>
      <c r="C6570" s="12">
        <v>0.14180000000000001</v>
      </c>
    </row>
    <row r="6571" spans="1:3" x14ac:dyDescent="0.2">
      <c r="A6571" s="5">
        <v>6564</v>
      </c>
      <c r="B6571" s="12">
        <v>5.2999999999999999E-2</v>
      </c>
      <c r="C6571" s="12">
        <v>0.16209999999999999</v>
      </c>
    </row>
    <row r="6572" spans="1:3" x14ac:dyDescent="0.2">
      <c r="A6572" s="5">
        <v>6565</v>
      </c>
      <c r="B6572" s="12">
        <v>5.3600000000000002E-2</v>
      </c>
      <c r="C6572" s="12">
        <v>0.18179999999999999</v>
      </c>
    </row>
    <row r="6573" spans="1:3" x14ac:dyDescent="0.2">
      <c r="A6573" s="5">
        <v>6566</v>
      </c>
      <c r="B6573" s="12">
        <v>5.1499999999999997E-2</v>
      </c>
      <c r="C6573" s="12">
        <v>0.16869999999999999</v>
      </c>
    </row>
    <row r="6574" spans="1:3" x14ac:dyDescent="0.2">
      <c r="A6574" s="5">
        <v>6567</v>
      </c>
      <c r="B6574" s="12">
        <v>5.4699999999999999E-2</v>
      </c>
      <c r="C6574" s="12">
        <v>0.20780000000000001</v>
      </c>
    </row>
    <row r="6575" spans="1:3" x14ac:dyDescent="0.2">
      <c r="A6575" s="5">
        <v>6568</v>
      </c>
      <c r="B6575" s="12">
        <v>5.2699999999999997E-2</v>
      </c>
      <c r="C6575" s="12">
        <v>0.15770000000000001</v>
      </c>
    </row>
    <row r="6576" spans="1:3" x14ac:dyDescent="0.2">
      <c r="A6576" s="5">
        <v>6569</v>
      </c>
      <c r="B6576" s="12">
        <v>5.1900000000000002E-2</v>
      </c>
      <c r="C6576" s="12">
        <v>0.16450000000000001</v>
      </c>
    </row>
    <row r="6577" spans="1:3" x14ac:dyDescent="0.2">
      <c r="A6577" s="5">
        <v>6570</v>
      </c>
      <c r="B6577" s="12">
        <v>5.1999999999999998E-2</v>
      </c>
      <c r="C6577" s="12">
        <v>0.1792</v>
      </c>
    </row>
    <row r="6578" spans="1:3" x14ac:dyDescent="0.2">
      <c r="A6578" s="5">
        <v>6571</v>
      </c>
      <c r="B6578" s="12">
        <v>5.4800000000000001E-2</v>
      </c>
      <c r="C6578" s="12">
        <v>0.17100000000000001</v>
      </c>
    </row>
    <row r="6579" spans="1:3" x14ac:dyDescent="0.2">
      <c r="A6579" s="5">
        <v>6572</v>
      </c>
      <c r="B6579" s="12">
        <v>5.7299999999999997E-2</v>
      </c>
      <c r="C6579" s="12">
        <v>0.16239999999999999</v>
      </c>
    </row>
    <row r="6580" spans="1:3" x14ac:dyDescent="0.2">
      <c r="A6580" s="5">
        <v>6573</v>
      </c>
      <c r="B6580" s="12">
        <v>5.4899999999999997E-2</v>
      </c>
      <c r="C6580" s="12">
        <v>0.192</v>
      </c>
    </row>
    <row r="6581" spans="1:3" x14ac:dyDescent="0.2">
      <c r="A6581" s="5">
        <v>6574</v>
      </c>
      <c r="B6581" s="12">
        <v>5.9200000000000003E-2</v>
      </c>
      <c r="C6581" s="12">
        <v>0.1948</v>
      </c>
    </row>
    <row r="6582" spans="1:3" x14ac:dyDescent="0.2">
      <c r="A6582" s="5">
        <v>6575</v>
      </c>
      <c r="B6582" s="12">
        <v>5.3699999999999998E-2</v>
      </c>
      <c r="C6582" s="12">
        <v>0.17899999999999999</v>
      </c>
    </row>
    <row r="6583" spans="1:3" x14ac:dyDescent="0.2">
      <c r="A6583" s="5">
        <v>6576</v>
      </c>
      <c r="B6583" s="12">
        <v>5.5E-2</v>
      </c>
      <c r="C6583" s="12">
        <v>0.16470000000000001</v>
      </c>
    </row>
    <row r="6584" spans="1:3" x14ac:dyDescent="0.2">
      <c r="A6584" s="5">
        <v>6577</v>
      </c>
      <c r="B6584" s="12">
        <v>5.0599999999999999E-2</v>
      </c>
      <c r="C6584" s="12">
        <v>0.16320000000000001</v>
      </c>
    </row>
    <row r="6585" spans="1:3" x14ac:dyDescent="0.2">
      <c r="A6585" s="5">
        <v>6578</v>
      </c>
      <c r="B6585" s="12">
        <v>5.5599999999999997E-2</v>
      </c>
      <c r="C6585" s="12">
        <v>0.1898</v>
      </c>
    </row>
    <row r="6586" spans="1:3" x14ac:dyDescent="0.2">
      <c r="A6586" s="5">
        <v>6579</v>
      </c>
      <c r="B6586" s="12">
        <v>5.5399999999999998E-2</v>
      </c>
      <c r="C6586" s="12">
        <v>0.19040000000000001</v>
      </c>
    </row>
    <row r="6587" spans="1:3" x14ac:dyDescent="0.2">
      <c r="A6587" s="5">
        <v>6580</v>
      </c>
      <c r="B6587" s="12">
        <v>5.11E-2</v>
      </c>
      <c r="C6587" s="12">
        <v>0.1605</v>
      </c>
    </row>
    <row r="6588" spans="1:3" x14ac:dyDescent="0.2">
      <c r="A6588" s="5">
        <v>6581</v>
      </c>
      <c r="B6588" s="12">
        <v>5.0099999999999999E-2</v>
      </c>
      <c r="C6588" s="12">
        <v>0.17080000000000001</v>
      </c>
    </row>
    <row r="6589" spans="1:3" x14ac:dyDescent="0.2">
      <c r="A6589" s="5">
        <v>6582</v>
      </c>
      <c r="B6589" s="12">
        <v>5.1400000000000001E-2</v>
      </c>
      <c r="C6589" s="12">
        <v>0.18379999999999999</v>
      </c>
    </row>
    <row r="6590" spans="1:3" x14ac:dyDescent="0.2">
      <c r="A6590" s="5">
        <v>6583</v>
      </c>
      <c r="B6590" s="12">
        <v>5.2699999999999997E-2</v>
      </c>
      <c r="C6590" s="12">
        <v>0.14979999999999999</v>
      </c>
    </row>
    <row r="6591" spans="1:3" x14ac:dyDescent="0.2">
      <c r="A6591" s="5">
        <v>6584</v>
      </c>
      <c r="B6591" s="12">
        <v>5.2900000000000003E-2</v>
      </c>
      <c r="C6591" s="12">
        <v>0.15709999999999999</v>
      </c>
    </row>
    <row r="6592" spans="1:3" x14ac:dyDescent="0.2">
      <c r="A6592" s="5">
        <v>6585</v>
      </c>
      <c r="B6592" s="12">
        <v>5.4300000000000001E-2</v>
      </c>
      <c r="C6592" s="12">
        <v>0.18840000000000001</v>
      </c>
    </row>
    <row r="6593" spans="1:3" x14ac:dyDescent="0.2">
      <c r="A6593" s="5">
        <v>6586</v>
      </c>
      <c r="B6593" s="12">
        <v>5.6300000000000003E-2</v>
      </c>
      <c r="C6593" s="12">
        <v>0.16819999999999999</v>
      </c>
    </row>
    <row r="6594" spans="1:3" x14ac:dyDescent="0.2">
      <c r="A6594" s="5">
        <v>6587</v>
      </c>
      <c r="B6594" s="12">
        <v>5.45E-2</v>
      </c>
      <c r="C6594" s="12">
        <v>0.17929999999999999</v>
      </c>
    </row>
    <row r="6595" spans="1:3" x14ac:dyDescent="0.2">
      <c r="A6595" s="5">
        <v>6588</v>
      </c>
      <c r="B6595" s="12">
        <v>5.6800000000000003E-2</v>
      </c>
      <c r="C6595" s="12">
        <v>0.156</v>
      </c>
    </row>
    <row r="6596" spans="1:3" x14ac:dyDescent="0.2">
      <c r="A6596" s="5">
        <v>6589</v>
      </c>
      <c r="B6596" s="12">
        <v>5.1400000000000001E-2</v>
      </c>
      <c r="C6596" s="12">
        <v>0.16969999999999999</v>
      </c>
    </row>
    <row r="6597" spans="1:3" x14ac:dyDescent="0.2">
      <c r="A6597" s="5">
        <v>6590</v>
      </c>
      <c r="B6597" s="12">
        <v>5.1900000000000002E-2</v>
      </c>
      <c r="C6597" s="12">
        <v>0.1547</v>
      </c>
    </row>
    <row r="6598" spans="1:3" x14ac:dyDescent="0.2">
      <c r="A6598" s="5">
        <v>6591</v>
      </c>
      <c r="B6598" s="12">
        <v>5.4600000000000003E-2</v>
      </c>
      <c r="C6598" s="12">
        <v>0.1656</v>
      </c>
    </row>
    <row r="6599" spans="1:3" x14ac:dyDescent="0.2">
      <c r="A6599" s="5">
        <v>6592</v>
      </c>
      <c r="B6599" s="12">
        <v>5.2699999999999997E-2</v>
      </c>
      <c r="C6599" s="12">
        <v>0.1663</v>
      </c>
    </row>
    <row r="6600" spans="1:3" x14ac:dyDescent="0.2">
      <c r="A6600" s="5">
        <v>6593</v>
      </c>
      <c r="B6600" s="12">
        <v>5.6000000000000001E-2</v>
      </c>
      <c r="C6600" s="12">
        <v>0.1767</v>
      </c>
    </row>
    <row r="6601" spans="1:3" x14ac:dyDescent="0.2">
      <c r="A6601" s="5">
        <v>6594</v>
      </c>
      <c r="B6601" s="12">
        <v>5.0700000000000002E-2</v>
      </c>
      <c r="C6601" s="12">
        <v>0.17580000000000001</v>
      </c>
    </row>
    <row r="6602" spans="1:3" x14ac:dyDescent="0.2">
      <c r="A6602" s="5">
        <v>6595</v>
      </c>
      <c r="B6602" s="12">
        <v>5.3999999999999999E-2</v>
      </c>
      <c r="C6602" s="12">
        <v>0.1565</v>
      </c>
    </row>
    <row r="6603" spans="1:3" x14ac:dyDescent="0.2">
      <c r="A6603" s="5">
        <v>6596</v>
      </c>
      <c r="B6603" s="12">
        <v>5.2999999999999999E-2</v>
      </c>
      <c r="C6603" s="12">
        <v>0.1552</v>
      </c>
    </row>
    <row r="6604" spans="1:3" x14ac:dyDescent="0.2">
      <c r="A6604" s="5">
        <v>6597</v>
      </c>
      <c r="B6604" s="12">
        <v>5.5599999999999997E-2</v>
      </c>
      <c r="C6604" s="12">
        <v>0.17230000000000001</v>
      </c>
    </row>
    <row r="6605" spans="1:3" x14ac:dyDescent="0.2">
      <c r="A6605" s="5">
        <v>6598</v>
      </c>
      <c r="B6605" s="12">
        <v>5.57E-2</v>
      </c>
      <c r="C6605" s="12">
        <v>0.16800000000000001</v>
      </c>
    </row>
    <row r="6606" spans="1:3" x14ac:dyDescent="0.2">
      <c r="A6606" s="5">
        <v>6599</v>
      </c>
      <c r="B6606" s="12">
        <v>5.16E-2</v>
      </c>
      <c r="C6606" s="12">
        <v>0.17319999999999999</v>
      </c>
    </row>
    <row r="6607" spans="1:3" x14ac:dyDescent="0.2">
      <c r="A6607" s="5">
        <v>6600</v>
      </c>
      <c r="B6607" s="12">
        <v>5.3100000000000001E-2</v>
      </c>
      <c r="C6607" s="12">
        <v>0.16500000000000001</v>
      </c>
    </row>
    <row r="6608" spans="1:3" x14ac:dyDescent="0.2">
      <c r="A6608" s="5">
        <v>6601</v>
      </c>
      <c r="B6608" s="12">
        <v>5.2600000000000001E-2</v>
      </c>
      <c r="C6608" s="12">
        <v>0.1633</v>
      </c>
    </row>
    <row r="6609" spans="1:3" x14ac:dyDescent="0.2">
      <c r="A6609" s="5">
        <v>6602</v>
      </c>
      <c r="B6609" s="12">
        <v>5.4399999999999997E-2</v>
      </c>
      <c r="C6609" s="12">
        <v>0.16600000000000001</v>
      </c>
    </row>
    <row r="6610" spans="1:3" x14ac:dyDescent="0.2">
      <c r="A6610" s="5">
        <v>6603</v>
      </c>
      <c r="B6610" s="12">
        <v>5.1400000000000001E-2</v>
      </c>
      <c r="C6610" s="12">
        <v>0.15820000000000001</v>
      </c>
    </row>
    <row r="6611" spans="1:3" x14ac:dyDescent="0.2">
      <c r="A6611" s="5">
        <v>6604</v>
      </c>
      <c r="B6611" s="12">
        <v>5.1400000000000001E-2</v>
      </c>
      <c r="C6611" s="12">
        <v>0.15909999999999999</v>
      </c>
    </row>
    <row r="6612" spans="1:3" x14ac:dyDescent="0.2">
      <c r="A6612" s="5">
        <v>6605</v>
      </c>
      <c r="B6612" s="12">
        <v>5.3100000000000001E-2</v>
      </c>
      <c r="C6612" s="12">
        <v>0.17380000000000001</v>
      </c>
    </row>
    <row r="6613" spans="1:3" x14ac:dyDescent="0.2">
      <c r="A6613" s="5">
        <v>6606</v>
      </c>
      <c r="B6613" s="12">
        <v>5.9499999999999997E-2</v>
      </c>
      <c r="C6613" s="12">
        <v>0.17610000000000001</v>
      </c>
    </row>
    <row r="6614" spans="1:3" x14ac:dyDescent="0.2">
      <c r="A6614" s="5">
        <v>6607</v>
      </c>
      <c r="B6614" s="12">
        <v>5.1999999999999998E-2</v>
      </c>
      <c r="C6614" s="12">
        <v>0.1779</v>
      </c>
    </row>
    <row r="6615" spans="1:3" x14ac:dyDescent="0.2">
      <c r="A6615" s="5">
        <v>6608</v>
      </c>
      <c r="B6615" s="12">
        <v>5.2499999999999998E-2</v>
      </c>
      <c r="C6615" s="12">
        <v>0.17019999999999999</v>
      </c>
    </row>
    <row r="6616" spans="1:3" x14ac:dyDescent="0.2">
      <c r="A6616" s="5">
        <v>6609</v>
      </c>
      <c r="B6616" s="12">
        <v>5.3400000000000003E-2</v>
      </c>
      <c r="C6616" s="12">
        <v>0.18</v>
      </c>
    </row>
    <row r="6617" spans="1:3" x14ac:dyDescent="0.2">
      <c r="A6617" s="5">
        <v>6610</v>
      </c>
      <c r="B6617" s="12">
        <v>5.4100000000000002E-2</v>
      </c>
      <c r="C6617" s="12">
        <v>0.15959999999999999</v>
      </c>
    </row>
    <row r="6618" spans="1:3" x14ac:dyDescent="0.2">
      <c r="A6618" s="5">
        <v>6611</v>
      </c>
      <c r="B6618" s="12">
        <v>5.2299999999999999E-2</v>
      </c>
      <c r="C6618" s="12">
        <v>0.1724</v>
      </c>
    </row>
    <row r="6619" spans="1:3" x14ac:dyDescent="0.2">
      <c r="A6619" s="5">
        <v>6612</v>
      </c>
      <c r="B6619" s="12">
        <v>5.5399999999999998E-2</v>
      </c>
      <c r="C6619" s="12">
        <v>0.16009999999999999</v>
      </c>
    </row>
    <row r="6620" spans="1:3" x14ac:dyDescent="0.2">
      <c r="A6620" s="5">
        <v>6613</v>
      </c>
      <c r="B6620" s="12">
        <v>5.0900000000000001E-2</v>
      </c>
      <c r="C6620" s="12">
        <v>0.1726</v>
      </c>
    </row>
    <row r="6621" spans="1:3" x14ac:dyDescent="0.2">
      <c r="A6621" s="5">
        <v>6614</v>
      </c>
      <c r="B6621" s="12">
        <v>5.5899999999999998E-2</v>
      </c>
      <c r="C6621" s="12">
        <v>0.17230000000000001</v>
      </c>
    </row>
    <row r="6622" spans="1:3" x14ac:dyDescent="0.2">
      <c r="A6622" s="5">
        <v>6615</v>
      </c>
      <c r="B6622" s="12">
        <v>5.1499999999999997E-2</v>
      </c>
      <c r="C6622" s="12">
        <v>0.1943</v>
      </c>
    </row>
    <row r="6623" spans="1:3" x14ac:dyDescent="0.2">
      <c r="A6623" s="5">
        <v>6616</v>
      </c>
      <c r="B6623" s="12">
        <v>5.4300000000000001E-2</v>
      </c>
      <c r="C6623" s="12">
        <v>0.18329999999999999</v>
      </c>
    </row>
    <row r="6624" spans="1:3" x14ac:dyDescent="0.2">
      <c r="A6624" s="5">
        <v>6617</v>
      </c>
      <c r="B6624" s="12">
        <v>5.5199999999999999E-2</v>
      </c>
      <c r="C6624" s="12">
        <v>0.16250000000000001</v>
      </c>
    </row>
    <row r="6625" spans="1:3" x14ac:dyDescent="0.2">
      <c r="A6625" s="5">
        <v>6618</v>
      </c>
      <c r="B6625" s="12">
        <v>5.3699999999999998E-2</v>
      </c>
      <c r="C6625" s="12">
        <v>0.17510000000000001</v>
      </c>
    </row>
    <row r="6626" spans="1:3" x14ac:dyDescent="0.2">
      <c r="A6626" s="5">
        <v>6619</v>
      </c>
      <c r="B6626" s="12">
        <v>5.57E-2</v>
      </c>
      <c r="C6626" s="12">
        <v>0.1535</v>
      </c>
    </row>
    <row r="6627" spans="1:3" x14ac:dyDescent="0.2">
      <c r="A6627" s="5">
        <v>6620</v>
      </c>
      <c r="B6627" s="12">
        <v>5.2400000000000002E-2</v>
      </c>
      <c r="C6627" s="12">
        <v>0.1638</v>
      </c>
    </row>
    <row r="6628" spans="1:3" x14ac:dyDescent="0.2">
      <c r="A6628" s="5">
        <v>6621</v>
      </c>
      <c r="B6628" s="12">
        <v>5.5800000000000002E-2</v>
      </c>
      <c r="C6628" s="12">
        <v>0.17130000000000001</v>
      </c>
    </row>
    <row r="6629" spans="1:3" x14ac:dyDescent="0.2">
      <c r="A6629" s="5">
        <v>6622</v>
      </c>
      <c r="B6629" s="12">
        <v>5.16E-2</v>
      </c>
      <c r="C6629" s="12">
        <v>0.18940000000000001</v>
      </c>
    </row>
    <row r="6630" spans="1:3" x14ac:dyDescent="0.2">
      <c r="A6630" s="5">
        <v>6623</v>
      </c>
      <c r="B6630" s="12">
        <v>5.0999999999999997E-2</v>
      </c>
      <c r="C6630" s="12">
        <v>0.1812</v>
      </c>
    </row>
    <row r="6631" spans="1:3" x14ac:dyDescent="0.2">
      <c r="A6631" s="5">
        <v>6624</v>
      </c>
      <c r="B6631" s="12">
        <v>5.7700000000000001E-2</v>
      </c>
      <c r="C6631" s="12">
        <v>0.16839999999999999</v>
      </c>
    </row>
    <row r="6632" spans="1:3" x14ac:dyDescent="0.2">
      <c r="A6632" s="5">
        <v>6625</v>
      </c>
      <c r="B6632" s="12">
        <v>6.3700000000000007E-2</v>
      </c>
      <c r="C6632" s="12">
        <v>0.15989999999999999</v>
      </c>
    </row>
    <row r="6633" spans="1:3" x14ac:dyDescent="0.2">
      <c r="A6633" s="5">
        <v>6626</v>
      </c>
      <c r="B6633" s="12">
        <v>5.57E-2</v>
      </c>
      <c r="C6633" s="12">
        <v>0.17519999999999999</v>
      </c>
    </row>
    <row r="6634" spans="1:3" x14ac:dyDescent="0.2">
      <c r="A6634" s="5">
        <v>6627</v>
      </c>
      <c r="B6634" s="12">
        <v>5.7299999999999997E-2</v>
      </c>
      <c r="C6634" s="12">
        <v>0.16400000000000001</v>
      </c>
    </row>
    <row r="6635" spans="1:3" x14ac:dyDescent="0.2">
      <c r="A6635" s="5">
        <v>6628</v>
      </c>
      <c r="B6635" s="12">
        <v>5.3900000000000003E-2</v>
      </c>
      <c r="C6635" s="12">
        <v>0.1699</v>
      </c>
    </row>
    <row r="6636" spans="1:3" x14ac:dyDescent="0.2">
      <c r="A6636" s="5">
        <v>6629</v>
      </c>
      <c r="B6636" s="12">
        <v>5.3600000000000002E-2</v>
      </c>
      <c r="C6636" s="12">
        <v>0.16339999999999999</v>
      </c>
    </row>
    <row r="6637" spans="1:3" x14ac:dyDescent="0.2">
      <c r="A6637" s="5">
        <v>6630</v>
      </c>
      <c r="B6637" s="12">
        <v>6.4799999999999996E-2</v>
      </c>
      <c r="C6637" s="12">
        <v>0.14599999999999999</v>
      </c>
    </row>
    <row r="6638" spans="1:3" x14ac:dyDescent="0.2">
      <c r="A6638" s="5">
        <v>6631</v>
      </c>
      <c r="B6638" s="12">
        <v>5.3199999999999997E-2</v>
      </c>
      <c r="C6638" s="12">
        <v>0.15809999999999999</v>
      </c>
    </row>
    <row r="6639" spans="1:3" x14ac:dyDescent="0.2">
      <c r="A6639" s="5">
        <v>6632</v>
      </c>
      <c r="B6639" s="12">
        <v>5.2600000000000001E-2</v>
      </c>
      <c r="C6639" s="12">
        <v>0.1764</v>
      </c>
    </row>
    <row r="6640" spans="1:3" x14ac:dyDescent="0.2">
      <c r="A6640" s="5">
        <v>6633</v>
      </c>
      <c r="B6640" s="12">
        <v>5.0099999999999999E-2</v>
      </c>
      <c r="C6640" s="12">
        <v>0.17430000000000001</v>
      </c>
    </row>
    <row r="6641" spans="1:3" x14ac:dyDescent="0.2">
      <c r="A6641" s="5">
        <v>6634</v>
      </c>
      <c r="B6641" s="12">
        <v>5.6300000000000003E-2</v>
      </c>
      <c r="C6641" s="12">
        <v>0.1704</v>
      </c>
    </row>
    <row r="6642" spans="1:3" x14ac:dyDescent="0.2">
      <c r="A6642" s="5">
        <v>6635</v>
      </c>
      <c r="B6642" s="12">
        <v>5.8500000000000003E-2</v>
      </c>
      <c r="C6642" s="12">
        <v>0.19939999999999999</v>
      </c>
    </row>
    <row r="6643" spans="1:3" x14ac:dyDescent="0.2">
      <c r="A6643" s="5">
        <v>6636</v>
      </c>
      <c r="B6643" s="12">
        <v>5.7500000000000002E-2</v>
      </c>
      <c r="C6643" s="12">
        <v>0.1782</v>
      </c>
    </row>
    <row r="6644" spans="1:3" x14ac:dyDescent="0.2">
      <c r="A6644" s="5">
        <v>6637</v>
      </c>
      <c r="B6644" s="12">
        <v>5.6399999999999999E-2</v>
      </c>
      <c r="C6644" s="12">
        <v>0.14849999999999999</v>
      </c>
    </row>
    <row r="6645" spans="1:3" x14ac:dyDescent="0.2">
      <c r="A6645" s="5">
        <v>6638</v>
      </c>
      <c r="B6645" s="12">
        <v>5.57E-2</v>
      </c>
      <c r="C6645" s="12">
        <v>0.18870000000000001</v>
      </c>
    </row>
    <row r="6646" spans="1:3" x14ac:dyDescent="0.2">
      <c r="A6646" s="5">
        <v>6639</v>
      </c>
      <c r="B6646" s="12">
        <v>5.3800000000000001E-2</v>
      </c>
      <c r="C6646" s="12">
        <v>0.15670000000000001</v>
      </c>
    </row>
    <row r="6647" spans="1:3" x14ac:dyDescent="0.2">
      <c r="A6647" s="5">
        <v>6640</v>
      </c>
      <c r="B6647" s="12">
        <v>5.16E-2</v>
      </c>
      <c r="C6647" s="12">
        <v>0.17499999999999999</v>
      </c>
    </row>
    <row r="6648" spans="1:3" x14ac:dyDescent="0.2">
      <c r="A6648" s="5">
        <v>6641</v>
      </c>
      <c r="B6648" s="12">
        <v>5.4600000000000003E-2</v>
      </c>
      <c r="C6648" s="12">
        <v>0.17269999999999999</v>
      </c>
    </row>
    <row r="6649" spans="1:3" x14ac:dyDescent="0.2">
      <c r="A6649" s="5">
        <v>6642</v>
      </c>
      <c r="B6649" s="12">
        <v>5.1700000000000003E-2</v>
      </c>
      <c r="C6649" s="12">
        <v>0.1701</v>
      </c>
    </row>
    <row r="6650" spans="1:3" x14ac:dyDescent="0.2">
      <c r="A6650" s="5">
        <v>6643</v>
      </c>
      <c r="B6650" s="12">
        <v>5.3699999999999998E-2</v>
      </c>
      <c r="C6650" s="12">
        <v>0.17480000000000001</v>
      </c>
    </row>
    <row r="6651" spans="1:3" x14ac:dyDescent="0.2">
      <c r="A6651" s="5">
        <v>6644</v>
      </c>
      <c r="B6651" s="12">
        <v>5.2499999999999998E-2</v>
      </c>
      <c r="C6651" s="12">
        <v>0.16289999999999999</v>
      </c>
    </row>
    <row r="6652" spans="1:3" x14ac:dyDescent="0.2">
      <c r="A6652" s="5">
        <v>6645</v>
      </c>
      <c r="B6652" s="12">
        <v>5.3400000000000003E-2</v>
      </c>
      <c r="C6652" s="12">
        <v>0.16</v>
      </c>
    </row>
    <row r="6653" spans="1:3" x14ac:dyDescent="0.2">
      <c r="A6653" s="5">
        <v>6646</v>
      </c>
      <c r="B6653" s="12">
        <v>5.4300000000000001E-2</v>
      </c>
      <c r="C6653" s="12">
        <v>0.15659999999999999</v>
      </c>
    </row>
    <row r="6654" spans="1:3" x14ac:dyDescent="0.2">
      <c r="A6654" s="5">
        <v>6647</v>
      </c>
      <c r="B6654" s="12">
        <v>5.21E-2</v>
      </c>
      <c r="C6654" s="12">
        <v>0.1671</v>
      </c>
    </row>
    <row r="6655" spans="1:3" x14ac:dyDescent="0.2">
      <c r="A6655" s="5">
        <v>6648</v>
      </c>
      <c r="B6655" s="12">
        <v>5.4600000000000003E-2</v>
      </c>
      <c r="C6655" s="12">
        <v>0.155</v>
      </c>
    </row>
    <row r="6656" spans="1:3" x14ac:dyDescent="0.2">
      <c r="A6656" s="5">
        <v>6649</v>
      </c>
      <c r="B6656" s="12">
        <v>5.7000000000000002E-2</v>
      </c>
      <c r="C6656" s="12">
        <v>0.14119999999999999</v>
      </c>
    </row>
    <row r="6657" spans="1:3" x14ac:dyDescent="0.2">
      <c r="A6657" s="5">
        <v>6650</v>
      </c>
      <c r="B6657" s="12">
        <v>5.0099999999999999E-2</v>
      </c>
      <c r="C6657" s="12">
        <v>0.1812</v>
      </c>
    </row>
    <row r="6658" spans="1:3" x14ac:dyDescent="0.2">
      <c r="A6658" s="5">
        <v>6651</v>
      </c>
      <c r="B6658" s="12">
        <v>6.2E-2</v>
      </c>
      <c r="C6658" s="12">
        <v>0.18110000000000001</v>
      </c>
    </row>
    <row r="6659" spans="1:3" x14ac:dyDescent="0.2">
      <c r="A6659" s="5">
        <v>6652</v>
      </c>
      <c r="B6659" s="12">
        <v>5.3900000000000003E-2</v>
      </c>
      <c r="C6659" s="12">
        <v>0.18149999999999999</v>
      </c>
    </row>
    <row r="6660" spans="1:3" x14ac:dyDescent="0.2">
      <c r="A6660" s="5">
        <v>6653</v>
      </c>
      <c r="B6660" s="12">
        <v>5.33E-2</v>
      </c>
      <c r="C6660" s="12">
        <v>0.1736</v>
      </c>
    </row>
    <row r="6661" spans="1:3" x14ac:dyDescent="0.2">
      <c r="A6661" s="5">
        <v>6654</v>
      </c>
      <c r="B6661" s="12">
        <v>5.0599999999999999E-2</v>
      </c>
      <c r="C6661" s="12">
        <v>0.182</v>
      </c>
    </row>
    <row r="6662" spans="1:3" x14ac:dyDescent="0.2">
      <c r="A6662" s="5">
        <v>6655</v>
      </c>
      <c r="B6662" s="12">
        <v>5.2900000000000003E-2</v>
      </c>
      <c r="C6662" s="12">
        <v>0.1711</v>
      </c>
    </row>
    <row r="6663" spans="1:3" x14ac:dyDescent="0.2">
      <c r="A6663" s="5">
        <v>6656</v>
      </c>
      <c r="B6663" s="12">
        <v>5.7200000000000001E-2</v>
      </c>
      <c r="C6663" s="12">
        <v>0.1764</v>
      </c>
    </row>
    <row r="6664" spans="1:3" x14ac:dyDescent="0.2">
      <c r="A6664" s="5">
        <v>6657</v>
      </c>
      <c r="B6664" s="12">
        <v>5.8400000000000001E-2</v>
      </c>
      <c r="C6664" s="12">
        <v>0.13819999999999999</v>
      </c>
    </row>
    <row r="6665" spans="1:3" x14ac:dyDescent="0.2">
      <c r="A6665" s="5">
        <v>6658</v>
      </c>
      <c r="B6665" s="12">
        <v>5.1700000000000003E-2</v>
      </c>
      <c r="C6665" s="12">
        <v>0.1573</v>
      </c>
    </row>
    <row r="6666" spans="1:3" x14ac:dyDescent="0.2">
      <c r="A6666" s="5">
        <v>6659</v>
      </c>
      <c r="B6666" s="12">
        <v>5.3800000000000001E-2</v>
      </c>
      <c r="C6666" s="12">
        <v>0.16070000000000001</v>
      </c>
    </row>
    <row r="6667" spans="1:3" x14ac:dyDescent="0.2">
      <c r="A6667" s="5">
        <v>6660</v>
      </c>
      <c r="B6667" s="12">
        <v>5.5300000000000002E-2</v>
      </c>
      <c r="C6667" s="12">
        <v>0.1825</v>
      </c>
    </row>
    <row r="6668" spans="1:3" x14ac:dyDescent="0.2">
      <c r="A6668" s="5">
        <v>6661</v>
      </c>
      <c r="B6668" s="12">
        <v>5.6599999999999998E-2</v>
      </c>
      <c r="C6668" s="12">
        <v>0.1726</v>
      </c>
    </row>
    <row r="6669" spans="1:3" x14ac:dyDescent="0.2">
      <c r="A6669" s="5">
        <v>6662</v>
      </c>
      <c r="B6669" s="12">
        <v>5.5899999999999998E-2</v>
      </c>
      <c r="C6669" s="12">
        <v>0.18240000000000001</v>
      </c>
    </row>
    <row r="6670" spans="1:3" x14ac:dyDescent="0.2">
      <c r="A6670" s="5">
        <v>6663</v>
      </c>
      <c r="B6670" s="12">
        <v>5.2400000000000002E-2</v>
      </c>
      <c r="C6670" s="12">
        <v>0.159</v>
      </c>
    </row>
    <row r="6671" spans="1:3" x14ac:dyDescent="0.2">
      <c r="A6671" s="5">
        <v>6664</v>
      </c>
      <c r="B6671" s="12">
        <v>5.2900000000000003E-2</v>
      </c>
      <c r="C6671" s="12">
        <v>0.1951</v>
      </c>
    </row>
    <row r="6672" spans="1:3" x14ac:dyDescent="0.2">
      <c r="A6672" s="5">
        <v>6665</v>
      </c>
      <c r="B6672" s="12">
        <v>5.28E-2</v>
      </c>
      <c r="C6672" s="12">
        <v>0.1741</v>
      </c>
    </row>
    <row r="6673" spans="1:3" x14ac:dyDescent="0.2">
      <c r="A6673" s="5">
        <v>6666</v>
      </c>
      <c r="B6673" s="12">
        <v>5.45E-2</v>
      </c>
      <c r="C6673" s="12">
        <v>0.18459999999999999</v>
      </c>
    </row>
    <row r="6674" spans="1:3" x14ac:dyDescent="0.2">
      <c r="A6674" s="5">
        <v>6667</v>
      </c>
      <c r="B6674" s="12">
        <v>5.21E-2</v>
      </c>
      <c r="C6674" s="12">
        <v>0.17910000000000001</v>
      </c>
    </row>
    <row r="6675" spans="1:3" x14ac:dyDescent="0.2">
      <c r="A6675" s="5">
        <v>6668</v>
      </c>
      <c r="B6675" s="12">
        <v>5.1700000000000003E-2</v>
      </c>
      <c r="C6675" s="12">
        <v>0.15579999999999999</v>
      </c>
    </row>
    <row r="6676" spans="1:3" x14ac:dyDescent="0.2">
      <c r="A6676" s="5">
        <v>6669</v>
      </c>
      <c r="B6676" s="12">
        <v>5.8299999999999998E-2</v>
      </c>
      <c r="C6676" s="12">
        <v>0.1356</v>
      </c>
    </row>
    <row r="6677" spans="1:3" x14ac:dyDescent="0.2">
      <c r="A6677" s="5">
        <v>6670</v>
      </c>
      <c r="B6677" s="12">
        <v>5.62E-2</v>
      </c>
      <c r="C6677" s="12">
        <v>0.17649999999999999</v>
      </c>
    </row>
    <row r="6678" spans="1:3" x14ac:dyDescent="0.2">
      <c r="A6678" s="5">
        <v>6671</v>
      </c>
      <c r="B6678" s="12">
        <v>5.2299999999999999E-2</v>
      </c>
      <c r="C6678" s="12">
        <v>0.16489999999999999</v>
      </c>
    </row>
    <row r="6679" spans="1:3" x14ac:dyDescent="0.2">
      <c r="A6679" s="5">
        <v>6672</v>
      </c>
      <c r="B6679" s="12">
        <v>5.4300000000000001E-2</v>
      </c>
      <c r="C6679" s="12">
        <v>0.17580000000000001</v>
      </c>
    </row>
    <row r="6680" spans="1:3" x14ac:dyDescent="0.2">
      <c r="A6680" s="5">
        <v>6673</v>
      </c>
      <c r="B6680" s="12">
        <v>5.4199999999999998E-2</v>
      </c>
      <c r="C6680" s="12">
        <v>0.1492</v>
      </c>
    </row>
    <row r="6681" spans="1:3" x14ac:dyDescent="0.2">
      <c r="A6681" s="5">
        <v>6674</v>
      </c>
      <c r="B6681" s="12">
        <v>5.7299999999999997E-2</v>
      </c>
      <c r="C6681" s="12">
        <v>0.15229999999999999</v>
      </c>
    </row>
    <row r="6682" spans="1:3" x14ac:dyDescent="0.2">
      <c r="A6682" s="5">
        <v>6675</v>
      </c>
      <c r="B6682" s="12">
        <v>5.16E-2</v>
      </c>
      <c r="C6682" s="12">
        <v>0.1762</v>
      </c>
    </row>
    <row r="6683" spans="1:3" x14ac:dyDescent="0.2">
      <c r="A6683" s="5">
        <v>6676</v>
      </c>
      <c r="B6683" s="12">
        <v>5.3900000000000003E-2</v>
      </c>
      <c r="C6683" s="12">
        <v>0.1953</v>
      </c>
    </row>
    <row r="6684" spans="1:3" x14ac:dyDescent="0.2">
      <c r="A6684" s="5">
        <v>6677</v>
      </c>
      <c r="B6684" s="12">
        <v>5.4899999999999997E-2</v>
      </c>
      <c r="C6684" s="12">
        <v>0.17080000000000001</v>
      </c>
    </row>
    <row r="6685" spans="1:3" x14ac:dyDescent="0.2">
      <c r="A6685" s="5">
        <v>6678</v>
      </c>
      <c r="B6685" s="12">
        <v>5.6000000000000001E-2</v>
      </c>
      <c r="C6685" s="12">
        <v>0.16889999999999999</v>
      </c>
    </row>
    <row r="6686" spans="1:3" x14ac:dyDescent="0.2">
      <c r="A6686" s="5">
        <v>6679</v>
      </c>
      <c r="B6686" s="12">
        <v>5.1999999999999998E-2</v>
      </c>
      <c r="C6686" s="12">
        <v>0.16170000000000001</v>
      </c>
    </row>
    <row r="6687" spans="1:3" x14ac:dyDescent="0.2">
      <c r="A6687" s="5">
        <v>6680</v>
      </c>
      <c r="B6687" s="12">
        <v>5.3100000000000001E-2</v>
      </c>
      <c r="C6687" s="12">
        <v>0.16439999999999999</v>
      </c>
    </row>
    <row r="6688" spans="1:3" x14ac:dyDescent="0.2">
      <c r="A6688" s="5">
        <v>6681</v>
      </c>
      <c r="B6688" s="12">
        <v>5.4899999999999997E-2</v>
      </c>
      <c r="C6688" s="12">
        <v>0.19839999999999999</v>
      </c>
    </row>
    <row r="6689" spans="1:3" x14ac:dyDescent="0.2">
      <c r="A6689" s="5">
        <v>6682</v>
      </c>
      <c r="B6689" s="12">
        <v>5.1499999999999997E-2</v>
      </c>
      <c r="C6689" s="12">
        <v>0.18079999999999999</v>
      </c>
    </row>
    <row r="6690" spans="1:3" x14ac:dyDescent="0.2">
      <c r="A6690" s="5">
        <v>6683</v>
      </c>
      <c r="B6690" s="12">
        <v>5.2200000000000003E-2</v>
      </c>
      <c r="C6690" s="12">
        <v>0.16900000000000001</v>
      </c>
    </row>
    <row r="6691" spans="1:3" x14ac:dyDescent="0.2">
      <c r="A6691" s="5">
        <v>6684</v>
      </c>
      <c r="B6691" s="12">
        <v>5.7299999999999997E-2</v>
      </c>
      <c r="C6691" s="12">
        <v>0.1399</v>
      </c>
    </row>
    <row r="6692" spans="1:3" x14ac:dyDescent="0.2">
      <c r="A6692" s="5">
        <v>6685</v>
      </c>
      <c r="B6692" s="12">
        <v>5.8299999999999998E-2</v>
      </c>
      <c r="C6692" s="12">
        <v>0.158</v>
      </c>
    </row>
    <row r="6693" spans="1:3" x14ac:dyDescent="0.2">
      <c r="A6693" s="5">
        <v>6686</v>
      </c>
      <c r="B6693" s="12">
        <v>5.2699999999999997E-2</v>
      </c>
      <c r="C6693" s="12">
        <v>0.1764</v>
      </c>
    </row>
    <row r="6694" spans="1:3" x14ac:dyDescent="0.2">
      <c r="A6694" s="5">
        <v>6687</v>
      </c>
      <c r="B6694" s="12">
        <v>5.1900000000000002E-2</v>
      </c>
      <c r="C6694" s="12">
        <v>0.1867</v>
      </c>
    </row>
    <row r="6695" spans="1:3" x14ac:dyDescent="0.2">
      <c r="A6695" s="5">
        <v>6688</v>
      </c>
      <c r="B6695" s="12">
        <v>5.3100000000000001E-2</v>
      </c>
      <c r="C6695" s="12">
        <v>0.18579999999999999</v>
      </c>
    </row>
    <row r="6696" spans="1:3" x14ac:dyDescent="0.2">
      <c r="A6696" s="5">
        <v>6689</v>
      </c>
      <c r="B6696" s="12">
        <v>5.2999999999999999E-2</v>
      </c>
      <c r="C6696" s="12">
        <v>0.17749999999999999</v>
      </c>
    </row>
    <row r="6697" spans="1:3" x14ac:dyDescent="0.2">
      <c r="A6697" s="5">
        <v>6690</v>
      </c>
      <c r="B6697" s="12">
        <v>5.7799999999999997E-2</v>
      </c>
      <c r="C6697" s="12">
        <v>0.15459999999999999</v>
      </c>
    </row>
    <row r="6698" spans="1:3" x14ac:dyDescent="0.2">
      <c r="A6698" s="5">
        <v>6691</v>
      </c>
      <c r="B6698" s="12">
        <v>5.1999999999999998E-2</v>
      </c>
      <c r="C6698" s="12">
        <v>0.1595</v>
      </c>
    </row>
    <row r="6699" spans="1:3" x14ac:dyDescent="0.2">
      <c r="A6699" s="5">
        <v>6692</v>
      </c>
      <c r="B6699" s="12">
        <v>5.0999999999999997E-2</v>
      </c>
      <c r="C6699" s="12">
        <v>0.17430000000000001</v>
      </c>
    </row>
    <row r="6700" spans="1:3" x14ac:dyDescent="0.2">
      <c r="A6700" s="5">
        <v>6693</v>
      </c>
      <c r="B6700" s="12">
        <v>5.8400000000000001E-2</v>
      </c>
      <c r="C6700" s="12">
        <v>0.1971</v>
      </c>
    </row>
    <row r="6701" spans="1:3" x14ac:dyDescent="0.2">
      <c r="A6701" s="5">
        <v>6694</v>
      </c>
      <c r="B6701" s="12">
        <v>5.5899999999999998E-2</v>
      </c>
      <c r="C6701" s="12">
        <v>0.1666</v>
      </c>
    </row>
    <row r="6702" spans="1:3" x14ac:dyDescent="0.2">
      <c r="A6702" s="5">
        <v>6695</v>
      </c>
      <c r="B6702" s="12">
        <v>5.5199999999999999E-2</v>
      </c>
      <c r="C6702" s="12">
        <v>0.1842</v>
      </c>
    </row>
    <row r="6703" spans="1:3" x14ac:dyDescent="0.2">
      <c r="A6703" s="5">
        <v>6696</v>
      </c>
      <c r="B6703" s="12">
        <v>5.57E-2</v>
      </c>
      <c r="C6703" s="12">
        <v>0.1764</v>
      </c>
    </row>
    <row r="6704" spans="1:3" x14ac:dyDescent="0.2">
      <c r="A6704" s="5">
        <v>6697</v>
      </c>
      <c r="B6704" s="12">
        <v>5.5399999999999998E-2</v>
      </c>
      <c r="C6704" s="12">
        <v>0.17469999999999999</v>
      </c>
    </row>
    <row r="6705" spans="1:3" x14ac:dyDescent="0.2">
      <c r="A6705" s="5">
        <v>6698</v>
      </c>
      <c r="B6705" s="12">
        <v>5.6300000000000003E-2</v>
      </c>
      <c r="C6705" s="12">
        <v>0.16839999999999999</v>
      </c>
    </row>
    <row r="6706" spans="1:3" x14ac:dyDescent="0.2">
      <c r="A6706" s="5">
        <v>6699</v>
      </c>
      <c r="B6706" s="12">
        <v>5.1299999999999998E-2</v>
      </c>
      <c r="C6706" s="12">
        <v>0.17230000000000001</v>
      </c>
    </row>
    <row r="6707" spans="1:3" x14ac:dyDescent="0.2">
      <c r="A6707" s="5">
        <v>6700</v>
      </c>
      <c r="B6707" s="12">
        <v>5.0500000000000003E-2</v>
      </c>
      <c r="C6707" s="12">
        <v>0.1744</v>
      </c>
    </row>
    <row r="6708" spans="1:3" x14ac:dyDescent="0.2">
      <c r="A6708" s="5">
        <v>6701</v>
      </c>
      <c r="B6708" s="12">
        <v>5.3900000000000003E-2</v>
      </c>
      <c r="C6708" s="12">
        <v>0.16500000000000001</v>
      </c>
    </row>
    <row r="6709" spans="1:3" x14ac:dyDescent="0.2">
      <c r="A6709" s="5">
        <v>6702</v>
      </c>
      <c r="B6709" s="12">
        <v>5.2299999999999999E-2</v>
      </c>
      <c r="C6709" s="12">
        <v>0.18629999999999999</v>
      </c>
    </row>
    <row r="6710" spans="1:3" x14ac:dyDescent="0.2">
      <c r="A6710" s="5">
        <v>6703</v>
      </c>
      <c r="B6710" s="12">
        <v>5.1299999999999998E-2</v>
      </c>
      <c r="C6710" s="12">
        <v>0.18090000000000001</v>
      </c>
    </row>
    <row r="6711" spans="1:3" x14ac:dyDescent="0.2">
      <c r="A6711" s="5">
        <v>6704</v>
      </c>
      <c r="B6711" s="12">
        <v>5.4100000000000002E-2</v>
      </c>
      <c r="C6711" s="12">
        <v>0.17610000000000001</v>
      </c>
    </row>
    <row r="6712" spans="1:3" x14ac:dyDescent="0.2">
      <c r="A6712" s="5">
        <v>6705</v>
      </c>
      <c r="B6712" s="12">
        <v>5.3699999999999998E-2</v>
      </c>
      <c r="C6712" s="12">
        <v>0.15329999999999999</v>
      </c>
    </row>
    <row r="6713" spans="1:3" x14ac:dyDescent="0.2">
      <c r="A6713" s="5">
        <v>6706</v>
      </c>
      <c r="B6713" s="12">
        <v>5.5899999999999998E-2</v>
      </c>
      <c r="C6713" s="12">
        <v>0.20150000000000001</v>
      </c>
    </row>
    <row r="6714" spans="1:3" x14ac:dyDescent="0.2">
      <c r="A6714" s="5">
        <v>6707</v>
      </c>
      <c r="B6714" s="12">
        <v>5.5800000000000002E-2</v>
      </c>
      <c r="C6714" s="12">
        <v>0.16919999999999999</v>
      </c>
    </row>
    <row r="6715" spans="1:3" x14ac:dyDescent="0.2">
      <c r="A6715" s="5">
        <v>6708</v>
      </c>
      <c r="B6715" s="12">
        <v>5.2900000000000003E-2</v>
      </c>
      <c r="C6715" s="12">
        <v>0.17030000000000001</v>
      </c>
    </row>
    <row r="6716" spans="1:3" x14ac:dyDescent="0.2">
      <c r="A6716" s="5">
        <v>6709</v>
      </c>
      <c r="B6716" s="12">
        <v>5.04E-2</v>
      </c>
      <c r="C6716" s="12">
        <v>0.17330000000000001</v>
      </c>
    </row>
    <row r="6717" spans="1:3" x14ac:dyDescent="0.2">
      <c r="A6717" s="5">
        <v>6710</v>
      </c>
      <c r="B6717" s="12">
        <v>5.6099999999999997E-2</v>
      </c>
      <c r="C6717" s="12">
        <v>0.1532</v>
      </c>
    </row>
    <row r="6718" spans="1:3" x14ac:dyDescent="0.2">
      <c r="A6718" s="5">
        <v>6711</v>
      </c>
      <c r="B6718" s="12">
        <v>5.1299999999999998E-2</v>
      </c>
      <c r="C6718" s="12">
        <v>0.16639999999999999</v>
      </c>
    </row>
    <row r="6719" spans="1:3" x14ac:dyDescent="0.2">
      <c r="A6719" s="5">
        <v>6712</v>
      </c>
      <c r="B6719" s="12">
        <v>5.4699999999999999E-2</v>
      </c>
      <c r="C6719" s="12">
        <v>0.17330000000000001</v>
      </c>
    </row>
    <row r="6720" spans="1:3" x14ac:dyDescent="0.2">
      <c r="A6720" s="5">
        <v>6713</v>
      </c>
      <c r="B6720" s="12">
        <v>5.4300000000000001E-2</v>
      </c>
      <c r="C6720" s="12">
        <v>0.156</v>
      </c>
    </row>
    <row r="6721" spans="1:3" x14ac:dyDescent="0.2">
      <c r="A6721" s="5">
        <v>6714</v>
      </c>
      <c r="B6721" s="12">
        <v>5.6599999999999998E-2</v>
      </c>
      <c r="C6721" s="12">
        <v>0.1595</v>
      </c>
    </row>
    <row r="6722" spans="1:3" x14ac:dyDescent="0.2">
      <c r="A6722" s="5">
        <v>6715</v>
      </c>
      <c r="B6722" s="12">
        <v>5.57E-2</v>
      </c>
      <c r="C6722" s="12">
        <v>0.18770000000000001</v>
      </c>
    </row>
    <row r="6723" spans="1:3" x14ac:dyDescent="0.2">
      <c r="A6723" s="5">
        <v>6716</v>
      </c>
      <c r="B6723" s="12">
        <v>5.5199999999999999E-2</v>
      </c>
      <c r="C6723" s="12">
        <v>0.17899999999999999</v>
      </c>
    </row>
    <row r="6724" spans="1:3" x14ac:dyDescent="0.2">
      <c r="A6724" s="5">
        <v>6717</v>
      </c>
      <c r="B6724" s="12">
        <v>5.1499999999999997E-2</v>
      </c>
      <c r="C6724" s="12">
        <v>0.16650000000000001</v>
      </c>
    </row>
    <row r="6725" spans="1:3" x14ac:dyDescent="0.2">
      <c r="A6725" s="5">
        <v>6718</v>
      </c>
      <c r="B6725" s="12">
        <v>5.1499999999999997E-2</v>
      </c>
      <c r="C6725" s="12">
        <v>0.161</v>
      </c>
    </row>
    <row r="6726" spans="1:3" x14ac:dyDescent="0.2">
      <c r="A6726" s="5">
        <v>6719</v>
      </c>
      <c r="B6726" s="12">
        <v>5.6000000000000001E-2</v>
      </c>
      <c r="C6726" s="12">
        <v>0.14099999999999999</v>
      </c>
    </row>
    <row r="6727" spans="1:3" x14ac:dyDescent="0.2">
      <c r="A6727" s="5">
        <v>6720</v>
      </c>
      <c r="B6727" s="12">
        <v>5.45E-2</v>
      </c>
      <c r="C6727" s="12">
        <v>0.16320000000000001</v>
      </c>
    </row>
    <row r="6728" spans="1:3" x14ac:dyDescent="0.2">
      <c r="A6728" s="5">
        <v>6721</v>
      </c>
      <c r="B6728" s="12">
        <v>5.2999999999999999E-2</v>
      </c>
      <c r="C6728" s="12">
        <v>0.17130000000000001</v>
      </c>
    </row>
    <row r="6729" spans="1:3" x14ac:dyDescent="0.2">
      <c r="A6729" s="5">
        <v>6722</v>
      </c>
      <c r="B6729" s="12">
        <v>5.6599999999999998E-2</v>
      </c>
      <c r="C6729" s="12">
        <v>0.17199999999999999</v>
      </c>
    </row>
    <row r="6730" spans="1:3" x14ac:dyDescent="0.2">
      <c r="A6730" s="5">
        <v>6723</v>
      </c>
      <c r="B6730" s="12">
        <v>5.3800000000000001E-2</v>
      </c>
      <c r="C6730" s="12">
        <v>0.16239999999999999</v>
      </c>
    </row>
    <row r="6731" spans="1:3" x14ac:dyDescent="0.2">
      <c r="A6731" s="5">
        <v>6724</v>
      </c>
      <c r="B6731" s="12">
        <v>4.9599999999999998E-2</v>
      </c>
      <c r="C6731" s="12">
        <v>0.17749999999999999</v>
      </c>
    </row>
    <row r="6732" spans="1:3" x14ac:dyDescent="0.2">
      <c r="A6732" s="5">
        <v>6725</v>
      </c>
      <c r="B6732" s="12">
        <v>4.9599999999999998E-2</v>
      </c>
      <c r="C6732" s="12">
        <v>0.1779</v>
      </c>
    </row>
    <row r="6733" spans="1:3" x14ac:dyDescent="0.2">
      <c r="A6733" s="5">
        <v>6726</v>
      </c>
      <c r="B6733" s="12">
        <v>6.0499999999999998E-2</v>
      </c>
      <c r="C6733" s="12">
        <v>0.17879999999999999</v>
      </c>
    </row>
    <row r="6734" spans="1:3" x14ac:dyDescent="0.2">
      <c r="A6734" s="5">
        <v>6727</v>
      </c>
      <c r="B6734" s="12">
        <v>5.21E-2</v>
      </c>
      <c r="C6734" s="12">
        <v>0.1676</v>
      </c>
    </row>
    <row r="6735" spans="1:3" x14ac:dyDescent="0.2">
      <c r="A6735" s="5">
        <v>6728</v>
      </c>
      <c r="B6735" s="12">
        <v>5.5399999999999998E-2</v>
      </c>
      <c r="C6735" s="12">
        <v>0.2049</v>
      </c>
    </row>
    <row r="6736" spans="1:3" x14ac:dyDescent="0.2">
      <c r="A6736" s="5">
        <v>6729</v>
      </c>
      <c r="B6736" s="12">
        <v>5.3100000000000001E-2</v>
      </c>
      <c r="C6736" s="12">
        <v>0.18859999999999999</v>
      </c>
    </row>
    <row r="6737" spans="1:3" x14ac:dyDescent="0.2">
      <c r="A6737" s="5">
        <v>6730</v>
      </c>
      <c r="B6737" s="12">
        <v>5.1799999999999999E-2</v>
      </c>
      <c r="C6737" s="12">
        <v>0.17680000000000001</v>
      </c>
    </row>
    <row r="6738" spans="1:3" x14ac:dyDescent="0.2">
      <c r="A6738" s="5">
        <v>6731</v>
      </c>
      <c r="B6738" s="12">
        <v>5.4699999999999999E-2</v>
      </c>
      <c r="C6738" s="12">
        <v>0.1885</v>
      </c>
    </row>
    <row r="6739" spans="1:3" x14ac:dyDescent="0.2">
      <c r="A6739" s="5">
        <v>6732</v>
      </c>
      <c r="B6739" s="12">
        <v>5.2900000000000003E-2</v>
      </c>
      <c r="C6739" s="12">
        <v>0.16089999999999999</v>
      </c>
    </row>
    <row r="6740" spans="1:3" x14ac:dyDescent="0.2">
      <c r="A6740" s="5">
        <v>6733</v>
      </c>
      <c r="B6740" s="12">
        <v>5.4100000000000002E-2</v>
      </c>
      <c r="C6740" s="12">
        <v>0.1646</v>
      </c>
    </row>
    <row r="6741" spans="1:3" x14ac:dyDescent="0.2">
      <c r="A6741" s="5">
        <v>6734</v>
      </c>
      <c r="B6741" s="12">
        <v>5.0500000000000003E-2</v>
      </c>
      <c r="C6741" s="12">
        <v>0.18029999999999999</v>
      </c>
    </row>
    <row r="6742" spans="1:3" x14ac:dyDescent="0.2">
      <c r="A6742" s="5">
        <v>6735</v>
      </c>
      <c r="B6742" s="12">
        <v>5.16E-2</v>
      </c>
      <c r="C6742" s="12">
        <v>0.16189999999999999</v>
      </c>
    </row>
    <row r="6743" spans="1:3" x14ac:dyDescent="0.2">
      <c r="A6743" s="5">
        <v>6736</v>
      </c>
      <c r="B6743" s="12">
        <v>5.2999999999999999E-2</v>
      </c>
      <c r="C6743" s="12">
        <v>0.1792</v>
      </c>
    </row>
    <row r="6744" spans="1:3" x14ac:dyDescent="0.2">
      <c r="A6744" s="5">
        <v>6737</v>
      </c>
      <c r="B6744" s="12">
        <v>5.0799999999999998E-2</v>
      </c>
      <c r="C6744" s="12">
        <v>0.16800000000000001</v>
      </c>
    </row>
    <row r="6745" spans="1:3" x14ac:dyDescent="0.2">
      <c r="A6745" s="5">
        <v>6738</v>
      </c>
      <c r="B6745" s="12">
        <v>5.1200000000000002E-2</v>
      </c>
      <c r="C6745" s="12">
        <v>0.1656</v>
      </c>
    </row>
    <row r="6746" spans="1:3" x14ac:dyDescent="0.2">
      <c r="A6746" s="5">
        <v>6739</v>
      </c>
      <c r="B6746" s="12">
        <v>5.3600000000000002E-2</v>
      </c>
      <c r="C6746" s="12">
        <v>0.1817</v>
      </c>
    </row>
    <row r="6747" spans="1:3" x14ac:dyDescent="0.2">
      <c r="A6747" s="5">
        <v>6740</v>
      </c>
      <c r="B6747" s="12">
        <v>6.0100000000000001E-2</v>
      </c>
      <c r="C6747" s="12">
        <v>0.15629999999999999</v>
      </c>
    </row>
    <row r="6748" spans="1:3" x14ac:dyDescent="0.2">
      <c r="A6748" s="5">
        <v>6741</v>
      </c>
      <c r="B6748" s="12">
        <v>5.6399999999999999E-2</v>
      </c>
      <c r="C6748" s="12">
        <v>0.17899999999999999</v>
      </c>
    </row>
    <row r="6749" spans="1:3" x14ac:dyDescent="0.2">
      <c r="A6749" s="5">
        <v>6742</v>
      </c>
      <c r="B6749" s="12">
        <v>5.1299999999999998E-2</v>
      </c>
      <c r="C6749" s="12">
        <v>0.17849999999999999</v>
      </c>
    </row>
    <row r="6750" spans="1:3" x14ac:dyDescent="0.2">
      <c r="A6750" s="5">
        <v>6743</v>
      </c>
      <c r="B6750" s="12">
        <v>5.5300000000000002E-2</v>
      </c>
      <c r="C6750" s="12">
        <v>0.1784</v>
      </c>
    </row>
    <row r="6751" spans="1:3" x14ac:dyDescent="0.2">
      <c r="A6751" s="5">
        <v>6744</v>
      </c>
      <c r="B6751" s="12">
        <v>5.3900000000000003E-2</v>
      </c>
      <c r="C6751" s="12">
        <v>0.15920000000000001</v>
      </c>
    </row>
    <row r="6752" spans="1:3" x14ac:dyDescent="0.2">
      <c r="A6752" s="5">
        <v>6745</v>
      </c>
      <c r="B6752" s="12">
        <v>5.7700000000000001E-2</v>
      </c>
      <c r="C6752" s="12">
        <v>0.156</v>
      </c>
    </row>
    <row r="6753" spans="1:3" x14ac:dyDescent="0.2">
      <c r="A6753" s="5">
        <v>6746</v>
      </c>
      <c r="B6753" s="12">
        <v>5.28E-2</v>
      </c>
      <c r="C6753" s="12">
        <v>0.1638</v>
      </c>
    </row>
    <row r="6754" spans="1:3" x14ac:dyDescent="0.2">
      <c r="A6754" s="5">
        <v>6747</v>
      </c>
      <c r="B6754" s="12">
        <v>5.3699999999999998E-2</v>
      </c>
      <c r="C6754" s="12">
        <v>0.16250000000000001</v>
      </c>
    </row>
    <row r="6755" spans="1:3" x14ac:dyDescent="0.2">
      <c r="A6755" s="5">
        <v>6748</v>
      </c>
      <c r="B6755" s="12">
        <v>5.7200000000000001E-2</v>
      </c>
      <c r="C6755" s="12">
        <v>0.1923</v>
      </c>
    </row>
    <row r="6756" spans="1:3" x14ac:dyDescent="0.2">
      <c r="A6756" s="5">
        <v>6749</v>
      </c>
      <c r="B6756" s="12">
        <v>5.8099999999999999E-2</v>
      </c>
      <c r="C6756" s="12">
        <v>0.1285</v>
      </c>
    </row>
    <row r="6757" spans="1:3" x14ac:dyDescent="0.2">
      <c r="A6757" s="5">
        <v>6750</v>
      </c>
      <c r="B6757" s="12">
        <v>5.3900000000000003E-2</v>
      </c>
      <c r="C6757" s="12">
        <v>0.1764</v>
      </c>
    </row>
    <row r="6758" spans="1:3" x14ac:dyDescent="0.2">
      <c r="A6758" s="5">
        <v>6751</v>
      </c>
      <c r="B6758" s="12">
        <v>5.16E-2</v>
      </c>
      <c r="C6758" s="12">
        <v>0.19209999999999999</v>
      </c>
    </row>
    <row r="6759" spans="1:3" x14ac:dyDescent="0.2">
      <c r="A6759" s="5">
        <v>6752</v>
      </c>
      <c r="B6759" s="12">
        <v>5.7799999999999997E-2</v>
      </c>
      <c r="C6759" s="12">
        <v>0.18459999999999999</v>
      </c>
    </row>
    <row r="6760" spans="1:3" x14ac:dyDescent="0.2">
      <c r="A6760" s="5">
        <v>6753</v>
      </c>
      <c r="B6760" s="12">
        <v>5.3800000000000001E-2</v>
      </c>
      <c r="C6760" s="12">
        <v>0.15890000000000001</v>
      </c>
    </row>
    <row r="6761" spans="1:3" x14ac:dyDescent="0.2">
      <c r="A6761" s="5">
        <v>6754</v>
      </c>
      <c r="B6761" s="12">
        <v>5.5399999999999998E-2</v>
      </c>
      <c r="C6761" s="12">
        <v>0.1953</v>
      </c>
    </row>
    <row r="6762" spans="1:3" x14ac:dyDescent="0.2">
      <c r="A6762" s="5">
        <v>6755</v>
      </c>
      <c r="B6762" s="12">
        <v>5.0299999999999997E-2</v>
      </c>
      <c r="C6762" s="12">
        <v>0.1759</v>
      </c>
    </row>
    <row r="6763" spans="1:3" x14ac:dyDescent="0.2">
      <c r="A6763" s="5">
        <v>6756</v>
      </c>
      <c r="B6763" s="12">
        <v>5.0900000000000001E-2</v>
      </c>
      <c r="C6763" s="12">
        <v>0.16850000000000001</v>
      </c>
    </row>
    <row r="6764" spans="1:3" x14ac:dyDescent="0.2">
      <c r="A6764" s="5">
        <v>6757</v>
      </c>
      <c r="B6764" s="12">
        <v>5.1900000000000002E-2</v>
      </c>
      <c r="C6764" s="12">
        <v>0.18340000000000001</v>
      </c>
    </row>
    <row r="6765" spans="1:3" x14ac:dyDescent="0.2">
      <c r="A6765" s="5">
        <v>6758</v>
      </c>
      <c r="B6765" s="12">
        <v>5.3100000000000001E-2</v>
      </c>
      <c r="C6765" s="12">
        <v>0.16200000000000001</v>
      </c>
    </row>
    <row r="6766" spans="1:3" x14ac:dyDescent="0.2">
      <c r="A6766" s="5">
        <v>6759</v>
      </c>
      <c r="B6766" s="12">
        <v>5.1799999999999999E-2</v>
      </c>
      <c r="C6766" s="12">
        <v>0.1651</v>
      </c>
    </row>
    <row r="6767" spans="1:3" x14ac:dyDescent="0.2">
      <c r="A6767" s="5">
        <v>6760</v>
      </c>
      <c r="B6767" s="12">
        <v>5.8099999999999999E-2</v>
      </c>
      <c r="C6767" s="12">
        <v>0.17460000000000001</v>
      </c>
    </row>
    <row r="6768" spans="1:3" x14ac:dyDescent="0.2">
      <c r="A6768" s="5">
        <v>6761</v>
      </c>
      <c r="B6768" s="12">
        <v>5.2699999999999997E-2</v>
      </c>
      <c r="C6768" s="12">
        <v>0.1613</v>
      </c>
    </row>
    <row r="6769" spans="1:3" x14ac:dyDescent="0.2">
      <c r="A6769" s="5">
        <v>6762</v>
      </c>
      <c r="B6769" s="12">
        <v>5.2299999999999999E-2</v>
      </c>
      <c r="C6769" s="12">
        <v>0.16569999999999999</v>
      </c>
    </row>
    <row r="6770" spans="1:3" x14ac:dyDescent="0.2">
      <c r="A6770" s="5">
        <v>6763</v>
      </c>
      <c r="B6770" s="12">
        <v>5.3600000000000002E-2</v>
      </c>
      <c r="C6770" s="12">
        <v>0.1588</v>
      </c>
    </row>
    <row r="6771" spans="1:3" x14ac:dyDescent="0.2">
      <c r="A6771" s="5">
        <v>6764</v>
      </c>
      <c r="B6771" s="12">
        <v>5.3499999999999999E-2</v>
      </c>
      <c r="C6771" s="12">
        <v>0.1772</v>
      </c>
    </row>
    <row r="6772" spans="1:3" x14ac:dyDescent="0.2">
      <c r="A6772" s="5">
        <v>6765</v>
      </c>
      <c r="B6772" s="12">
        <v>5.3400000000000003E-2</v>
      </c>
      <c r="C6772" s="12">
        <v>0.19009999999999999</v>
      </c>
    </row>
    <row r="6773" spans="1:3" x14ac:dyDescent="0.2">
      <c r="A6773" s="5">
        <v>6766</v>
      </c>
      <c r="B6773" s="12">
        <v>5.3600000000000002E-2</v>
      </c>
      <c r="C6773" s="12">
        <v>0.17219999999999999</v>
      </c>
    </row>
    <row r="6774" spans="1:3" x14ac:dyDescent="0.2">
      <c r="A6774" s="5">
        <v>6767</v>
      </c>
      <c r="B6774" s="12">
        <v>5.8099999999999999E-2</v>
      </c>
      <c r="C6774" s="12">
        <v>0.19639999999999999</v>
      </c>
    </row>
    <row r="6775" spans="1:3" x14ac:dyDescent="0.2">
      <c r="A6775" s="5">
        <v>6768</v>
      </c>
      <c r="B6775" s="12">
        <v>5.4399999999999997E-2</v>
      </c>
      <c r="C6775" s="12">
        <v>0.19550000000000001</v>
      </c>
    </row>
    <row r="6776" spans="1:3" x14ac:dyDescent="0.2">
      <c r="A6776" s="5">
        <v>6769</v>
      </c>
      <c r="B6776" s="12">
        <v>5.6300000000000003E-2</v>
      </c>
      <c r="C6776" s="12">
        <v>0.19969999999999999</v>
      </c>
    </row>
    <row r="6777" spans="1:3" x14ac:dyDescent="0.2">
      <c r="A6777" s="5">
        <v>6770</v>
      </c>
      <c r="B6777" s="12">
        <v>5.6399999999999999E-2</v>
      </c>
      <c r="C6777" s="12">
        <v>0.14069999999999999</v>
      </c>
    </row>
    <row r="6778" spans="1:3" x14ac:dyDescent="0.2">
      <c r="A6778" s="5">
        <v>6771</v>
      </c>
      <c r="B6778" s="12">
        <v>5.1400000000000001E-2</v>
      </c>
      <c r="C6778" s="12">
        <v>0.16339999999999999</v>
      </c>
    </row>
    <row r="6779" spans="1:3" x14ac:dyDescent="0.2">
      <c r="A6779" s="5">
        <v>6772</v>
      </c>
      <c r="B6779" s="12">
        <v>6.0100000000000001E-2</v>
      </c>
      <c r="C6779" s="12">
        <v>0.1321</v>
      </c>
    </row>
    <row r="6780" spans="1:3" x14ac:dyDescent="0.2">
      <c r="A6780" s="5">
        <v>6773</v>
      </c>
      <c r="B6780" s="12">
        <v>5.1200000000000002E-2</v>
      </c>
      <c r="C6780" s="12">
        <v>0.17910000000000001</v>
      </c>
    </row>
    <row r="6781" spans="1:3" x14ac:dyDescent="0.2">
      <c r="A6781" s="5">
        <v>6774</v>
      </c>
      <c r="B6781" s="12">
        <v>5.4800000000000001E-2</v>
      </c>
      <c r="C6781" s="12">
        <v>0.1573</v>
      </c>
    </row>
    <row r="6782" spans="1:3" x14ac:dyDescent="0.2">
      <c r="A6782" s="5">
        <v>6775</v>
      </c>
      <c r="B6782" s="12">
        <v>5.28E-2</v>
      </c>
      <c r="C6782" s="12">
        <v>0.16589999999999999</v>
      </c>
    </row>
    <row r="6783" spans="1:3" x14ac:dyDescent="0.2">
      <c r="A6783" s="5">
        <v>6776</v>
      </c>
      <c r="B6783" s="12">
        <v>5.8000000000000003E-2</v>
      </c>
      <c r="C6783" s="12">
        <v>0.18290000000000001</v>
      </c>
    </row>
    <row r="6784" spans="1:3" x14ac:dyDescent="0.2">
      <c r="A6784" s="5">
        <v>6777</v>
      </c>
      <c r="B6784" s="12">
        <v>5.28E-2</v>
      </c>
      <c r="C6784" s="12">
        <v>0.17030000000000001</v>
      </c>
    </row>
    <row r="6785" spans="1:3" x14ac:dyDescent="0.2">
      <c r="A6785" s="5">
        <v>6778</v>
      </c>
      <c r="B6785" s="12">
        <v>5.33E-2</v>
      </c>
      <c r="C6785" s="12">
        <v>0.15809999999999999</v>
      </c>
    </row>
    <row r="6786" spans="1:3" x14ac:dyDescent="0.2">
      <c r="A6786" s="5">
        <v>6779</v>
      </c>
      <c r="B6786" s="12">
        <v>5.4899999999999997E-2</v>
      </c>
      <c r="C6786" s="12">
        <v>0.1779</v>
      </c>
    </row>
    <row r="6787" spans="1:3" x14ac:dyDescent="0.2">
      <c r="A6787" s="5">
        <v>6780</v>
      </c>
      <c r="B6787" s="12">
        <v>5.2499999999999998E-2</v>
      </c>
      <c r="C6787" s="12">
        <v>0.20349999999999999</v>
      </c>
    </row>
    <row r="6788" spans="1:3" x14ac:dyDescent="0.2">
      <c r="A6788" s="5">
        <v>6781</v>
      </c>
      <c r="B6788" s="12">
        <v>5.3100000000000001E-2</v>
      </c>
      <c r="C6788" s="12">
        <v>0.17460000000000001</v>
      </c>
    </row>
    <row r="6789" spans="1:3" x14ac:dyDescent="0.2">
      <c r="A6789" s="5">
        <v>6782</v>
      </c>
      <c r="B6789" s="12">
        <v>5.2900000000000003E-2</v>
      </c>
      <c r="C6789" s="12">
        <v>0.1709</v>
      </c>
    </row>
    <row r="6790" spans="1:3" x14ac:dyDescent="0.2">
      <c r="A6790" s="5">
        <v>6783</v>
      </c>
      <c r="B6790" s="12">
        <v>5.4800000000000001E-2</v>
      </c>
      <c r="C6790" s="12">
        <v>0.182</v>
      </c>
    </row>
    <row r="6791" spans="1:3" x14ac:dyDescent="0.2">
      <c r="A6791" s="5">
        <v>6784</v>
      </c>
      <c r="B6791" s="12">
        <v>5.3600000000000002E-2</v>
      </c>
      <c r="C6791" s="12">
        <v>0.17080000000000001</v>
      </c>
    </row>
    <row r="6792" spans="1:3" x14ac:dyDescent="0.2">
      <c r="A6792" s="5">
        <v>6785</v>
      </c>
      <c r="B6792" s="12">
        <v>5.0700000000000002E-2</v>
      </c>
      <c r="C6792" s="12">
        <v>0.1822</v>
      </c>
    </row>
    <row r="6793" spans="1:3" x14ac:dyDescent="0.2">
      <c r="A6793" s="5">
        <v>6786</v>
      </c>
      <c r="B6793" s="12">
        <v>5.2400000000000002E-2</v>
      </c>
      <c r="C6793" s="12">
        <v>0.16550000000000001</v>
      </c>
    </row>
    <row r="6794" spans="1:3" x14ac:dyDescent="0.2">
      <c r="A6794" s="5">
        <v>6787</v>
      </c>
      <c r="B6794" s="12">
        <v>5.3199999999999997E-2</v>
      </c>
      <c r="C6794" s="12">
        <v>0.1782</v>
      </c>
    </row>
    <row r="6795" spans="1:3" x14ac:dyDescent="0.2">
      <c r="A6795" s="5">
        <v>6788</v>
      </c>
      <c r="B6795" s="12">
        <v>5.5300000000000002E-2</v>
      </c>
      <c r="C6795" s="12">
        <v>0.17829999999999999</v>
      </c>
    </row>
    <row r="6796" spans="1:3" x14ac:dyDescent="0.2">
      <c r="A6796" s="5">
        <v>6789</v>
      </c>
      <c r="B6796" s="12">
        <v>5.1400000000000001E-2</v>
      </c>
      <c r="C6796" s="12">
        <v>0.184</v>
      </c>
    </row>
    <row r="6797" spans="1:3" x14ac:dyDescent="0.2">
      <c r="A6797" s="5">
        <v>6790</v>
      </c>
      <c r="B6797" s="12">
        <v>5.0700000000000002E-2</v>
      </c>
      <c r="C6797" s="12">
        <v>0.18690000000000001</v>
      </c>
    </row>
    <row r="6798" spans="1:3" x14ac:dyDescent="0.2">
      <c r="A6798" s="5">
        <v>6791</v>
      </c>
      <c r="B6798" s="12">
        <v>5.0999999999999997E-2</v>
      </c>
      <c r="C6798" s="12">
        <v>0.18060000000000001</v>
      </c>
    </row>
    <row r="6799" spans="1:3" x14ac:dyDescent="0.2">
      <c r="A6799" s="5">
        <v>6792</v>
      </c>
      <c r="B6799" s="12">
        <v>5.4399999999999997E-2</v>
      </c>
      <c r="C6799" s="12">
        <v>0.1734</v>
      </c>
    </row>
    <row r="6800" spans="1:3" x14ac:dyDescent="0.2">
      <c r="A6800" s="5">
        <v>6793</v>
      </c>
      <c r="B6800" s="12">
        <v>5.7299999999999997E-2</v>
      </c>
      <c r="C6800" s="12">
        <v>0.15260000000000001</v>
      </c>
    </row>
    <row r="6801" spans="1:3" x14ac:dyDescent="0.2">
      <c r="A6801" s="5">
        <v>6794</v>
      </c>
      <c r="B6801" s="12">
        <v>5.2600000000000001E-2</v>
      </c>
      <c r="C6801" s="12">
        <v>0.1734</v>
      </c>
    </row>
    <row r="6802" spans="1:3" x14ac:dyDescent="0.2">
      <c r="A6802" s="5">
        <v>6795</v>
      </c>
      <c r="B6802" s="12">
        <v>5.2200000000000003E-2</v>
      </c>
      <c r="C6802" s="12">
        <v>0.1618</v>
      </c>
    </row>
    <row r="6803" spans="1:3" x14ac:dyDescent="0.2">
      <c r="A6803" s="5">
        <v>6796</v>
      </c>
      <c r="B6803" s="12">
        <v>5.5E-2</v>
      </c>
      <c r="C6803" s="12">
        <v>0.17660000000000001</v>
      </c>
    </row>
    <row r="6804" spans="1:3" x14ac:dyDescent="0.2">
      <c r="A6804" s="5">
        <v>6797</v>
      </c>
      <c r="B6804" s="12">
        <v>5.11E-2</v>
      </c>
      <c r="C6804" s="12">
        <v>0.1736</v>
      </c>
    </row>
    <row r="6805" spans="1:3" x14ac:dyDescent="0.2">
      <c r="A6805" s="5">
        <v>6798</v>
      </c>
      <c r="B6805" s="12">
        <v>5.5300000000000002E-2</v>
      </c>
      <c r="C6805" s="12">
        <v>0.1517</v>
      </c>
    </row>
    <row r="6806" spans="1:3" x14ac:dyDescent="0.2">
      <c r="A6806" s="5">
        <v>6799</v>
      </c>
      <c r="B6806" s="12">
        <v>5.3199999999999997E-2</v>
      </c>
      <c r="C6806" s="12">
        <v>0.1719</v>
      </c>
    </row>
    <row r="6807" spans="1:3" x14ac:dyDescent="0.2">
      <c r="A6807" s="5">
        <v>6800</v>
      </c>
      <c r="B6807" s="12">
        <v>5.57E-2</v>
      </c>
      <c r="C6807" s="12">
        <v>0.17299999999999999</v>
      </c>
    </row>
    <row r="6808" spans="1:3" x14ac:dyDescent="0.2">
      <c r="A6808" s="5">
        <v>6801</v>
      </c>
      <c r="B6808" s="12">
        <v>5.3900000000000003E-2</v>
      </c>
      <c r="C6808" s="12">
        <v>0.16930000000000001</v>
      </c>
    </row>
    <row r="6809" spans="1:3" x14ac:dyDescent="0.2">
      <c r="A6809" s="5">
        <v>6802</v>
      </c>
      <c r="B6809" s="12">
        <v>5.1999999999999998E-2</v>
      </c>
      <c r="C6809" s="12">
        <v>0.1729</v>
      </c>
    </row>
    <row r="6810" spans="1:3" x14ac:dyDescent="0.2">
      <c r="A6810" s="5">
        <v>6803</v>
      </c>
      <c r="B6810" s="12">
        <v>5.5300000000000002E-2</v>
      </c>
      <c r="C6810" s="12">
        <v>0.1681</v>
      </c>
    </row>
    <row r="6811" spans="1:3" x14ac:dyDescent="0.2">
      <c r="A6811" s="5">
        <v>6804</v>
      </c>
      <c r="B6811" s="12">
        <v>5.2600000000000001E-2</v>
      </c>
      <c r="C6811" s="12">
        <v>0.17599999999999999</v>
      </c>
    </row>
    <row r="6812" spans="1:3" x14ac:dyDescent="0.2">
      <c r="A6812" s="5">
        <v>6805</v>
      </c>
      <c r="B6812" s="12">
        <v>5.0700000000000002E-2</v>
      </c>
      <c r="C6812" s="12">
        <v>0.18090000000000001</v>
      </c>
    </row>
    <row r="6813" spans="1:3" x14ac:dyDescent="0.2">
      <c r="A6813" s="5">
        <v>6806</v>
      </c>
      <c r="B6813" s="12">
        <v>5.1299999999999998E-2</v>
      </c>
      <c r="C6813" s="12">
        <v>0.18820000000000001</v>
      </c>
    </row>
    <row r="6814" spans="1:3" x14ac:dyDescent="0.2">
      <c r="A6814" s="5">
        <v>6807</v>
      </c>
      <c r="B6814" s="12">
        <v>5.3100000000000001E-2</v>
      </c>
      <c r="C6814" s="12">
        <v>0.1953</v>
      </c>
    </row>
    <row r="6815" spans="1:3" x14ac:dyDescent="0.2">
      <c r="A6815" s="5">
        <v>6808</v>
      </c>
      <c r="B6815" s="12">
        <v>5.11E-2</v>
      </c>
      <c r="C6815" s="12">
        <v>0.17080000000000001</v>
      </c>
    </row>
    <row r="6816" spans="1:3" x14ac:dyDescent="0.2">
      <c r="A6816" s="5">
        <v>6809</v>
      </c>
      <c r="B6816" s="12">
        <v>5.3999999999999999E-2</v>
      </c>
      <c r="C6816" s="12">
        <v>0.1593</v>
      </c>
    </row>
    <row r="6817" spans="1:3" x14ac:dyDescent="0.2">
      <c r="A6817" s="5">
        <v>6810</v>
      </c>
      <c r="B6817" s="12">
        <v>6.0100000000000001E-2</v>
      </c>
      <c r="C6817" s="12">
        <v>0.17699999999999999</v>
      </c>
    </row>
    <row r="6818" spans="1:3" x14ac:dyDescent="0.2">
      <c r="A6818" s="5">
        <v>6811</v>
      </c>
      <c r="B6818" s="12">
        <v>5.2200000000000003E-2</v>
      </c>
      <c r="C6818" s="12">
        <v>0.19550000000000001</v>
      </c>
    </row>
    <row r="6819" spans="1:3" x14ac:dyDescent="0.2">
      <c r="A6819" s="5">
        <v>6812</v>
      </c>
      <c r="B6819" s="12">
        <v>5.7000000000000002E-2</v>
      </c>
      <c r="C6819" s="12">
        <v>0.19670000000000001</v>
      </c>
    </row>
    <row r="6820" spans="1:3" x14ac:dyDescent="0.2">
      <c r="A6820" s="5">
        <v>6813</v>
      </c>
      <c r="B6820" s="12">
        <v>5.3400000000000003E-2</v>
      </c>
      <c r="C6820" s="12">
        <v>0.16209999999999999</v>
      </c>
    </row>
    <row r="6821" spans="1:3" x14ac:dyDescent="0.2">
      <c r="A6821" s="5">
        <v>6814</v>
      </c>
      <c r="B6821" s="12">
        <v>5.2200000000000003E-2</v>
      </c>
      <c r="C6821" s="12">
        <v>0.1636</v>
      </c>
    </row>
    <row r="6822" spans="1:3" x14ac:dyDescent="0.2">
      <c r="A6822" s="5">
        <v>6815</v>
      </c>
      <c r="B6822" s="12">
        <v>5.74E-2</v>
      </c>
      <c r="C6822" s="12">
        <v>0.16</v>
      </c>
    </row>
    <row r="6823" spans="1:3" x14ac:dyDescent="0.2">
      <c r="A6823" s="5">
        <v>6816</v>
      </c>
      <c r="B6823" s="12">
        <v>5.7099999999999998E-2</v>
      </c>
      <c r="C6823" s="12">
        <v>0.15890000000000001</v>
      </c>
    </row>
    <row r="6824" spans="1:3" x14ac:dyDescent="0.2">
      <c r="A6824" s="5">
        <v>6817</v>
      </c>
      <c r="B6824" s="12">
        <v>5.3600000000000002E-2</v>
      </c>
      <c r="C6824" s="12">
        <v>0.1759</v>
      </c>
    </row>
    <row r="6825" spans="1:3" x14ac:dyDescent="0.2">
      <c r="A6825" s="5">
        <v>6818</v>
      </c>
      <c r="B6825" s="12">
        <v>5.33E-2</v>
      </c>
      <c r="C6825" s="12">
        <v>0.16170000000000001</v>
      </c>
    </row>
    <row r="6826" spans="1:3" x14ac:dyDescent="0.2">
      <c r="A6826" s="5">
        <v>6819</v>
      </c>
      <c r="B6826" s="12">
        <v>5.2400000000000002E-2</v>
      </c>
      <c r="C6826" s="12">
        <v>0.1656</v>
      </c>
    </row>
    <row r="6827" spans="1:3" x14ac:dyDescent="0.2">
      <c r="A6827" s="5">
        <v>6820</v>
      </c>
      <c r="B6827" s="12">
        <v>5.3499999999999999E-2</v>
      </c>
      <c r="C6827" s="12">
        <v>0.19639999999999999</v>
      </c>
    </row>
    <row r="6828" spans="1:3" x14ac:dyDescent="0.2">
      <c r="A6828" s="5">
        <v>6821</v>
      </c>
      <c r="B6828" s="12">
        <v>5.2200000000000003E-2</v>
      </c>
      <c r="C6828" s="12">
        <v>0.16250000000000001</v>
      </c>
    </row>
    <row r="6829" spans="1:3" x14ac:dyDescent="0.2">
      <c r="A6829" s="5">
        <v>6822</v>
      </c>
      <c r="B6829" s="12">
        <v>5.2900000000000003E-2</v>
      </c>
      <c r="C6829" s="12">
        <v>0.1676</v>
      </c>
    </row>
    <row r="6830" spans="1:3" x14ac:dyDescent="0.2">
      <c r="A6830" s="5">
        <v>6823</v>
      </c>
      <c r="B6830" s="12">
        <v>5.6899999999999999E-2</v>
      </c>
      <c r="C6830" s="12">
        <v>0.15290000000000001</v>
      </c>
    </row>
    <row r="6831" spans="1:3" x14ac:dyDescent="0.2">
      <c r="A6831" s="5">
        <v>6824</v>
      </c>
      <c r="B6831" s="12">
        <v>5.0999999999999997E-2</v>
      </c>
      <c r="C6831" s="12">
        <v>0.17710000000000001</v>
      </c>
    </row>
    <row r="6832" spans="1:3" x14ac:dyDescent="0.2">
      <c r="A6832" s="5">
        <v>6825</v>
      </c>
      <c r="B6832" s="12">
        <v>5.2499999999999998E-2</v>
      </c>
      <c r="C6832" s="12">
        <v>0.1736</v>
      </c>
    </row>
    <row r="6833" spans="1:3" x14ac:dyDescent="0.2">
      <c r="A6833" s="5">
        <v>6826</v>
      </c>
      <c r="B6833" s="12">
        <v>5.4800000000000001E-2</v>
      </c>
      <c r="C6833" s="12">
        <v>0.16619999999999999</v>
      </c>
    </row>
    <row r="6834" spans="1:3" x14ac:dyDescent="0.2">
      <c r="A6834" s="5">
        <v>6827</v>
      </c>
      <c r="B6834" s="12">
        <v>5.3499999999999999E-2</v>
      </c>
      <c r="C6834" s="12">
        <v>0.15890000000000001</v>
      </c>
    </row>
    <row r="6835" spans="1:3" x14ac:dyDescent="0.2">
      <c r="A6835" s="5">
        <v>6828</v>
      </c>
      <c r="B6835" s="12">
        <v>5.5199999999999999E-2</v>
      </c>
      <c r="C6835" s="12">
        <v>0.1787</v>
      </c>
    </row>
    <row r="6836" spans="1:3" x14ac:dyDescent="0.2">
      <c r="A6836" s="5">
        <v>6829</v>
      </c>
      <c r="B6836" s="12">
        <v>5.2900000000000003E-2</v>
      </c>
      <c r="C6836" s="12">
        <v>0.17100000000000001</v>
      </c>
    </row>
    <row r="6837" spans="1:3" x14ac:dyDescent="0.2">
      <c r="A6837" s="5">
        <v>6830</v>
      </c>
      <c r="B6837" s="12">
        <v>5.0799999999999998E-2</v>
      </c>
      <c r="C6837" s="12">
        <v>0.18770000000000001</v>
      </c>
    </row>
    <row r="6838" spans="1:3" x14ac:dyDescent="0.2">
      <c r="A6838" s="5">
        <v>6831</v>
      </c>
      <c r="B6838" s="12">
        <v>5.5800000000000002E-2</v>
      </c>
      <c r="C6838" s="12">
        <v>0.1497</v>
      </c>
    </row>
    <row r="6839" spans="1:3" x14ac:dyDescent="0.2">
      <c r="A6839" s="5">
        <v>6832</v>
      </c>
      <c r="B6839" s="12">
        <v>6.2399999999999997E-2</v>
      </c>
      <c r="C6839" s="12">
        <v>0.15490000000000001</v>
      </c>
    </row>
    <row r="6840" spans="1:3" x14ac:dyDescent="0.2">
      <c r="A6840" s="5">
        <v>6833</v>
      </c>
      <c r="B6840" s="12">
        <v>5.33E-2</v>
      </c>
      <c r="C6840" s="12">
        <v>0.15920000000000001</v>
      </c>
    </row>
    <row r="6841" spans="1:3" x14ac:dyDescent="0.2">
      <c r="A6841" s="5">
        <v>6834</v>
      </c>
      <c r="B6841" s="12">
        <v>5.1499999999999997E-2</v>
      </c>
      <c r="C6841" s="12">
        <v>0.16339999999999999</v>
      </c>
    </row>
    <row r="6842" spans="1:3" x14ac:dyDescent="0.2">
      <c r="A6842" s="5">
        <v>6835</v>
      </c>
      <c r="B6842" s="12">
        <v>5.1299999999999998E-2</v>
      </c>
      <c r="C6842" s="12">
        <v>0.16769999999999999</v>
      </c>
    </row>
    <row r="6843" spans="1:3" x14ac:dyDescent="0.2">
      <c r="A6843" s="5">
        <v>6836</v>
      </c>
      <c r="B6843" s="12">
        <v>5.3800000000000001E-2</v>
      </c>
      <c r="C6843" s="12">
        <v>0.15260000000000001</v>
      </c>
    </row>
    <row r="6844" spans="1:3" x14ac:dyDescent="0.2">
      <c r="A6844" s="5">
        <v>6837</v>
      </c>
      <c r="B6844" s="12">
        <v>5.3100000000000001E-2</v>
      </c>
      <c r="C6844" s="12">
        <v>0.1628</v>
      </c>
    </row>
    <row r="6845" spans="1:3" x14ac:dyDescent="0.2">
      <c r="A6845" s="5">
        <v>6838</v>
      </c>
      <c r="B6845" s="12">
        <v>5.2400000000000002E-2</v>
      </c>
      <c r="C6845" s="12">
        <v>0.158</v>
      </c>
    </row>
    <row r="6846" spans="1:3" x14ac:dyDescent="0.2">
      <c r="A6846" s="5">
        <v>6839</v>
      </c>
      <c r="B6846" s="12">
        <v>5.3499999999999999E-2</v>
      </c>
      <c r="C6846" s="12">
        <v>0.1709</v>
      </c>
    </row>
    <row r="6847" spans="1:3" x14ac:dyDescent="0.2">
      <c r="A6847" s="5">
        <v>6840</v>
      </c>
      <c r="B6847" s="12">
        <v>5.1900000000000002E-2</v>
      </c>
      <c r="C6847" s="12">
        <v>0.1757</v>
      </c>
    </row>
    <row r="6848" spans="1:3" x14ac:dyDescent="0.2">
      <c r="A6848" s="5">
        <v>6841</v>
      </c>
      <c r="B6848" s="12">
        <v>5.5899999999999998E-2</v>
      </c>
      <c r="C6848" s="12">
        <v>0.15620000000000001</v>
      </c>
    </row>
    <row r="6849" spans="1:3" x14ac:dyDescent="0.2">
      <c r="A6849" s="5">
        <v>6842</v>
      </c>
      <c r="B6849" s="12">
        <v>5.5399999999999998E-2</v>
      </c>
      <c r="C6849" s="12">
        <v>0.14180000000000001</v>
      </c>
    </row>
    <row r="6850" spans="1:3" x14ac:dyDescent="0.2">
      <c r="A6850" s="5">
        <v>6843</v>
      </c>
      <c r="B6850" s="12">
        <v>5.1299999999999998E-2</v>
      </c>
      <c r="C6850" s="12">
        <v>0.18029999999999999</v>
      </c>
    </row>
    <row r="6851" spans="1:3" x14ac:dyDescent="0.2">
      <c r="A6851" s="5">
        <v>6844</v>
      </c>
      <c r="B6851" s="12">
        <v>5.7200000000000001E-2</v>
      </c>
      <c r="C6851" s="12">
        <v>0.1394</v>
      </c>
    </row>
    <row r="6852" spans="1:3" x14ac:dyDescent="0.2">
      <c r="A6852" s="5">
        <v>6845</v>
      </c>
      <c r="B6852" s="12">
        <v>5.2600000000000001E-2</v>
      </c>
      <c r="C6852" s="12">
        <v>0.16270000000000001</v>
      </c>
    </row>
    <row r="6853" spans="1:3" x14ac:dyDescent="0.2">
      <c r="A6853" s="5">
        <v>6846</v>
      </c>
      <c r="B6853" s="12">
        <v>5.8400000000000001E-2</v>
      </c>
      <c r="C6853" s="12">
        <v>0.17249999999999999</v>
      </c>
    </row>
    <row r="6854" spans="1:3" x14ac:dyDescent="0.2">
      <c r="A6854" s="5">
        <v>6847</v>
      </c>
      <c r="B6854" s="12">
        <v>5.2499999999999998E-2</v>
      </c>
      <c r="C6854" s="12">
        <v>0.19370000000000001</v>
      </c>
    </row>
    <row r="6855" spans="1:3" x14ac:dyDescent="0.2">
      <c r="A6855" s="5">
        <v>6848</v>
      </c>
      <c r="B6855" s="12">
        <v>5.6000000000000001E-2</v>
      </c>
      <c r="C6855" s="12">
        <v>0.1951</v>
      </c>
    </row>
    <row r="6856" spans="1:3" x14ac:dyDescent="0.2">
      <c r="A6856" s="5">
        <v>6849</v>
      </c>
      <c r="B6856" s="12">
        <v>5.3999999999999999E-2</v>
      </c>
      <c r="C6856" s="12">
        <v>0.16489999999999999</v>
      </c>
    </row>
    <row r="6857" spans="1:3" x14ac:dyDescent="0.2">
      <c r="A6857" s="5">
        <v>6850</v>
      </c>
      <c r="B6857" s="12">
        <v>5.8799999999999998E-2</v>
      </c>
      <c r="C6857" s="12">
        <v>0.21510000000000001</v>
      </c>
    </row>
    <row r="6858" spans="1:3" x14ac:dyDescent="0.2">
      <c r="A6858" s="5">
        <v>6851</v>
      </c>
      <c r="B6858" s="12">
        <v>5.2200000000000003E-2</v>
      </c>
      <c r="C6858" s="12">
        <v>0.17780000000000001</v>
      </c>
    </row>
    <row r="6859" spans="1:3" x14ac:dyDescent="0.2">
      <c r="A6859" s="5">
        <v>6852</v>
      </c>
      <c r="B6859" s="12">
        <v>5.57E-2</v>
      </c>
      <c r="C6859" s="12">
        <v>0.15090000000000001</v>
      </c>
    </row>
    <row r="6860" spans="1:3" x14ac:dyDescent="0.2">
      <c r="A6860" s="5">
        <v>6853</v>
      </c>
      <c r="B6860" s="12">
        <v>5.5300000000000002E-2</v>
      </c>
      <c r="C6860" s="12">
        <v>0.19320000000000001</v>
      </c>
    </row>
    <row r="6861" spans="1:3" x14ac:dyDescent="0.2">
      <c r="A6861" s="5">
        <v>6854</v>
      </c>
      <c r="B6861" s="12">
        <v>5.6099999999999997E-2</v>
      </c>
      <c r="C6861" s="12">
        <v>0.20080000000000001</v>
      </c>
    </row>
    <row r="6862" spans="1:3" x14ac:dyDescent="0.2">
      <c r="A6862" s="5">
        <v>6855</v>
      </c>
      <c r="B6862" s="12">
        <v>5.1400000000000001E-2</v>
      </c>
      <c r="C6862" s="12">
        <v>0.17960000000000001</v>
      </c>
    </row>
    <row r="6863" spans="1:3" x14ac:dyDescent="0.2">
      <c r="A6863" s="5">
        <v>6856</v>
      </c>
      <c r="B6863" s="12">
        <v>5.79E-2</v>
      </c>
      <c r="C6863" s="12">
        <v>0.15820000000000001</v>
      </c>
    </row>
    <row r="6864" spans="1:3" x14ac:dyDescent="0.2">
      <c r="A6864" s="5">
        <v>6857</v>
      </c>
      <c r="B6864" s="12">
        <v>5.3600000000000002E-2</v>
      </c>
      <c r="C6864" s="12">
        <v>0.15329999999999999</v>
      </c>
    </row>
    <row r="6865" spans="1:3" x14ac:dyDescent="0.2">
      <c r="A6865" s="5">
        <v>6858</v>
      </c>
      <c r="B6865" s="12">
        <v>5.5500000000000001E-2</v>
      </c>
      <c r="C6865" s="12">
        <v>0.1565</v>
      </c>
    </row>
    <row r="6866" spans="1:3" x14ac:dyDescent="0.2">
      <c r="A6866" s="5">
        <v>6859</v>
      </c>
      <c r="B6866" s="12">
        <v>5.8400000000000001E-2</v>
      </c>
      <c r="C6866" s="12">
        <v>0.17130000000000001</v>
      </c>
    </row>
    <row r="6867" spans="1:3" x14ac:dyDescent="0.2">
      <c r="A6867" s="5">
        <v>6860</v>
      </c>
      <c r="B6867" s="12">
        <v>5.5199999999999999E-2</v>
      </c>
      <c r="C6867" s="12">
        <v>0.15379999999999999</v>
      </c>
    </row>
    <row r="6868" spans="1:3" x14ac:dyDescent="0.2">
      <c r="A6868" s="5">
        <v>6861</v>
      </c>
      <c r="B6868" s="12">
        <v>5.21E-2</v>
      </c>
      <c r="C6868" s="12">
        <v>0.17960000000000001</v>
      </c>
    </row>
    <row r="6869" spans="1:3" x14ac:dyDescent="0.2">
      <c r="A6869" s="5">
        <v>6862</v>
      </c>
      <c r="B6869" s="12">
        <v>5.4899999999999997E-2</v>
      </c>
      <c r="C6869" s="12">
        <v>0.16339999999999999</v>
      </c>
    </row>
    <row r="6870" spans="1:3" x14ac:dyDescent="0.2">
      <c r="A6870" s="5">
        <v>6863</v>
      </c>
      <c r="B6870" s="12">
        <v>5.28E-2</v>
      </c>
      <c r="C6870" s="12">
        <v>0.15490000000000001</v>
      </c>
    </row>
    <row r="6871" spans="1:3" x14ac:dyDescent="0.2">
      <c r="A6871" s="5">
        <v>6864</v>
      </c>
      <c r="B6871" s="12">
        <v>5.1200000000000002E-2</v>
      </c>
      <c r="C6871" s="12">
        <v>0.1792</v>
      </c>
    </row>
    <row r="6872" spans="1:3" x14ac:dyDescent="0.2">
      <c r="A6872" s="5">
        <v>6865</v>
      </c>
      <c r="B6872" s="12">
        <v>5.16E-2</v>
      </c>
      <c r="C6872" s="12">
        <v>0.19120000000000001</v>
      </c>
    </row>
    <row r="6873" spans="1:3" x14ac:dyDescent="0.2">
      <c r="A6873" s="5">
        <v>6866</v>
      </c>
      <c r="B6873" s="12">
        <v>5.3100000000000001E-2</v>
      </c>
      <c r="C6873" s="12">
        <v>0.17269999999999999</v>
      </c>
    </row>
    <row r="6874" spans="1:3" x14ac:dyDescent="0.2">
      <c r="A6874" s="5">
        <v>6867</v>
      </c>
      <c r="B6874" s="12">
        <v>5.2699999999999997E-2</v>
      </c>
      <c r="C6874" s="12">
        <v>0.1784</v>
      </c>
    </row>
    <row r="6875" spans="1:3" x14ac:dyDescent="0.2">
      <c r="A6875" s="5">
        <v>6868</v>
      </c>
      <c r="B6875" s="12">
        <v>5.2699999999999997E-2</v>
      </c>
      <c r="C6875" s="12">
        <v>0.1789</v>
      </c>
    </row>
    <row r="6876" spans="1:3" x14ac:dyDescent="0.2">
      <c r="A6876" s="5">
        <v>6869</v>
      </c>
      <c r="B6876" s="12">
        <v>5.4100000000000002E-2</v>
      </c>
      <c r="C6876" s="12">
        <v>0.20030000000000001</v>
      </c>
    </row>
    <row r="6877" spans="1:3" x14ac:dyDescent="0.2">
      <c r="A6877" s="5">
        <v>6870</v>
      </c>
      <c r="B6877" s="12">
        <v>5.3100000000000001E-2</v>
      </c>
      <c r="C6877" s="12">
        <v>0.1641</v>
      </c>
    </row>
    <row r="6878" spans="1:3" x14ac:dyDescent="0.2">
      <c r="A6878" s="5">
        <v>6871</v>
      </c>
      <c r="B6878" s="12">
        <v>5.3699999999999998E-2</v>
      </c>
      <c r="C6878" s="12">
        <v>0.17519999999999999</v>
      </c>
    </row>
    <row r="6879" spans="1:3" x14ac:dyDescent="0.2">
      <c r="A6879" s="5">
        <v>6872</v>
      </c>
      <c r="B6879" s="12">
        <v>5.4100000000000002E-2</v>
      </c>
      <c r="C6879" s="12">
        <v>0.1474</v>
      </c>
    </row>
    <row r="6880" spans="1:3" x14ac:dyDescent="0.2">
      <c r="A6880" s="5">
        <v>6873</v>
      </c>
      <c r="B6880" s="12">
        <v>5.0700000000000002E-2</v>
      </c>
      <c r="C6880" s="12">
        <v>0.17699999999999999</v>
      </c>
    </row>
    <row r="6881" spans="1:3" x14ac:dyDescent="0.2">
      <c r="A6881" s="5">
        <v>6874</v>
      </c>
      <c r="B6881" s="12">
        <v>5.8700000000000002E-2</v>
      </c>
      <c r="C6881" s="12">
        <v>0.159</v>
      </c>
    </row>
    <row r="6882" spans="1:3" x14ac:dyDescent="0.2">
      <c r="A6882" s="5">
        <v>6875</v>
      </c>
      <c r="B6882" s="12">
        <v>5.16E-2</v>
      </c>
      <c r="C6882" s="12">
        <v>0.18729999999999999</v>
      </c>
    </row>
    <row r="6883" spans="1:3" x14ac:dyDescent="0.2">
      <c r="A6883" s="5">
        <v>6876</v>
      </c>
      <c r="B6883" s="12">
        <v>5.8500000000000003E-2</v>
      </c>
      <c r="C6883" s="12">
        <v>0.14729999999999999</v>
      </c>
    </row>
    <row r="6884" spans="1:3" x14ac:dyDescent="0.2">
      <c r="A6884" s="5">
        <v>6877</v>
      </c>
      <c r="B6884" s="12">
        <v>5.8200000000000002E-2</v>
      </c>
      <c r="C6884" s="12">
        <v>0.17680000000000001</v>
      </c>
    </row>
    <row r="6885" spans="1:3" x14ac:dyDescent="0.2">
      <c r="A6885" s="5">
        <v>6878</v>
      </c>
      <c r="B6885" s="12">
        <v>5.0700000000000002E-2</v>
      </c>
      <c r="C6885" s="12">
        <v>0.16980000000000001</v>
      </c>
    </row>
    <row r="6886" spans="1:3" x14ac:dyDescent="0.2">
      <c r="A6886" s="5">
        <v>6879</v>
      </c>
      <c r="B6886" s="12">
        <v>6.1600000000000002E-2</v>
      </c>
      <c r="C6886" s="12">
        <v>0.15959999999999999</v>
      </c>
    </row>
    <row r="6887" spans="1:3" x14ac:dyDescent="0.2">
      <c r="A6887" s="5">
        <v>6880</v>
      </c>
      <c r="B6887" s="12">
        <v>6.2399999999999997E-2</v>
      </c>
      <c r="C6887" s="12">
        <v>0.18210000000000001</v>
      </c>
    </row>
    <row r="6888" spans="1:3" x14ac:dyDescent="0.2">
      <c r="A6888" s="5">
        <v>6881</v>
      </c>
      <c r="B6888" s="12">
        <v>5.5399999999999998E-2</v>
      </c>
      <c r="C6888" s="12">
        <v>0.16209999999999999</v>
      </c>
    </row>
    <row r="6889" spans="1:3" x14ac:dyDescent="0.2">
      <c r="A6889" s="5">
        <v>6882</v>
      </c>
      <c r="B6889" s="12">
        <v>6.4699999999999994E-2</v>
      </c>
      <c r="C6889" s="12">
        <v>0.16719999999999999</v>
      </c>
    </row>
    <row r="6890" spans="1:3" x14ac:dyDescent="0.2">
      <c r="A6890" s="5">
        <v>6883</v>
      </c>
      <c r="B6890" s="12">
        <v>5.3699999999999998E-2</v>
      </c>
      <c r="C6890" s="12">
        <v>0.1782</v>
      </c>
    </row>
    <row r="6891" spans="1:3" x14ac:dyDescent="0.2">
      <c r="A6891" s="5">
        <v>6884</v>
      </c>
      <c r="B6891" s="12">
        <v>5.8700000000000002E-2</v>
      </c>
      <c r="C6891" s="12">
        <v>0.1721</v>
      </c>
    </row>
    <row r="6892" spans="1:3" x14ac:dyDescent="0.2">
      <c r="A6892" s="5">
        <v>6885</v>
      </c>
      <c r="B6892" s="12">
        <v>5.4100000000000002E-2</v>
      </c>
      <c r="C6892" s="12">
        <v>0.1517</v>
      </c>
    </row>
    <row r="6893" spans="1:3" x14ac:dyDescent="0.2">
      <c r="A6893" s="5">
        <v>6886</v>
      </c>
      <c r="B6893" s="12">
        <v>5.6099999999999997E-2</v>
      </c>
      <c r="C6893" s="12">
        <v>0.2016</v>
      </c>
    </row>
    <row r="6894" spans="1:3" x14ac:dyDescent="0.2">
      <c r="A6894" s="5">
        <v>6887</v>
      </c>
      <c r="B6894" s="12">
        <v>5.2299999999999999E-2</v>
      </c>
      <c r="C6894" s="12">
        <v>0.17380000000000001</v>
      </c>
    </row>
    <row r="6895" spans="1:3" x14ac:dyDescent="0.2">
      <c r="A6895" s="5">
        <v>6888</v>
      </c>
      <c r="B6895" s="12">
        <v>5.6599999999999998E-2</v>
      </c>
      <c r="C6895" s="12">
        <v>0.1973</v>
      </c>
    </row>
    <row r="6896" spans="1:3" x14ac:dyDescent="0.2">
      <c r="A6896" s="5">
        <v>6889</v>
      </c>
      <c r="B6896" s="12">
        <v>5.4199999999999998E-2</v>
      </c>
      <c r="C6896" s="12">
        <v>0.16539999999999999</v>
      </c>
    </row>
    <row r="6897" spans="1:3" x14ac:dyDescent="0.2">
      <c r="A6897" s="5">
        <v>6890</v>
      </c>
      <c r="B6897" s="12">
        <v>5.4199999999999998E-2</v>
      </c>
      <c r="C6897" s="12">
        <v>0.14349999999999999</v>
      </c>
    </row>
    <row r="6898" spans="1:3" x14ac:dyDescent="0.2">
      <c r="A6898" s="5">
        <v>6891</v>
      </c>
      <c r="B6898" s="12">
        <v>5.4899999999999997E-2</v>
      </c>
      <c r="C6898" s="12">
        <v>0.1827</v>
      </c>
    </row>
    <row r="6899" spans="1:3" x14ac:dyDescent="0.2">
      <c r="A6899" s="5">
        <v>6892</v>
      </c>
      <c r="B6899" s="12">
        <v>5.3100000000000001E-2</v>
      </c>
      <c r="C6899" s="12">
        <v>0.16520000000000001</v>
      </c>
    </row>
    <row r="6900" spans="1:3" x14ac:dyDescent="0.2">
      <c r="A6900" s="5">
        <v>6893</v>
      </c>
      <c r="B6900" s="12">
        <v>5.5899999999999998E-2</v>
      </c>
      <c r="C6900" s="12">
        <v>0.16569999999999999</v>
      </c>
    </row>
    <row r="6901" spans="1:3" x14ac:dyDescent="0.2">
      <c r="A6901" s="5">
        <v>6894</v>
      </c>
      <c r="B6901" s="12">
        <v>5.2299999999999999E-2</v>
      </c>
      <c r="C6901" s="12">
        <v>0.17879999999999999</v>
      </c>
    </row>
    <row r="6902" spans="1:3" x14ac:dyDescent="0.2">
      <c r="A6902" s="5">
        <v>6895</v>
      </c>
      <c r="B6902" s="12">
        <v>5.3800000000000001E-2</v>
      </c>
      <c r="C6902" s="12">
        <v>0.18629999999999999</v>
      </c>
    </row>
    <row r="6903" spans="1:3" x14ac:dyDescent="0.2">
      <c r="A6903" s="5">
        <v>6896</v>
      </c>
      <c r="B6903" s="12">
        <v>5.62E-2</v>
      </c>
      <c r="C6903" s="12">
        <v>0.16109999999999999</v>
      </c>
    </row>
    <row r="6904" spans="1:3" x14ac:dyDescent="0.2">
      <c r="A6904" s="5">
        <v>6897</v>
      </c>
      <c r="B6904" s="12">
        <v>5.2299999999999999E-2</v>
      </c>
      <c r="C6904" s="12">
        <v>0.15640000000000001</v>
      </c>
    </row>
    <row r="6905" spans="1:3" x14ac:dyDescent="0.2">
      <c r="A6905" s="5">
        <v>6898</v>
      </c>
      <c r="B6905" s="12">
        <v>5.2299999999999999E-2</v>
      </c>
      <c r="C6905" s="12">
        <v>0.1724</v>
      </c>
    </row>
    <row r="6906" spans="1:3" x14ac:dyDescent="0.2">
      <c r="A6906" s="5">
        <v>6899</v>
      </c>
      <c r="B6906" s="12">
        <v>5.16E-2</v>
      </c>
      <c r="C6906" s="12">
        <v>0.184</v>
      </c>
    </row>
    <row r="6907" spans="1:3" x14ac:dyDescent="0.2">
      <c r="A6907" s="5">
        <v>6900</v>
      </c>
      <c r="B6907" s="12">
        <v>5.4800000000000001E-2</v>
      </c>
      <c r="C6907" s="12">
        <v>0.15629999999999999</v>
      </c>
    </row>
    <row r="6908" spans="1:3" x14ac:dyDescent="0.2">
      <c r="A6908" s="5">
        <v>6901</v>
      </c>
      <c r="B6908" s="12">
        <v>5.7799999999999997E-2</v>
      </c>
      <c r="C6908" s="12">
        <v>0.17</v>
      </c>
    </row>
    <row r="6909" spans="1:3" x14ac:dyDescent="0.2">
      <c r="A6909" s="5">
        <v>6902</v>
      </c>
      <c r="B6909" s="12">
        <v>5.8799999999999998E-2</v>
      </c>
      <c r="C6909" s="12">
        <v>0.14630000000000001</v>
      </c>
    </row>
    <row r="6910" spans="1:3" x14ac:dyDescent="0.2">
      <c r="A6910" s="5">
        <v>6903</v>
      </c>
      <c r="B6910" s="12">
        <v>5.2200000000000003E-2</v>
      </c>
      <c r="C6910" s="12">
        <v>0.17510000000000001</v>
      </c>
    </row>
    <row r="6911" spans="1:3" x14ac:dyDescent="0.2">
      <c r="A6911" s="5">
        <v>6904</v>
      </c>
      <c r="B6911" s="12">
        <v>5.0299999999999997E-2</v>
      </c>
      <c r="C6911" s="12">
        <v>0.17</v>
      </c>
    </row>
    <row r="6912" spans="1:3" x14ac:dyDescent="0.2">
      <c r="A6912" s="5">
        <v>6905</v>
      </c>
      <c r="B6912" s="12">
        <v>5.4300000000000001E-2</v>
      </c>
      <c r="C6912" s="12">
        <v>0.15989999999999999</v>
      </c>
    </row>
    <row r="6913" spans="1:3" x14ac:dyDescent="0.2">
      <c r="A6913" s="5">
        <v>6906</v>
      </c>
      <c r="B6913" s="12">
        <v>5.1799999999999999E-2</v>
      </c>
      <c r="C6913" s="12">
        <v>0.1749</v>
      </c>
    </row>
    <row r="6914" spans="1:3" x14ac:dyDescent="0.2">
      <c r="A6914" s="5">
        <v>6907</v>
      </c>
      <c r="B6914" s="12">
        <v>5.5300000000000002E-2</v>
      </c>
      <c r="C6914" s="12">
        <v>0.1598</v>
      </c>
    </row>
    <row r="6915" spans="1:3" x14ac:dyDescent="0.2">
      <c r="A6915" s="5">
        <v>6908</v>
      </c>
      <c r="B6915" s="12">
        <v>5.6800000000000003E-2</v>
      </c>
      <c r="C6915" s="12">
        <v>0.14599999999999999</v>
      </c>
    </row>
    <row r="6916" spans="1:3" x14ac:dyDescent="0.2">
      <c r="A6916" s="5">
        <v>6909</v>
      </c>
      <c r="B6916" s="12">
        <v>5.4300000000000001E-2</v>
      </c>
      <c r="C6916" s="12">
        <v>0.1522</v>
      </c>
    </row>
    <row r="6917" spans="1:3" x14ac:dyDescent="0.2">
      <c r="A6917" s="5">
        <v>6910</v>
      </c>
      <c r="B6917" s="12">
        <v>4.99E-2</v>
      </c>
      <c r="C6917" s="12">
        <v>0.17560000000000001</v>
      </c>
    </row>
    <row r="6918" spans="1:3" x14ac:dyDescent="0.2">
      <c r="A6918" s="5">
        <v>6911</v>
      </c>
      <c r="B6918" s="12">
        <v>5.2299999999999999E-2</v>
      </c>
      <c r="C6918" s="12">
        <v>0.16950000000000001</v>
      </c>
    </row>
    <row r="6919" spans="1:3" x14ac:dyDescent="0.2">
      <c r="A6919" s="5">
        <v>6912</v>
      </c>
      <c r="B6919" s="12">
        <v>5.8299999999999998E-2</v>
      </c>
      <c r="C6919" s="12">
        <v>0.1542</v>
      </c>
    </row>
    <row r="6920" spans="1:3" x14ac:dyDescent="0.2">
      <c r="A6920" s="5">
        <v>6913</v>
      </c>
      <c r="B6920" s="12">
        <v>5.4899999999999997E-2</v>
      </c>
      <c r="C6920" s="12">
        <v>0.1709</v>
      </c>
    </row>
    <row r="6921" spans="1:3" x14ac:dyDescent="0.2">
      <c r="A6921" s="5">
        <v>6914</v>
      </c>
      <c r="B6921" s="12">
        <v>6.0400000000000002E-2</v>
      </c>
      <c r="C6921" s="12">
        <v>0.1666</v>
      </c>
    </row>
    <row r="6922" spans="1:3" x14ac:dyDescent="0.2">
      <c r="A6922" s="5">
        <v>6915</v>
      </c>
      <c r="B6922" s="12">
        <v>5.3100000000000001E-2</v>
      </c>
      <c r="C6922" s="12">
        <v>0.1648</v>
      </c>
    </row>
    <row r="6923" spans="1:3" x14ac:dyDescent="0.2">
      <c r="A6923" s="5">
        <v>6916</v>
      </c>
      <c r="B6923" s="12">
        <v>5.3900000000000003E-2</v>
      </c>
      <c r="C6923" s="12">
        <v>0.1603</v>
      </c>
    </row>
    <row r="6924" spans="1:3" x14ac:dyDescent="0.2">
      <c r="A6924" s="5">
        <v>6917</v>
      </c>
      <c r="B6924" s="12">
        <v>5.5300000000000002E-2</v>
      </c>
      <c r="C6924" s="12">
        <v>0.15720000000000001</v>
      </c>
    </row>
    <row r="6925" spans="1:3" x14ac:dyDescent="0.2">
      <c r="A6925" s="5">
        <v>6918</v>
      </c>
      <c r="B6925" s="12">
        <v>5.2699999999999997E-2</v>
      </c>
      <c r="C6925" s="12">
        <v>0.16020000000000001</v>
      </c>
    </row>
    <row r="6926" spans="1:3" x14ac:dyDescent="0.2">
      <c r="A6926" s="5">
        <v>6919</v>
      </c>
      <c r="B6926" s="12">
        <v>5.7700000000000001E-2</v>
      </c>
      <c r="C6926" s="12">
        <v>0.1646</v>
      </c>
    </row>
    <row r="6927" spans="1:3" x14ac:dyDescent="0.2">
      <c r="A6927" s="5">
        <v>6920</v>
      </c>
      <c r="B6927" s="12">
        <v>5.21E-2</v>
      </c>
      <c r="C6927" s="12">
        <v>0.16420000000000001</v>
      </c>
    </row>
    <row r="6928" spans="1:3" x14ac:dyDescent="0.2">
      <c r="A6928" s="5">
        <v>6921</v>
      </c>
      <c r="B6928" s="12">
        <v>5.8700000000000002E-2</v>
      </c>
      <c r="C6928" s="12">
        <v>0.14219999999999999</v>
      </c>
    </row>
    <row r="6929" spans="1:3" x14ac:dyDescent="0.2">
      <c r="A6929" s="5">
        <v>6922</v>
      </c>
      <c r="B6929" s="12">
        <v>4.9799999999999997E-2</v>
      </c>
      <c r="C6929" s="12">
        <v>0.18260000000000001</v>
      </c>
    </row>
    <row r="6930" spans="1:3" x14ac:dyDescent="0.2">
      <c r="A6930" s="5">
        <v>6923</v>
      </c>
      <c r="B6930" s="12">
        <v>5.6899999999999999E-2</v>
      </c>
      <c r="C6930" s="12">
        <v>0.17960000000000001</v>
      </c>
    </row>
    <row r="6931" spans="1:3" x14ac:dyDescent="0.2">
      <c r="A6931" s="5">
        <v>6924</v>
      </c>
      <c r="B6931" s="12">
        <v>5.33E-2</v>
      </c>
      <c r="C6931" s="12">
        <v>0.17069999999999999</v>
      </c>
    </row>
    <row r="6932" spans="1:3" x14ac:dyDescent="0.2">
      <c r="A6932" s="5">
        <v>6925</v>
      </c>
      <c r="B6932" s="12">
        <v>5.8200000000000002E-2</v>
      </c>
      <c r="C6932" s="12">
        <v>0.16969999999999999</v>
      </c>
    </row>
    <row r="6933" spans="1:3" x14ac:dyDescent="0.2">
      <c r="A6933" s="5">
        <v>6926</v>
      </c>
      <c r="B6933" s="12">
        <v>5.3100000000000001E-2</v>
      </c>
      <c r="C6933" s="12">
        <v>0.1769</v>
      </c>
    </row>
    <row r="6934" spans="1:3" x14ac:dyDescent="0.2">
      <c r="A6934" s="5">
        <v>6927</v>
      </c>
      <c r="B6934" s="12">
        <v>5.3499999999999999E-2</v>
      </c>
      <c r="C6934" s="12">
        <v>0.18990000000000001</v>
      </c>
    </row>
    <row r="6935" spans="1:3" x14ac:dyDescent="0.2">
      <c r="A6935" s="5">
        <v>6928</v>
      </c>
      <c r="B6935" s="12">
        <v>5.67E-2</v>
      </c>
      <c r="C6935" s="12">
        <v>0.17949999999999999</v>
      </c>
    </row>
    <row r="6936" spans="1:3" x14ac:dyDescent="0.2">
      <c r="A6936" s="5">
        <v>6929</v>
      </c>
      <c r="B6936" s="12">
        <v>5.5800000000000002E-2</v>
      </c>
      <c r="C6936" s="12">
        <v>0.16769999999999999</v>
      </c>
    </row>
    <row r="6937" spans="1:3" x14ac:dyDescent="0.2">
      <c r="A6937" s="5">
        <v>6930</v>
      </c>
      <c r="B6937" s="12">
        <v>5.6500000000000002E-2</v>
      </c>
      <c r="C6937" s="12">
        <v>0.1449</v>
      </c>
    </row>
    <row r="6938" spans="1:3" x14ac:dyDescent="0.2">
      <c r="A6938" s="5">
        <v>6931</v>
      </c>
      <c r="B6938" s="12">
        <v>5.9499999999999997E-2</v>
      </c>
      <c r="C6938" s="12">
        <v>0.16309999999999999</v>
      </c>
    </row>
    <row r="6939" spans="1:3" x14ac:dyDescent="0.2">
      <c r="A6939" s="5">
        <v>6932</v>
      </c>
      <c r="B6939" s="12">
        <v>5.2200000000000003E-2</v>
      </c>
      <c r="C6939" s="12">
        <v>0.16769999999999999</v>
      </c>
    </row>
    <row r="6940" spans="1:3" x14ac:dyDescent="0.2">
      <c r="A6940" s="5">
        <v>6933</v>
      </c>
      <c r="B6940" s="12">
        <v>5.4899999999999997E-2</v>
      </c>
      <c r="C6940" s="12">
        <v>0.1739</v>
      </c>
    </row>
    <row r="6941" spans="1:3" x14ac:dyDescent="0.2">
      <c r="A6941" s="5">
        <v>6934</v>
      </c>
      <c r="B6941" s="12">
        <v>5.3699999999999998E-2</v>
      </c>
      <c r="C6941" s="12">
        <v>0.19389999999999999</v>
      </c>
    </row>
    <row r="6942" spans="1:3" x14ac:dyDescent="0.2">
      <c r="A6942" s="5">
        <v>6935</v>
      </c>
      <c r="B6942" s="12">
        <v>5.8099999999999999E-2</v>
      </c>
      <c r="C6942" s="12">
        <v>0.16800000000000001</v>
      </c>
    </row>
    <row r="6943" spans="1:3" x14ac:dyDescent="0.2">
      <c r="A6943" s="5">
        <v>6936</v>
      </c>
      <c r="B6943" s="12">
        <v>5.7500000000000002E-2</v>
      </c>
      <c r="C6943" s="12">
        <v>0.1991</v>
      </c>
    </row>
    <row r="6944" spans="1:3" x14ac:dyDescent="0.2">
      <c r="A6944" s="5">
        <v>6937</v>
      </c>
      <c r="B6944" s="12">
        <v>5.5100000000000003E-2</v>
      </c>
      <c r="C6944" s="12">
        <v>0.1696</v>
      </c>
    </row>
    <row r="6945" spans="1:3" x14ac:dyDescent="0.2">
      <c r="A6945" s="5">
        <v>6938</v>
      </c>
      <c r="B6945" s="12">
        <v>5.1200000000000002E-2</v>
      </c>
      <c r="C6945" s="12">
        <v>0.17469999999999999</v>
      </c>
    </row>
    <row r="6946" spans="1:3" x14ac:dyDescent="0.2">
      <c r="A6946" s="5">
        <v>6939</v>
      </c>
      <c r="B6946" s="12">
        <v>5.5899999999999998E-2</v>
      </c>
      <c r="C6946" s="12">
        <v>0.16109999999999999</v>
      </c>
    </row>
    <row r="6947" spans="1:3" x14ac:dyDescent="0.2">
      <c r="A6947" s="5">
        <v>6940</v>
      </c>
      <c r="B6947" s="12">
        <v>5.3199999999999997E-2</v>
      </c>
      <c r="C6947" s="12">
        <v>0.15479999999999999</v>
      </c>
    </row>
    <row r="6948" spans="1:3" x14ac:dyDescent="0.2">
      <c r="A6948" s="5">
        <v>6941</v>
      </c>
      <c r="B6948" s="12">
        <v>5.62E-2</v>
      </c>
      <c r="C6948" s="12">
        <v>0.1663</v>
      </c>
    </row>
    <row r="6949" spans="1:3" x14ac:dyDescent="0.2">
      <c r="A6949" s="5">
        <v>6942</v>
      </c>
      <c r="B6949" s="12">
        <v>5.6899999999999999E-2</v>
      </c>
      <c r="C6949" s="12">
        <v>0.14549999999999999</v>
      </c>
    </row>
    <row r="6950" spans="1:3" x14ac:dyDescent="0.2">
      <c r="A6950" s="5">
        <v>6943</v>
      </c>
      <c r="B6950" s="12">
        <v>5.0299999999999997E-2</v>
      </c>
      <c r="C6950" s="12">
        <v>0.16500000000000001</v>
      </c>
    </row>
    <row r="6951" spans="1:3" x14ac:dyDescent="0.2">
      <c r="A6951" s="5">
        <v>6944</v>
      </c>
      <c r="B6951" s="12">
        <v>5.4600000000000003E-2</v>
      </c>
      <c r="C6951" s="12">
        <v>0.16420000000000001</v>
      </c>
    </row>
    <row r="6952" spans="1:3" x14ac:dyDescent="0.2">
      <c r="A6952" s="5">
        <v>6945</v>
      </c>
      <c r="B6952" s="12">
        <v>5.28E-2</v>
      </c>
      <c r="C6952" s="12">
        <v>0.17580000000000001</v>
      </c>
    </row>
    <row r="6953" spans="1:3" x14ac:dyDescent="0.2">
      <c r="A6953" s="5">
        <v>6946</v>
      </c>
      <c r="B6953" s="12">
        <v>5.11E-2</v>
      </c>
      <c r="C6953" s="12">
        <v>0.18090000000000001</v>
      </c>
    </row>
    <row r="6954" spans="1:3" x14ac:dyDescent="0.2">
      <c r="A6954" s="5">
        <v>6947</v>
      </c>
      <c r="B6954" s="12">
        <v>5.67E-2</v>
      </c>
      <c r="C6954" s="12">
        <v>0.19289999999999999</v>
      </c>
    </row>
    <row r="6955" spans="1:3" x14ac:dyDescent="0.2">
      <c r="A6955" s="5">
        <v>6948</v>
      </c>
      <c r="B6955" s="12">
        <v>5.1499999999999997E-2</v>
      </c>
      <c r="C6955" s="12">
        <v>0.16200000000000001</v>
      </c>
    </row>
    <row r="6956" spans="1:3" x14ac:dyDescent="0.2">
      <c r="A6956" s="5">
        <v>6949</v>
      </c>
      <c r="B6956" s="12">
        <v>6.0699999999999997E-2</v>
      </c>
      <c r="C6956" s="12">
        <v>0.16189999999999999</v>
      </c>
    </row>
    <row r="6957" spans="1:3" x14ac:dyDescent="0.2">
      <c r="A6957" s="5">
        <v>6950</v>
      </c>
      <c r="B6957" s="12">
        <v>5.0200000000000002E-2</v>
      </c>
      <c r="C6957" s="12">
        <v>0.17760000000000001</v>
      </c>
    </row>
    <row r="6958" spans="1:3" x14ac:dyDescent="0.2">
      <c r="A6958" s="5">
        <v>6951</v>
      </c>
      <c r="B6958" s="12">
        <v>5.3400000000000003E-2</v>
      </c>
      <c r="C6958" s="12">
        <v>0.1754</v>
      </c>
    </row>
    <row r="6959" spans="1:3" x14ac:dyDescent="0.2">
      <c r="A6959" s="5">
        <v>6952</v>
      </c>
      <c r="B6959" s="12">
        <v>5.79E-2</v>
      </c>
      <c r="C6959" s="12">
        <v>0.15279999999999999</v>
      </c>
    </row>
    <row r="6960" spans="1:3" x14ac:dyDescent="0.2">
      <c r="A6960" s="5">
        <v>6953</v>
      </c>
      <c r="B6960" s="12">
        <v>5.1200000000000002E-2</v>
      </c>
      <c r="C6960" s="12">
        <v>0.18179999999999999</v>
      </c>
    </row>
    <row r="6961" spans="1:3" x14ac:dyDescent="0.2">
      <c r="A6961" s="5">
        <v>6954</v>
      </c>
      <c r="B6961" s="12">
        <v>5.3699999999999998E-2</v>
      </c>
      <c r="C6961" s="12">
        <v>0.18360000000000001</v>
      </c>
    </row>
    <row r="6962" spans="1:3" x14ac:dyDescent="0.2">
      <c r="A6962" s="5">
        <v>6955</v>
      </c>
      <c r="B6962" s="12">
        <v>5.4199999999999998E-2</v>
      </c>
      <c r="C6962" s="12">
        <v>0.14929999999999999</v>
      </c>
    </row>
    <row r="6963" spans="1:3" x14ac:dyDescent="0.2">
      <c r="A6963" s="5">
        <v>6956</v>
      </c>
      <c r="B6963" s="12">
        <v>5.0999999999999997E-2</v>
      </c>
      <c r="C6963" s="12">
        <v>0.159</v>
      </c>
    </row>
    <row r="6964" spans="1:3" x14ac:dyDescent="0.2">
      <c r="A6964" s="5">
        <v>6957</v>
      </c>
      <c r="B6964" s="12">
        <v>5.28E-2</v>
      </c>
      <c r="C6964" s="12">
        <v>0.15770000000000001</v>
      </c>
    </row>
    <row r="6965" spans="1:3" x14ac:dyDescent="0.2">
      <c r="A6965" s="5">
        <v>6958</v>
      </c>
      <c r="B6965" s="12">
        <v>5.1700000000000003E-2</v>
      </c>
      <c r="C6965" s="12">
        <v>0.17849999999999999</v>
      </c>
    </row>
    <row r="6966" spans="1:3" x14ac:dyDescent="0.2">
      <c r="A6966" s="5">
        <v>6959</v>
      </c>
      <c r="B6966" s="12">
        <v>6.1199999999999997E-2</v>
      </c>
      <c r="C6966" s="12">
        <v>0.16769999999999999</v>
      </c>
    </row>
    <row r="6967" spans="1:3" x14ac:dyDescent="0.2">
      <c r="A6967" s="5">
        <v>6960</v>
      </c>
      <c r="B6967" s="12">
        <v>5.5E-2</v>
      </c>
      <c r="C6967" s="12">
        <v>0.1918</v>
      </c>
    </row>
    <row r="6968" spans="1:3" x14ac:dyDescent="0.2">
      <c r="A6968" s="5">
        <v>6961</v>
      </c>
      <c r="B6968" s="12">
        <v>5.7000000000000002E-2</v>
      </c>
      <c r="C6968" s="12">
        <v>0.1835</v>
      </c>
    </row>
    <row r="6969" spans="1:3" x14ac:dyDescent="0.2">
      <c r="A6969" s="5">
        <v>6962</v>
      </c>
      <c r="B6969" s="12">
        <v>5.8000000000000003E-2</v>
      </c>
      <c r="C6969" s="12">
        <v>0.15310000000000001</v>
      </c>
    </row>
    <row r="6970" spans="1:3" x14ac:dyDescent="0.2">
      <c r="A6970" s="5">
        <v>6963</v>
      </c>
      <c r="B6970" s="12">
        <v>5.0200000000000002E-2</v>
      </c>
      <c r="C6970" s="12">
        <v>0.19020000000000001</v>
      </c>
    </row>
    <row r="6971" spans="1:3" x14ac:dyDescent="0.2">
      <c r="A6971" s="5">
        <v>6964</v>
      </c>
      <c r="B6971" s="12">
        <v>5.3499999999999999E-2</v>
      </c>
      <c r="C6971" s="12">
        <v>0.17599999999999999</v>
      </c>
    </row>
    <row r="6972" spans="1:3" x14ac:dyDescent="0.2">
      <c r="A6972" s="5">
        <v>6965</v>
      </c>
      <c r="B6972" s="12">
        <v>5.3199999999999997E-2</v>
      </c>
      <c r="C6972" s="12">
        <v>0.15260000000000001</v>
      </c>
    </row>
    <row r="6973" spans="1:3" x14ac:dyDescent="0.2">
      <c r="A6973" s="5">
        <v>6966</v>
      </c>
      <c r="B6973" s="12">
        <v>5.2600000000000001E-2</v>
      </c>
      <c r="C6973" s="12">
        <v>0.17119999999999999</v>
      </c>
    </row>
    <row r="6974" spans="1:3" x14ac:dyDescent="0.2">
      <c r="A6974" s="5">
        <v>6967</v>
      </c>
      <c r="B6974" s="12">
        <v>5.11E-2</v>
      </c>
      <c r="C6974" s="12">
        <v>0.16109999999999999</v>
      </c>
    </row>
    <row r="6975" spans="1:3" x14ac:dyDescent="0.2">
      <c r="A6975" s="5">
        <v>6968</v>
      </c>
      <c r="B6975" s="12">
        <v>5.3600000000000002E-2</v>
      </c>
      <c r="C6975" s="12">
        <v>0.16009999999999999</v>
      </c>
    </row>
    <row r="6976" spans="1:3" x14ac:dyDescent="0.2">
      <c r="A6976" s="5">
        <v>6969</v>
      </c>
      <c r="B6976" s="12">
        <v>5.4100000000000002E-2</v>
      </c>
      <c r="C6976" s="12">
        <v>0.1895</v>
      </c>
    </row>
    <row r="6977" spans="1:3" x14ac:dyDescent="0.2">
      <c r="A6977" s="5">
        <v>6970</v>
      </c>
      <c r="B6977" s="12">
        <v>5.6099999999999997E-2</v>
      </c>
      <c r="C6977" s="12">
        <v>0.17860000000000001</v>
      </c>
    </row>
    <row r="6978" spans="1:3" x14ac:dyDescent="0.2">
      <c r="A6978" s="5">
        <v>6971</v>
      </c>
      <c r="B6978" s="12">
        <v>5.2600000000000001E-2</v>
      </c>
      <c r="C6978" s="12">
        <v>0.18060000000000001</v>
      </c>
    </row>
    <row r="6979" spans="1:3" x14ac:dyDescent="0.2">
      <c r="A6979" s="5">
        <v>6972</v>
      </c>
      <c r="B6979" s="12">
        <v>5.21E-2</v>
      </c>
      <c r="C6979" s="12">
        <v>0.188</v>
      </c>
    </row>
    <row r="6980" spans="1:3" x14ac:dyDescent="0.2">
      <c r="A6980" s="5">
        <v>6973</v>
      </c>
      <c r="B6980" s="12">
        <v>5.4399999999999997E-2</v>
      </c>
      <c r="C6980" s="12">
        <v>0.1847</v>
      </c>
    </row>
    <row r="6981" spans="1:3" x14ac:dyDescent="0.2">
      <c r="A6981" s="5">
        <v>6974</v>
      </c>
      <c r="B6981" s="12">
        <v>5.2400000000000002E-2</v>
      </c>
      <c r="C6981" s="12">
        <v>0.1709</v>
      </c>
    </row>
    <row r="6982" spans="1:3" x14ac:dyDescent="0.2">
      <c r="A6982" s="5">
        <v>6975</v>
      </c>
      <c r="B6982" s="12">
        <v>5.2600000000000001E-2</v>
      </c>
      <c r="C6982" s="12">
        <v>0.15579999999999999</v>
      </c>
    </row>
    <row r="6983" spans="1:3" x14ac:dyDescent="0.2">
      <c r="A6983" s="5">
        <v>6976</v>
      </c>
      <c r="B6983" s="12">
        <v>5.1700000000000003E-2</v>
      </c>
      <c r="C6983" s="12">
        <v>0.1769</v>
      </c>
    </row>
    <row r="6984" spans="1:3" x14ac:dyDescent="0.2">
      <c r="A6984" s="5">
        <v>6977</v>
      </c>
      <c r="B6984" s="12">
        <v>5.1900000000000002E-2</v>
      </c>
      <c r="C6984" s="12">
        <v>0.1827</v>
      </c>
    </row>
    <row r="6985" spans="1:3" x14ac:dyDescent="0.2">
      <c r="A6985" s="5">
        <v>6978</v>
      </c>
      <c r="B6985" s="12">
        <v>5.6300000000000003E-2</v>
      </c>
      <c r="C6985" s="12">
        <v>0.1721</v>
      </c>
    </row>
    <row r="6986" spans="1:3" x14ac:dyDescent="0.2">
      <c r="A6986" s="5">
        <v>6979</v>
      </c>
      <c r="B6986" s="12">
        <v>5.91E-2</v>
      </c>
      <c r="C6986" s="12">
        <v>0.21240000000000001</v>
      </c>
    </row>
    <row r="6987" spans="1:3" x14ac:dyDescent="0.2">
      <c r="A6987" s="5">
        <v>6980</v>
      </c>
      <c r="B6987" s="12">
        <v>5.3600000000000002E-2</v>
      </c>
      <c r="C6987" s="12">
        <v>0.16139999999999999</v>
      </c>
    </row>
    <row r="6988" spans="1:3" x14ac:dyDescent="0.2">
      <c r="A6988" s="5">
        <v>6981</v>
      </c>
      <c r="B6988" s="12">
        <v>5.0799999999999998E-2</v>
      </c>
      <c r="C6988" s="12">
        <v>0.1711</v>
      </c>
    </row>
    <row r="6989" spans="1:3" x14ac:dyDescent="0.2">
      <c r="A6989" s="5">
        <v>6982</v>
      </c>
      <c r="B6989" s="12">
        <v>0.06</v>
      </c>
      <c r="C6989" s="12">
        <v>0.18079999999999999</v>
      </c>
    </row>
    <row r="6990" spans="1:3" x14ac:dyDescent="0.2">
      <c r="A6990" s="5">
        <v>6983</v>
      </c>
      <c r="B6990" s="12">
        <v>5.1299999999999998E-2</v>
      </c>
      <c r="C6990" s="12">
        <v>0.1671</v>
      </c>
    </row>
    <row r="6991" spans="1:3" x14ac:dyDescent="0.2">
      <c r="A6991" s="5">
        <v>6984</v>
      </c>
      <c r="B6991" s="12">
        <v>5.28E-2</v>
      </c>
      <c r="C6991" s="12">
        <v>0.1749</v>
      </c>
    </row>
    <row r="6992" spans="1:3" x14ac:dyDescent="0.2">
      <c r="A6992" s="5">
        <v>6985</v>
      </c>
      <c r="B6992" s="12">
        <v>5.5100000000000003E-2</v>
      </c>
      <c r="C6992" s="12">
        <v>0.1729</v>
      </c>
    </row>
    <row r="6993" spans="1:3" x14ac:dyDescent="0.2">
      <c r="A6993" s="5">
        <v>6986</v>
      </c>
      <c r="B6993" s="12">
        <v>5.2200000000000003E-2</v>
      </c>
      <c r="C6993" s="12">
        <v>0.19989999999999999</v>
      </c>
    </row>
    <row r="6994" spans="1:3" x14ac:dyDescent="0.2">
      <c r="A6994" s="5">
        <v>6987</v>
      </c>
      <c r="B6994" s="12">
        <v>5.3499999999999999E-2</v>
      </c>
      <c r="C6994" s="12">
        <v>0.1681</v>
      </c>
    </row>
    <row r="6995" spans="1:3" x14ac:dyDescent="0.2">
      <c r="A6995" s="5">
        <v>6988</v>
      </c>
      <c r="B6995" s="12">
        <v>5.16E-2</v>
      </c>
      <c r="C6995" s="12">
        <v>0.16930000000000001</v>
      </c>
    </row>
    <row r="6996" spans="1:3" x14ac:dyDescent="0.2">
      <c r="A6996" s="5">
        <v>6989</v>
      </c>
      <c r="B6996" s="12">
        <v>5.0900000000000001E-2</v>
      </c>
      <c r="C6996" s="12">
        <v>0.17730000000000001</v>
      </c>
    </row>
    <row r="6997" spans="1:3" x14ac:dyDescent="0.2">
      <c r="A6997" s="5">
        <v>6990</v>
      </c>
      <c r="B6997" s="12">
        <v>5.4699999999999999E-2</v>
      </c>
      <c r="C6997" s="12">
        <v>0.19350000000000001</v>
      </c>
    </row>
    <row r="6998" spans="1:3" x14ac:dyDescent="0.2">
      <c r="A6998" s="5">
        <v>6991</v>
      </c>
      <c r="B6998" s="12">
        <v>5.8200000000000002E-2</v>
      </c>
      <c r="C6998" s="12">
        <v>0.15359999999999999</v>
      </c>
    </row>
    <row r="6999" spans="1:3" x14ac:dyDescent="0.2">
      <c r="A6999" s="5">
        <v>6992</v>
      </c>
      <c r="B6999" s="12">
        <v>5.4600000000000003E-2</v>
      </c>
      <c r="C6999" s="12">
        <v>0.18679999999999999</v>
      </c>
    </row>
    <row r="7000" spans="1:3" x14ac:dyDescent="0.2">
      <c r="A7000" s="5">
        <v>6993</v>
      </c>
      <c r="B7000" s="12">
        <v>6.0100000000000001E-2</v>
      </c>
      <c r="C7000" s="12">
        <v>0.15340000000000001</v>
      </c>
    </row>
    <row r="7001" spans="1:3" x14ac:dyDescent="0.2">
      <c r="A7001" s="5">
        <v>6994</v>
      </c>
      <c r="B7001" s="12">
        <v>5.33E-2</v>
      </c>
      <c r="C7001" s="12">
        <v>0.19320000000000001</v>
      </c>
    </row>
    <row r="7002" spans="1:3" x14ac:dyDescent="0.2">
      <c r="A7002" s="5">
        <v>6995</v>
      </c>
      <c r="B7002" s="12">
        <v>5.28E-2</v>
      </c>
      <c r="C7002" s="12">
        <v>0.186</v>
      </c>
    </row>
    <row r="7003" spans="1:3" x14ac:dyDescent="0.2">
      <c r="A7003" s="5">
        <v>6996</v>
      </c>
      <c r="B7003" s="12">
        <v>5.1799999999999999E-2</v>
      </c>
      <c r="C7003" s="12">
        <v>0.1812</v>
      </c>
    </row>
    <row r="7004" spans="1:3" x14ac:dyDescent="0.2">
      <c r="A7004" s="5">
        <v>6997</v>
      </c>
      <c r="B7004" s="12">
        <v>5.8999999999999997E-2</v>
      </c>
      <c r="C7004" s="12">
        <v>0.13</v>
      </c>
    </row>
    <row r="7005" spans="1:3" x14ac:dyDescent="0.2">
      <c r="A7005" s="5">
        <v>6998</v>
      </c>
      <c r="B7005" s="12">
        <v>5.1799999999999999E-2</v>
      </c>
      <c r="C7005" s="12">
        <v>0.15709999999999999</v>
      </c>
    </row>
    <row r="7006" spans="1:3" x14ac:dyDescent="0.2">
      <c r="A7006" s="5">
        <v>6999</v>
      </c>
      <c r="B7006" s="12">
        <v>5.1999999999999998E-2</v>
      </c>
      <c r="C7006" s="12">
        <v>0.15340000000000001</v>
      </c>
    </row>
    <row r="7007" spans="1:3" x14ac:dyDescent="0.2">
      <c r="A7007" s="5">
        <v>7000</v>
      </c>
      <c r="B7007" s="12">
        <v>5.2900000000000003E-2</v>
      </c>
      <c r="C7007" s="12">
        <v>0.1847</v>
      </c>
    </row>
    <row r="7008" spans="1:3" x14ac:dyDescent="0.2">
      <c r="A7008" s="5">
        <v>7001</v>
      </c>
      <c r="B7008" s="12">
        <v>5.8500000000000003E-2</v>
      </c>
      <c r="C7008" s="12">
        <v>0.17349999999999999</v>
      </c>
    </row>
    <row r="7009" spans="1:3" x14ac:dyDescent="0.2">
      <c r="A7009" s="5">
        <v>7002</v>
      </c>
      <c r="B7009" s="12">
        <v>5.6399999999999999E-2</v>
      </c>
      <c r="C7009" s="12">
        <v>0.18240000000000001</v>
      </c>
    </row>
    <row r="7010" spans="1:3" x14ac:dyDescent="0.2">
      <c r="A7010" s="5">
        <v>7003</v>
      </c>
      <c r="B7010" s="12">
        <v>5.4699999999999999E-2</v>
      </c>
      <c r="C7010" s="12">
        <v>0.14990000000000001</v>
      </c>
    </row>
    <row r="7011" spans="1:3" x14ac:dyDescent="0.2">
      <c r="A7011" s="5">
        <v>7004</v>
      </c>
      <c r="B7011" s="12">
        <v>5.5E-2</v>
      </c>
      <c r="C7011" s="12">
        <v>0.17680000000000001</v>
      </c>
    </row>
    <row r="7012" spans="1:3" x14ac:dyDescent="0.2">
      <c r="A7012" s="5">
        <v>7005</v>
      </c>
      <c r="B7012" s="12">
        <v>5.3600000000000002E-2</v>
      </c>
      <c r="C7012" s="12">
        <v>0.17499999999999999</v>
      </c>
    </row>
    <row r="7013" spans="1:3" x14ac:dyDescent="0.2">
      <c r="A7013" s="5">
        <v>7006</v>
      </c>
      <c r="B7013" s="12">
        <v>5.16E-2</v>
      </c>
      <c r="C7013" s="12">
        <v>0.1774</v>
      </c>
    </row>
    <row r="7014" spans="1:3" x14ac:dyDescent="0.2">
      <c r="A7014" s="5">
        <v>7007</v>
      </c>
      <c r="B7014" s="12">
        <v>5.45E-2</v>
      </c>
      <c r="C7014" s="12">
        <v>0.17630000000000001</v>
      </c>
    </row>
    <row r="7015" spans="1:3" x14ac:dyDescent="0.2">
      <c r="A7015" s="5">
        <v>7008</v>
      </c>
      <c r="B7015" s="12">
        <v>5.2200000000000003E-2</v>
      </c>
      <c r="C7015" s="12">
        <v>0.15840000000000001</v>
      </c>
    </row>
    <row r="7016" spans="1:3" x14ac:dyDescent="0.2">
      <c r="A7016" s="5">
        <v>7009</v>
      </c>
      <c r="B7016" s="12">
        <v>5.0299999999999997E-2</v>
      </c>
      <c r="C7016" s="12">
        <v>0.18840000000000001</v>
      </c>
    </row>
    <row r="7017" spans="1:3" x14ac:dyDescent="0.2">
      <c r="A7017" s="5">
        <v>7010</v>
      </c>
      <c r="B7017" s="12">
        <v>5.7200000000000001E-2</v>
      </c>
      <c r="C7017" s="12">
        <v>0.16589999999999999</v>
      </c>
    </row>
    <row r="7018" spans="1:3" x14ac:dyDescent="0.2">
      <c r="A7018" s="5">
        <v>7011</v>
      </c>
      <c r="B7018" s="12">
        <v>5.4800000000000001E-2</v>
      </c>
      <c r="C7018" s="12">
        <v>0.1923</v>
      </c>
    </row>
    <row r="7019" spans="1:3" x14ac:dyDescent="0.2">
      <c r="A7019" s="5">
        <v>7012</v>
      </c>
      <c r="B7019" s="12">
        <v>5.5399999999999998E-2</v>
      </c>
      <c r="C7019" s="12">
        <v>0.17530000000000001</v>
      </c>
    </row>
    <row r="7020" spans="1:3" x14ac:dyDescent="0.2">
      <c r="A7020" s="5">
        <v>7013</v>
      </c>
      <c r="B7020" s="12">
        <v>5.5899999999999998E-2</v>
      </c>
      <c r="C7020" s="12">
        <v>0.1772</v>
      </c>
    </row>
    <row r="7021" spans="1:3" x14ac:dyDescent="0.2">
      <c r="A7021" s="5">
        <v>7014</v>
      </c>
      <c r="B7021" s="12">
        <v>5.28E-2</v>
      </c>
      <c r="C7021" s="12">
        <v>0.17599999999999999</v>
      </c>
    </row>
    <row r="7022" spans="1:3" x14ac:dyDescent="0.2">
      <c r="A7022" s="5">
        <v>7015</v>
      </c>
      <c r="B7022" s="12">
        <v>5.3699999999999998E-2</v>
      </c>
      <c r="C7022" s="12">
        <v>0.1789</v>
      </c>
    </row>
    <row r="7023" spans="1:3" x14ac:dyDescent="0.2">
      <c r="A7023" s="5">
        <v>7016</v>
      </c>
      <c r="B7023" s="12">
        <v>5.79E-2</v>
      </c>
      <c r="C7023" s="12">
        <v>0.19489999999999999</v>
      </c>
    </row>
    <row r="7024" spans="1:3" x14ac:dyDescent="0.2">
      <c r="A7024" s="5">
        <v>7017</v>
      </c>
      <c r="B7024" s="12">
        <v>5.3600000000000002E-2</v>
      </c>
      <c r="C7024" s="12">
        <v>0.16189999999999999</v>
      </c>
    </row>
    <row r="7025" spans="1:3" x14ac:dyDescent="0.2">
      <c r="A7025" s="5">
        <v>7018</v>
      </c>
      <c r="B7025" s="12">
        <v>5.1299999999999998E-2</v>
      </c>
      <c r="C7025" s="12">
        <v>0.17180000000000001</v>
      </c>
    </row>
    <row r="7026" spans="1:3" x14ac:dyDescent="0.2">
      <c r="A7026" s="5">
        <v>7019</v>
      </c>
      <c r="B7026" s="12">
        <v>5.3900000000000003E-2</v>
      </c>
      <c r="C7026" s="12">
        <v>0.19370000000000001</v>
      </c>
    </row>
    <row r="7027" spans="1:3" x14ac:dyDescent="0.2">
      <c r="A7027" s="5">
        <v>7020</v>
      </c>
      <c r="B7027" s="12">
        <v>5.5199999999999999E-2</v>
      </c>
      <c r="C7027" s="12">
        <v>0.1656</v>
      </c>
    </row>
    <row r="7028" spans="1:3" x14ac:dyDescent="0.2">
      <c r="A7028" s="5">
        <v>7021</v>
      </c>
      <c r="B7028" s="12">
        <v>5.2400000000000002E-2</v>
      </c>
      <c r="C7028" s="12">
        <v>0.19159999999999999</v>
      </c>
    </row>
    <row r="7029" spans="1:3" x14ac:dyDescent="0.2">
      <c r="A7029" s="5">
        <v>7022</v>
      </c>
      <c r="B7029" s="12">
        <v>5.3600000000000002E-2</v>
      </c>
      <c r="C7029" s="12">
        <v>0.16789999999999999</v>
      </c>
    </row>
    <row r="7030" spans="1:3" x14ac:dyDescent="0.2">
      <c r="A7030" s="5">
        <v>7023</v>
      </c>
      <c r="B7030" s="12">
        <v>5.4100000000000002E-2</v>
      </c>
      <c r="C7030" s="12">
        <v>0.18179999999999999</v>
      </c>
    </row>
    <row r="7031" spans="1:3" x14ac:dyDescent="0.2">
      <c r="A7031" s="5">
        <v>7024</v>
      </c>
      <c r="B7031" s="12">
        <v>5.2400000000000002E-2</v>
      </c>
      <c r="C7031" s="12">
        <v>0.16320000000000001</v>
      </c>
    </row>
    <row r="7032" spans="1:3" x14ac:dyDescent="0.2">
      <c r="A7032" s="5">
        <v>7025</v>
      </c>
      <c r="B7032" s="12">
        <v>5.3600000000000002E-2</v>
      </c>
      <c r="C7032" s="12">
        <v>0.151</v>
      </c>
    </row>
    <row r="7033" spans="1:3" x14ac:dyDescent="0.2">
      <c r="A7033" s="5">
        <v>7026</v>
      </c>
      <c r="B7033" s="12">
        <v>5.1900000000000002E-2</v>
      </c>
      <c r="C7033" s="12">
        <v>0.17</v>
      </c>
    </row>
    <row r="7034" spans="1:3" x14ac:dyDescent="0.2">
      <c r="A7034" s="5">
        <v>7027</v>
      </c>
      <c r="B7034" s="12">
        <v>5.5199999999999999E-2</v>
      </c>
      <c r="C7034" s="12">
        <v>0.20039999999999999</v>
      </c>
    </row>
    <row r="7035" spans="1:3" x14ac:dyDescent="0.2">
      <c r="A7035" s="5">
        <v>7028</v>
      </c>
      <c r="B7035" s="12">
        <v>5.2900000000000003E-2</v>
      </c>
      <c r="C7035" s="12">
        <v>0.15809999999999999</v>
      </c>
    </row>
    <row r="7036" spans="1:3" x14ac:dyDescent="0.2">
      <c r="A7036" s="5">
        <v>7029</v>
      </c>
      <c r="B7036" s="12">
        <v>5.3199999999999997E-2</v>
      </c>
      <c r="C7036" s="12">
        <v>0.15590000000000001</v>
      </c>
    </row>
    <row r="7037" spans="1:3" x14ac:dyDescent="0.2">
      <c r="A7037" s="5">
        <v>7030</v>
      </c>
      <c r="B7037" s="12">
        <v>6.2799999999999995E-2</v>
      </c>
      <c r="C7037" s="12">
        <v>0.14080000000000001</v>
      </c>
    </row>
    <row r="7038" spans="1:3" x14ac:dyDescent="0.2">
      <c r="A7038" s="5">
        <v>7031</v>
      </c>
      <c r="B7038" s="12">
        <v>5.3400000000000003E-2</v>
      </c>
      <c r="C7038" s="12">
        <v>0.15590000000000001</v>
      </c>
    </row>
    <row r="7039" spans="1:3" x14ac:dyDescent="0.2">
      <c r="A7039" s="5">
        <v>7032</v>
      </c>
      <c r="B7039" s="12">
        <v>5.3699999999999998E-2</v>
      </c>
      <c r="C7039" s="12">
        <v>0.16969999999999999</v>
      </c>
    </row>
    <row r="7040" spans="1:3" x14ac:dyDescent="0.2">
      <c r="A7040" s="5">
        <v>7033</v>
      </c>
      <c r="B7040" s="12">
        <v>5.4399999999999997E-2</v>
      </c>
      <c r="C7040" s="12">
        <v>0.15279999999999999</v>
      </c>
    </row>
    <row r="7041" spans="1:3" x14ac:dyDescent="0.2">
      <c r="A7041" s="5">
        <v>7034</v>
      </c>
      <c r="B7041" s="12">
        <v>5.7000000000000002E-2</v>
      </c>
      <c r="C7041" s="12">
        <v>0.19750000000000001</v>
      </c>
    </row>
    <row r="7042" spans="1:3" x14ac:dyDescent="0.2">
      <c r="A7042" s="5">
        <v>7035</v>
      </c>
      <c r="B7042" s="12">
        <v>5.2200000000000003E-2</v>
      </c>
      <c r="C7042" s="12">
        <v>0.1583</v>
      </c>
    </row>
    <row r="7043" spans="1:3" x14ac:dyDescent="0.2">
      <c r="A7043" s="5">
        <v>7036</v>
      </c>
      <c r="B7043" s="12">
        <v>5.3999999999999999E-2</v>
      </c>
      <c r="C7043" s="12">
        <v>0.1696</v>
      </c>
    </row>
    <row r="7044" spans="1:3" x14ac:dyDescent="0.2">
      <c r="A7044" s="5">
        <v>7037</v>
      </c>
      <c r="B7044" s="12">
        <v>5.3699999999999998E-2</v>
      </c>
      <c r="C7044" s="12">
        <v>0.1517</v>
      </c>
    </row>
    <row r="7045" spans="1:3" x14ac:dyDescent="0.2">
      <c r="A7045" s="5">
        <v>7038</v>
      </c>
      <c r="B7045" s="12">
        <v>5.3999999999999999E-2</v>
      </c>
      <c r="C7045" s="12">
        <v>0.17100000000000001</v>
      </c>
    </row>
    <row r="7046" spans="1:3" x14ac:dyDescent="0.2">
      <c r="A7046" s="5">
        <v>7039</v>
      </c>
      <c r="B7046" s="12">
        <v>5.6399999999999999E-2</v>
      </c>
      <c r="C7046" s="12">
        <v>0.1424</v>
      </c>
    </row>
    <row r="7047" spans="1:3" x14ac:dyDescent="0.2">
      <c r="A7047" s="5">
        <v>7040</v>
      </c>
      <c r="B7047" s="12">
        <v>5.7099999999999998E-2</v>
      </c>
      <c r="C7047" s="12">
        <v>0.19220000000000001</v>
      </c>
    </row>
    <row r="7048" spans="1:3" x14ac:dyDescent="0.2">
      <c r="A7048" s="5">
        <v>7041</v>
      </c>
      <c r="B7048" s="12">
        <v>5.8900000000000001E-2</v>
      </c>
      <c r="C7048" s="12">
        <v>0.1903</v>
      </c>
    </row>
    <row r="7049" spans="1:3" x14ac:dyDescent="0.2">
      <c r="A7049" s="5">
        <v>7042</v>
      </c>
      <c r="B7049" s="12">
        <v>5.5300000000000002E-2</v>
      </c>
      <c r="C7049" s="12">
        <v>0.1731</v>
      </c>
    </row>
    <row r="7050" spans="1:3" x14ac:dyDescent="0.2">
      <c r="A7050" s="5">
        <v>7043</v>
      </c>
      <c r="B7050" s="12">
        <v>5.2499999999999998E-2</v>
      </c>
      <c r="C7050" s="12">
        <v>0.16830000000000001</v>
      </c>
    </row>
    <row r="7051" spans="1:3" x14ac:dyDescent="0.2">
      <c r="A7051" s="5">
        <v>7044</v>
      </c>
      <c r="B7051" s="12">
        <v>5.4300000000000001E-2</v>
      </c>
      <c r="C7051" s="12">
        <v>0.16700000000000001</v>
      </c>
    </row>
    <row r="7052" spans="1:3" x14ac:dyDescent="0.2">
      <c r="A7052" s="5">
        <v>7045</v>
      </c>
      <c r="B7052" s="12">
        <v>5.4100000000000002E-2</v>
      </c>
      <c r="C7052" s="12">
        <v>0.18609999999999999</v>
      </c>
    </row>
    <row r="7053" spans="1:3" x14ac:dyDescent="0.2">
      <c r="A7053" s="5">
        <v>7046</v>
      </c>
      <c r="B7053" s="12">
        <v>5.45E-2</v>
      </c>
      <c r="C7053" s="12">
        <v>0.161</v>
      </c>
    </row>
    <row r="7054" spans="1:3" x14ac:dyDescent="0.2">
      <c r="A7054" s="5">
        <v>7047</v>
      </c>
      <c r="B7054" s="12">
        <v>5.5899999999999998E-2</v>
      </c>
      <c r="C7054" s="12">
        <v>0.1426</v>
      </c>
    </row>
    <row r="7055" spans="1:3" x14ac:dyDescent="0.2">
      <c r="A7055" s="5">
        <v>7048</v>
      </c>
      <c r="B7055" s="12">
        <v>5.2999999999999999E-2</v>
      </c>
      <c r="C7055" s="12">
        <v>0.16159999999999999</v>
      </c>
    </row>
    <row r="7056" spans="1:3" x14ac:dyDescent="0.2">
      <c r="A7056" s="5">
        <v>7049</v>
      </c>
      <c r="B7056" s="12">
        <v>5.3699999999999998E-2</v>
      </c>
      <c r="C7056" s="12">
        <v>0.1696</v>
      </c>
    </row>
    <row r="7057" spans="1:3" x14ac:dyDescent="0.2">
      <c r="A7057" s="5">
        <v>7050</v>
      </c>
      <c r="B7057" s="12">
        <v>5.4300000000000001E-2</v>
      </c>
      <c r="C7057" s="12">
        <v>0.16550000000000001</v>
      </c>
    </row>
    <row r="7058" spans="1:3" x14ac:dyDescent="0.2">
      <c r="A7058" s="5">
        <v>7051</v>
      </c>
      <c r="B7058" s="12">
        <v>5.11E-2</v>
      </c>
      <c r="C7058" s="12">
        <v>0.18970000000000001</v>
      </c>
    </row>
    <row r="7059" spans="1:3" x14ac:dyDescent="0.2">
      <c r="A7059" s="5">
        <v>7052</v>
      </c>
      <c r="B7059" s="12">
        <v>5.11E-2</v>
      </c>
      <c r="C7059" s="12">
        <v>0.18099999999999999</v>
      </c>
    </row>
    <row r="7060" spans="1:3" x14ac:dyDescent="0.2">
      <c r="A7060" s="5">
        <v>7053</v>
      </c>
      <c r="B7060" s="12">
        <v>5.6500000000000002E-2</v>
      </c>
      <c r="C7060" s="12">
        <v>0.1497</v>
      </c>
    </row>
    <row r="7061" spans="1:3" x14ac:dyDescent="0.2">
      <c r="A7061" s="5">
        <v>7054</v>
      </c>
      <c r="B7061" s="12">
        <v>5.5300000000000002E-2</v>
      </c>
      <c r="C7061" s="12">
        <v>0.15709999999999999</v>
      </c>
    </row>
    <row r="7062" spans="1:3" x14ac:dyDescent="0.2">
      <c r="A7062" s="5">
        <v>7055</v>
      </c>
      <c r="B7062" s="12">
        <v>5.2699999999999997E-2</v>
      </c>
      <c r="C7062" s="12">
        <v>0.19370000000000001</v>
      </c>
    </row>
    <row r="7063" spans="1:3" x14ac:dyDescent="0.2">
      <c r="A7063" s="5">
        <v>7056</v>
      </c>
      <c r="B7063" s="12">
        <v>5.1999999999999998E-2</v>
      </c>
      <c r="C7063" s="12">
        <v>0.19120000000000001</v>
      </c>
    </row>
    <row r="7064" spans="1:3" x14ac:dyDescent="0.2">
      <c r="A7064" s="5">
        <v>7057</v>
      </c>
      <c r="B7064" s="12">
        <v>5.6000000000000001E-2</v>
      </c>
      <c r="C7064" s="12">
        <v>0.18029999999999999</v>
      </c>
    </row>
    <row r="7065" spans="1:3" x14ac:dyDescent="0.2">
      <c r="A7065" s="5">
        <v>7058</v>
      </c>
      <c r="B7065" s="12">
        <v>5.5399999999999998E-2</v>
      </c>
      <c r="C7065" s="12">
        <v>0.15</v>
      </c>
    </row>
    <row r="7066" spans="1:3" x14ac:dyDescent="0.2">
      <c r="A7066" s="5">
        <v>7059</v>
      </c>
      <c r="B7066" s="12">
        <v>5.4399999999999997E-2</v>
      </c>
      <c r="C7066" s="12">
        <v>0.17469999999999999</v>
      </c>
    </row>
    <row r="7067" spans="1:3" x14ac:dyDescent="0.2">
      <c r="A7067" s="5">
        <v>7060</v>
      </c>
      <c r="B7067" s="12">
        <v>5.3699999999999998E-2</v>
      </c>
      <c r="C7067" s="12">
        <v>0.17330000000000001</v>
      </c>
    </row>
    <row r="7068" spans="1:3" x14ac:dyDescent="0.2">
      <c r="A7068" s="5">
        <v>7061</v>
      </c>
      <c r="B7068" s="12">
        <v>5.1900000000000002E-2</v>
      </c>
      <c r="C7068" s="12">
        <v>0.17219999999999999</v>
      </c>
    </row>
    <row r="7069" spans="1:3" x14ac:dyDescent="0.2">
      <c r="A7069" s="5">
        <v>7062</v>
      </c>
      <c r="B7069" s="12">
        <v>5.8900000000000001E-2</v>
      </c>
      <c r="C7069" s="12">
        <v>0.1807</v>
      </c>
    </row>
    <row r="7070" spans="1:3" x14ac:dyDescent="0.2">
      <c r="A7070" s="5">
        <v>7063</v>
      </c>
      <c r="B7070" s="12">
        <v>5.4100000000000002E-2</v>
      </c>
      <c r="C7070" s="12">
        <v>0.18940000000000001</v>
      </c>
    </row>
    <row r="7071" spans="1:3" x14ac:dyDescent="0.2">
      <c r="A7071" s="5">
        <v>7064</v>
      </c>
      <c r="B7071" s="12">
        <v>5.0799999999999998E-2</v>
      </c>
      <c r="C7071" s="12">
        <v>0.1623</v>
      </c>
    </row>
    <row r="7072" spans="1:3" x14ac:dyDescent="0.2">
      <c r="A7072" s="5">
        <v>7065</v>
      </c>
      <c r="B7072" s="12">
        <v>5.8400000000000001E-2</v>
      </c>
      <c r="C7072" s="12">
        <v>0.15490000000000001</v>
      </c>
    </row>
    <row r="7073" spans="1:3" x14ac:dyDescent="0.2">
      <c r="A7073" s="5">
        <v>7066</v>
      </c>
      <c r="B7073" s="12">
        <v>5.16E-2</v>
      </c>
      <c r="C7073" s="12">
        <v>0.16900000000000001</v>
      </c>
    </row>
    <row r="7074" spans="1:3" x14ac:dyDescent="0.2">
      <c r="A7074" s="5">
        <v>7067</v>
      </c>
      <c r="B7074" s="12">
        <v>5.6399999999999999E-2</v>
      </c>
      <c r="C7074" s="12">
        <v>0.15290000000000001</v>
      </c>
    </row>
    <row r="7075" spans="1:3" x14ac:dyDescent="0.2">
      <c r="A7075" s="5">
        <v>7068</v>
      </c>
      <c r="B7075" s="12">
        <v>5.6599999999999998E-2</v>
      </c>
      <c r="C7075" s="12">
        <v>0.18590000000000001</v>
      </c>
    </row>
    <row r="7076" spans="1:3" x14ac:dyDescent="0.2">
      <c r="A7076" s="5">
        <v>7069</v>
      </c>
      <c r="B7076" s="12">
        <v>5.7000000000000002E-2</v>
      </c>
      <c r="C7076" s="12">
        <v>0.1764</v>
      </c>
    </row>
    <row r="7077" spans="1:3" x14ac:dyDescent="0.2">
      <c r="A7077" s="5">
        <v>7070</v>
      </c>
      <c r="B7077" s="12">
        <v>5.33E-2</v>
      </c>
      <c r="C7077" s="12">
        <v>0.15379999999999999</v>
      </c>
    </row>
    <row r="7078" spans="1:3" x14ac:dyDescent="0.2">
      <c r="A7078" s="5">
        <v>7071</v>
      </c>
      <c r="B7078" s="12">
        <v>5.4600000000000003E-2</v>
      </c>
      <c r="C7078" s="12">
        <v>0.1842</v>
      </c>
    </row>
    <row r="7079" spans="1:3" x14ac:dyDescent="0.2">
      <c r="A7079" s="5">
        <v>7072</v>
      </c>
      <c r="B7079" s="12">
        <v>5.1400000000000001E-2</v>
      </c>
      <c r="C7079" s="12">
        <v>0.19220000000000001</v>
      </c>
    </row>
    <row r="7080" spans="1:3" x14ac:dyDescent="0.2">
      <c r="A7080" s="5">
        <v>7073</v>
      </c>
      <c r="B7080" s="12">
        <v>5.74E-2</v>
      </c>
      <c r="C7080" s="12">
        <v>0.15890000000000001</v>
      </c>
    </row>
    <row r="7081" spans="1:3" x14ac:dyDescent="0.2">
      <c r="A7081" s="5">
        <v>7074</v>
      </c>
      <c r="B7081" s="12">
        <v>5.3800000000000001E-2</v>
      </c>
      <c r="C7081" s="12">
        <v>0.16919999999999999</v>
      </c>
    </row>
    <row r="7082" spans="1:3" x14ac:dyDescent="0.2">
      <c r="A7082" s="5">
        <v>7075</v>
      </c>
      <c r="B7082" s="12">
        <v>5.6899999999999999E-2</v>
      </c>
      <c r="C7082" s="12">
        <v>0.16009999999999999</v>
      </c>
    </row>
    <row r="7083" spans="1:3" x14ac:dyDescent="0.2">
      <c r="A7083" s="5">
        <v>7076</v>
      </c>
      <c r="B7083" s="12">
        <v>5.0500000000000003E-2</v>
      </c>
      <c r="C7083" s="12">
        <v>0.18729999999999999</v>
      </c>
    </row>
    <row r="7084" spans="1:3" x14ac:dyDescent="0.2">
      <c r="A7084" s="5">
        <v>7077</v>
      </c>
      <c r="B7084" s="12">
        <v>5.3900000000000003E-2</v>
      </c>
      <c r="C7084" s="12">
        <v>0.17519999999999999</v>
      </c>
    </row>
    <row r="7085" spans="1:3" x14ac:dyDescent="0.2">
      <c r="A7085" s="5">
        <v>7078</v>
      </c>
      <c r="B7085" s="12">
        <v>5.3199999999999997E-2</v>
      </c>
      <c r="C7085" s="12">
        <v>0.17369999999999999</v>
      </c>
    </row>
    <row r="7086" spans="1:3" x14ac:dyDescent="0.2">
      <c r="A7086" s="5">
        <v>7079</v>
      </c>
      <c r="B7086" s="12">
        <v>5.3100000000000001E-2</v>
      </c>
      <c r="C7086" s="12">
        <v>0.1668</v>
      </c>
    </row>
    <row r="7087" spans="1:3" x14ac:dyDescent="0.2">
      <c r="A7087" s="5">
        <v>7080</v>
      </c>
      <c r="B7087" s="12">
        <v>5.6300000000000003E-2</v>
      </c>
      <c r="C7087" s="12">
        <v>0.1464</v>
      </c>
    </row>
    <row r="7088" spans="1:3" x14ac:dyDescent="0.2">
      <c r="A7088" s="5">
        <v>7081</v>
      </c>
      <c r="B7088" s="12">
        <v>5.8000000000000003E-2</v>
      </c>
      <c r="C7088" s="12">
        <v>0.1431</v>
      </c>
    </row>
    <row r="7089" spans="1:3" x14ac:dyDescent="0.2">
      <c r="A7089" s="5">
        <v>7082</v>
      </c>
      <c r="B7089" s="12">
        <v>5.11E-2</v>
      </c>
      <c r="C7089" s="12">
        <v>0.17349999999999999</v>
      </c>
    </row>
    <row r="7090" spans="1:3" x14ac:dyDescent="0.2">
      <c r="A7090" s="5">
        <v>7083</v>
      </c>
      <c r="B7090" s="12">
        <v>5.6500000000000002E-2</v>
      </c>
      <c r="C7090" s="12">
        <v>0.14299999999999999</v>
      </c>
    </row>
    <row r="7091" spans="1:3" x14ac:dyDescent="0.2">
      <c r="A7091" s="5">
        <v>7084</v>
      </c>
      <c r="B7091" s="12">
        <v>5.33E-2</v>
      </c>
      <c r="C7091" s="12">
        <v>0.17730000000000001</v>
      </c>
    </row>
    <row r="7092" spans="1:3" x14ac:dyDescent="0.2">
      <c r="A7092" s="5">
        <v>7085</v>
      </c>
      <c r="B7092" s="12">
        <v>5.3600000000000002E-2</v>
      </c>
      <c r="C7092" s="12">
        <v>0.1729</v>
      </c>
    </row>
    <row r="7093" spans="1:3" x14ac:dyDescent="0.2">
      <c r="A7093" s="5">
        <v>7086</v>
      </c>
      <c r="B7093" s="12">
        <v>6.0400000000000002E-2</v>
      </c>
      <c r="C7093" s="12">
        <v>0.1913</v>
      </c>
    </row>
    <row r="7094" spans="1:3" x14ac:dyDescent="0.2">
      <c r="A7094" s="5">
        <v>7087</v>
      </c>
      <c r="B7094" s="12">
        <v>6.0199999999999997E-2</v>
      </c>
      <c r="C7094" s="12">
        <v>0.1782</v>
      </c>
    </row>
    <row r="7095" spans="1:3" x14ac:dyDescent="0.2">
      <c r="A7095" s="5">
        <v>7088</v>
      </c>
      <c r="B7095" s="12">
        <v>5.6899999999999999E-2</v>
      </c>
      <c r="C7095" s="12">
        <v>0.18060000000000001</v>
      </c>
    </row>
    <row r="7096" spans="1:3" x14ac:dyDescent="0.2">
      <c r="A7096" s="5">
        <v>7089</v>
      </c>
      <c r="B7096" s="12">
        <v>5.7099999999999998E-2</v>
      </c>
      <c r="C7096" s="12">
        <v>0.187</v>
      </c>
    </row>
    <row r="7097" spans="1:3" x14ac:dyDescent="0.2">
      <c r="A7097" s="5">
        <v>7090</v>
      </c>
      <c r="B7097" s="12">
        <v>5.3499999999999999E-2</v>
      </c>
      <c r="C7097" s="12">
        <v>0.18790000000000001</v>
      </c>
    </row>
    <row r="7098" spans="1:3" x14ac:dyDescent="0.2">
      <c r="A7098" s="5">
        <v>7091</v>
      </c>
      <c r="B7098" s="12">
        <v>5.62E-2</v>
      </c>
      <c r="C7098" s="12">
        <v>0.15490000000000001</v>
      </c>
    </row>
    <row r="7099" spans="1:3" x14ac:dyDescent="0.2">
      <c r="A7099" s="5">
        <v>7092</v>
      </c>
      <c r="B7099" s="12">
        <v>5.5199999999999999E-2</v>
      </c>
      <c r="C7099" s="12">
        <v>0.1573</v>
      </c>
    </row>
    <row r="7100" spans="1:3" x14ac:dyDescent="0.2">
      <c r="A7100" s="5">
        <v>7093</v>
      </c>
      <c r="B7100" s="12">
        <v>5.3499999999999999E-2</v>
      </c>
      <c r="C7100" s="12">
        <v>0.15620000000000001</v>
      </c>
    </row>
    <row r="7101" spans="1:3" x14ac:dyDescent="0.2">
      <c r="A7101" s="5">
        <v>7094</v>
      </c>
      <c r="B7101" s="12">
        <v>5.3800000000000001E-2</v>
      </c>
      <c r="C7101" s="12">
        <v>0.17549999999999999</v>
      </c>
    </row>
    <row r="7102" spans="1:3" x14ac:dyDescent="0.2">
      <c r="A7102" s="5">
        <v>7095</v>
      </c>
      <c r="B7102" s="12">
        <v>5.9299999999999999E-2</v>
      </c>
      <c r="C7102" s="12">
        <v>0.14549999999999999</v>
      </c>
    </row>
    <row r="7103" spans="1:3" x14ac:dyDescent="0.2">
      <c r="A7103" s="5">
        <v>7096</v>
      </c>
      <c r="B7103" s="12">
        <v>5.7000000000000002E-2</v>
      </c>
      <c r="C7103" s="12">
        <v>0.16550000000000001</v>
      </c>
    </row>
    <row r="7104" spans="1:3" x14ac:dyDescent="0.2">
      <c r="A7104" s="5">
        <v>7097</v>
      </c>
      <c r="B7104" s="12">
        <v>5.0700000000000002E-2</v>
      </c>
      <c r="C7104" s="12">
        <v>0.17979999999999999</v>
      </c>
    </row>
    <row r="7105" spans="1:3" x14ac:dyDescent="0.2">
      <c r="A7105" s="5">
        <v>7098</v>
      </c>
      <c r="B7105" s="12">
        <v>5.21E-2</v>
      </c>
      <c r="C7105" s="12">
        <v>0.1653</v>
      </c>
    </row>
    <row r="7106" spans="1:3" x14ac:dyDescent="0.2">
      <c r="A7106" s="5">
        <v>7099</v>
      </c>
      <c r="B7106" s="12">
        <v>5.2200000000000003E-2</v>
      </c>
      <c r="C7106" s="12">
        <v>0.17119999999999999</v>
      </c>
    </row>
    <row r="7107" spans="1:3" x14ac:dyDescent="0.2">
      <c r="A7107" s="5">
        <v>7100</v>
      </c>
      <c r="B7107" s="12">
        <v>5.4300000000000001E-2</v>
      </c>
      <c r="C7107" s="12">
        <v>0.1618</v>
      </c>
    </row>
    <row r="7108" spans="1:3" x14ac:dyDescent="0.2">
      <c r="A7108" s="5">
        <v>7101</v>
      </c>
      <c r="B7108" s="12">
        <v>5.5500000000000001E-2</v>
      </c>
      <c r="C7108" s="12">
        <v>0.16089999999999999</v>
      </c>
    </row>
    <row r="7109" spans="1:3" x14ac:dyDescent="0.2">
      <c r="A7109" s="5">
        <v>7102</v>
      </c>
      <c r="B7109" s="12">
        <v>5.4800000000000001E-2</v>
      </c>
      <c r="C7109" s="12">
        <v>0.15590000000000001</v>
      </c>
    </row>
    <row r="7110" spans="1:3" x14ac:dyDescent="0.2">
      <c r="A7110" s="5">
        <v>7103</v>
      </c>
      <c r="B7110" s="12">
        <v>5.3999999999999999E-2</v>
      </c>
      <c r="C7110" s="12">
        <v>0.188</v>
      </c>
    </row>
    <row r="7111" spans="1:3" x14ac:dyDescent="0.2">
      <c r="A7111" s="5">
        <v>7104</v>
      </c>
      <c r="B7111" s="12">
        <v>5.0500000000000003E-2</v>
      </c>
      <c r="C7111" s="12">
        <v>0.17560000000000001</v>
      </c>
    </row>
    <row r="7112" spans="1:3" x14ac:dyDescent="0.2">
      <c r="A7112" s="5">
        <v>7105</v>
      </c>
      <c r="B7112" s="12">
        <v>5.2400000000000002E-2</v>
      </c>
      <c r="C7112" s="12">
        <v>0.159</v>
      </c>
    </row>
    <row r="7113" spans="1:3" x14ac:dyDescent="0.2">
      <c r="A7113" s="5">
        <v>7106</v>
      </c>
      <c r="B7113" s="12">
        <v>5.1799999999999999E-2</v>
      </c>
      <c r="C7113" s="12">
        <v>0.16850000000000001</v>
      </c>
    </row>
    <row r="7114" spans="1:3" x14ac:dyDescent="0.2">
      <c r="A7114" s="5">
        <v>7107</v>
      </c>
      <c r="B7114" s="12">
        <v>5.2600000000000001E-2</v>
      </c>
      <c r="C7114" s="12">
        <v>0.1913</v>
      </c>
    </row>
    <row r="7115" spans="1:3" x14ac:dyDescent="0.2">
      <c r="A7115" s="5">
        <v>7108</v>
      </c>
      <c r="B7115" s="12">
        <v>5.7000000000000002E-2</v>
      </c>
      <c r="C7115" s="12">
        <v>0.16350000000000001</v>
      </c>
    </row>
    <row r="7116" spans="1:3" x14ac:dyDescent="0.2">
      <c r="A7116" s="5">
        <v>7109</v>
      </c>
      <c r="B7116" s="12">
        <v>5.2499999999999998E-2</v>
      </c>
      <c r="C7116" s="12">
        <v>0.18140000000000001</v>
      </c>
    </row>
    <row r="7117" spans="1:3" x14ac:dyDescent="0.2">
      <c r="A7117" s="5">
        <v>7110</v>
      </c>
      <c r="B7117" s="12">
        <v>5.0999999999999997E-2</v>
      </c>
      <c r="C7117" s="12">
        <v>0.17150000000000001</v>
      </c>
    </row>
    <row r="7118" spans="1:3" x14ac:dyDescent="0.2">
      <c r="A7118" s="5">
        <v>7111</v>
      </c>
      <c r="B7118" s="12">
        <v>5.28E-2</v>
      </c>
      <c r="C7118" s="12">
        <v>0.15709999999999999</v>
      </c>
    </row>
    <row r="7119" spans="1:3" x14ac:dyDescent="0.2">
      <c r="A7119" s="5">
        <v>7112</v>
      </c>
      <c r="B7119" s="12">
        <v>5.7099999999999998E-2</v>
      </c>
      <c r="C7119" s="12">
        <v>0.18110000000000001</v>
      </c>
    </row>
    <row r="7120" spans="1:3" x14ac:dyDescent="0.2">
      <c r="A7120" s="5">
        <v>7113</v>
      </c>
      <c r="B7120" s="12">
        <v>5.21E-2</v>
      </c>
      <c r="C7120" s="12">
        <v>0.16239999999999999</v>
      </c>
    </row>
    <row r="7121" spans="1:3" x14ac:dyDescent="0.2">
      <c r="A7121" s="5">
        <v>7114</v>
      </c>
      <c r="B7121" s="12">
        <v>6.0900000000000003E-2</v>
      </c>
      <c r="C7121" s="12">
        <v>0.1343</v>
      </c>
    </row>
    <row r="7122" spans="1:3" x14ac:dyDescent="0.2">
      <c r="A7122" s="5">
        <v>7115</v>
      </c>
      <c r="B7122" s="12">
        <v>5.45E-2</v>
      </c>
      <c r="C7122" s="12">
        <v>0.17960000000000001</v>
      </c>
    </row>
    <row r="7123" spans="1:3" x14ac:dyDescent="0.2">
      <c r="A7123" s="5">
        <v>7116</v>
      </c>
      <c r="B7123" s="12">
        <v>5.16E-2</v>
      </c>
      <c r="C7123" s="12">
        <v>0.15690000000000001</v>
      </c>
    </row>
    <row r="7124" spans="1:3" x14ac:dyDescent="0.2">
      <c r="A7124" s="5">
        <v>7117</v>
      </c>
      <c r="B7124" s="12">
        <v>5.9900000000000002E-2</v>
      </c>
      <c r="C7124" s="12">
        <v>0.20630000000000001</v>
      </c>
    </row>
    <row r="7125" spans="1:3" x14ac:dyDescent="0.2">
      <c r="A7125" s="5">
        <v>7118</v>
      </c>
      <c r="B7125" s="12">
        <v>5.3400000000000003E-2</v>
      </c>
      <c r="C7125" s="12">
        <v>0.18229999999999999</v>
      </c>
    </row>
    <row r="7126" spans="1:3" x14ac:dyDescent="0.2">
      <c r="A7126" s="5">
        <v>7119</v>
      </c>
      <c r="B7126" s="12">
        <v>5.1999999999999998E-2</v>
      </c>
      <c r="C7126" s="12">
        <v>0.19170000000000001</v>
      </c>
    </row>
    <row r="7127" spans="1:3" x14ac:dyDescent="0.2">
      <c r="A7127" s="5">
        <v>7120</v>
      </c>
      <c r="B7127" s="12">
        <v>5.4300000000000001E-2</v>
      </c>
      <c r="C7127" s="12">
        <v>0.19600000000000001</v>
      </c>
    </row>
    <row r="7128" spans="1:3" x14ac:dyDescent="0.2">
      <c r="A7128" s="5">
        <v>7121</v>
      </c>
      <c r="B7128" s="12">
        <v>5.1400000000000001E-2</v>
      </c>
      <c r="C7128" s="12">
        <v>0.16700000000000001</v>
      </c>
    </row>
    <row r="7129" spans="1:3" x14ac:dyDescent="0.2">
      <c r="A7129" s="5">
        <v>7122</v>
      </c>
      <c r="B7129" s="12">
        <v>5.0799999999999998E-2</v>
      </c>
      <c r="C7129" s="12">
        <v>0.1787</v>
      </c>
    </row>
    <row r="7130" spans="1:3" x14ac:dyDescent="0.2">
      <c r="A7130" s="5">
        <v>7123</v>
      </c>
      <c r="B7130" s="12">
        <v>5.1999999999999998E-2</v>
      </c>
      <c r="C7130" s="12">
        <v>0.19639999999999999</v>
      </c>
    </row>
    <row r="7131" spans="1:3" x14ac:dyDescent="0.2">
      <c r="A7131" s="5">
        <v>7124</v>
      </c>
      <c r="B7131" s="12">
        <v>5.2400000000000002E-2</v>
      </c>
      <c r="C7131" s="12">
        <v>0.1845</v>
      </c>
    </row>
    <row r="7132" spans="1:3" x14ac:dyDescent="0.2">
      <c r="A7132" s="5">
        <v>7125</v>
      </c>
      <c r="B7132" s="12">
        <v>5.5100000000000003E-2</v>
      </c>
      <c r="C7132" s="12">
        <v>0.16850000000000001</v>
      </c>
    </row>
    <row r="7133" spans="1:3" x14ac:dyDescent="0.2">
      <c r="A7133" s="5">
        <v>7126</v>
      </c>
      <c r="B7133" s="12">
        <v>6.0499999999999998E-2</v>
      </c>
      <c r="C7133" s="12">
        <v>0.16070000000000001</v>
      </c>
    </row>
    <row r="7134" spans="1:3" x14ac:dyDescent="0.2">
      <c r="A7134" s="5">
        <v>7127</v>
      </c>
      <c r="B7134" s="12">
        <v>5.6300000000000003E-2</v>
      </c>
      <c r="C7134" s="12">
        <v>0.16</v>
      </c>
    </row>
    <row r="7135" spans="1:3" x14ac:dyDescent="0.2">
      <c r="A7135" s="5">
        <v>7128</v>
      </c>
      <c r="B7135" s="12">
        <v>5.45E-2</v>
      </c>
      <c r="C7135" s="12">
        <v>0.17380000000000001</v>
      </c>
    </row>
    <row r="7136" spans="1:3" x14ac:dyDescent="0.2">
      <c r="A7136" s="5">
        <v>7129</v>
      </c>
      <c r="B7136" s="12">
        <v>6.1600000000000002E-2</v>
      </c>
      <c r="C7136" s="12">
        <v>0.1857</v>
      </c>
    </row>
    <row r="7137" spans="1:3" x14ac:dyDescent="0.2">
      <c r="A7137" s="5">
        <v>7130</v>
      </c>
      <c r="B7137" s="12">
        <v>5.5E-2</v>
      </c>
      <c r="C7137" s="12">
        <v>0.1842</v>
      </c>
    </row>
    <row r="7138" spans="1:3" x14ac:dyDescent="0.2">
      <c r="A7138" s="5">
        <v>7131</v>
      </c>
      <c r="B7138" s="12">
        <v>5.2600000000000001E-2</v>
      </c>
      <c r="C7138" s="12">
        <v>0.1547</v>
      </c>
    </row>
    <row r="7139" spans="1:3" x14ac:dyDescent="0.2">
      <c r="A7139" s="5">
        <v>7132</v>
      </c>
      <c r="B7139" s="12">
        <v>5.2999999999999999E-2</v>
      </c>
      <c r="C7139" s="12">
        <v>0.1694</v>
      </c>
    </row>
    <row r="7140" spans="1:3" x14ac:dyDescent="0.2">
      <c r="A7140" s="5">
        <v>7133</v>
      </c>
      <c r="B7140" s="12">
        <v>5.2699999999999997E-2</v>
      </c>
      <c r="C7140" s="12">
        <v>0.16880000000000001</v>
      </c>
    </row>
    <row r="7141" spans="1:3" x14ac:dyDescent="0.2">
      <c r="A7141" s="5">
        <v>7134</v>
      </c>
      <c r="B7141" s="12">
        <v>5.1499999999999997E-2</v>
      </c>
      <c r="C7141" s="12">
        <v>0.1769</v>
      </c>
    </row>
    <row r="7142" spans="1:3" x14ac:dyDescent="0.2">
      <c r="A7142" s="5">
        <v>7135</v>
      </c>
      <c r="B7142" s="12">
        <v>5.3999999999999999E-2</v>
      </c>
      <c r="C7142" s="12">
        <v>0.1676</v>
      </c>
    </row>
    <row r="7143" spans="1:3" x14ac:dyDescent="0.2">
      <c r="A7143" s="5">
        <v>7136</v>
      </c>
      <c r="B7143" s="12">
        <v>5.5300000000000002E-2</v>
      </c>
      <c r="C7143" s="12">
        <v>0.16719999999999999</v>
      </c>
    </row>
    <row r="7144" spans="1:3" x14ac:dyDescent="0.2">
      <c r="A7144" s="5">
        <v>7137</v>
      </c>
      <c r="B7144" s="12">
        <v>5.45E-2</v>
      </c>
      <c r="C7144" s="12">
        <v>0.16109999999999999</v>
      </c>
    </row>
    <row r="7145" spans="1:3" x14ac:dyDescent="0.2">
      <c r="A7145" s="5">
        <v>7138</v>
      </c>
      <c r="B7145" s="12">
        <v>5.45E-2</v>
      </c>
      <c r="C7145" s="12">
        <v>0.14729999999999999</v>
      </c>
    </row>
    <row r="7146" spans="1:3" x14ac:dyDescent="0.2">
      <c r="A7146" s="5">
        <v>7139</v>
      </c>
      <c r="B7146" s="12">
        <v>5.5199999999999999E-2</v>
      </c>
      <c r="C7146" s="12">
        <v>0.16750000000000001</v>
      </c>
    </row>
    <row r="7147" spans="1:3" x14ac:dyDescent="0.2">
      <c r="A7147" s="5">
        <v>7140</v>
      </c>
      <c r="B7147" s="12">
        <v>5.4899999999999997E-2</v>
      </c>
      <c r="C7147" s="12">
        <v>0.1643</v>
      </c>
    </row>
    <row r="7148" spans="1:3" x14ac:dyDescent="0.2">
      <c r="A7148" s="5">
        <v>7141</v>
      </c>
      <c r="B7148" s="12">
        <v>5.8500000000000003E-2</v>
      </c>
      <c r="C7148" s="12">
        <v>0.19670000000000001</v>
      </c>
    </row>
    <row r="7149" spans="1:3" x14ac:dyDescent="0.2">
      <c r="A7149" s="5">
        <v>7142</v>
      </c>
      <c r="B7149" s="12">
        <v>5.3400000000000003E-2</v>
      </c>
      <c r="C7149" s="12">
        <v>0.15609999999999999</v>
      </c>
    </row>
    <row r="7150" spans="1:3" x14ac:dyDescent="0.2">
      <c r="A7150" s="5">
        <v>7143</v>
      </c>
      <c r="B7150" s="12">
        <v>5.8799999999999998E-2</v>
      </c>
      <c r="C7150" s="12">
        <v>0.18</v>
      </c>
    </row>
    <row r="7151" spans="1:3" x14ac:dyDescent="0.2">
      <c r="A7151" s="5">
        <v>7144</v>
      </c>
      <c r="B7151" s="12">
        <v>5.7599999999999998E-2</v>
      </c>
      <c r="C7151" s="12">
        <v>0.1628</v>
      </c>
    </row>
    <row r="7152" spans="1:3" x14ac:dyDescent="0.2">
      <c r="A7152" s="5">
        <v>7145</v>
      </c>
      <c r="B7152" s="12">
        <v>5.8900000000000001E-2</v>
      </c>
      <c r="C7152" s="12">
        <v>0.1527</v>
      </c>
    </row>
    <row r="7153" spans="1:3" x14ac:dyDescent="0.2">
      <c r="A7153" s="5">
        <v>7146</v>
      </c>
      <c r="B7153" s="12">
        <v>5.33E-2</v>
      </c>
      <c r="C7153" s="12">
        <v>0.15629999999999999</v>
      </c>
    </row>
    <row r="7154" spans="1:3" x14ac:dyDescent="0.2">
      <c r="A7154" s="5">
        <v>7147</v>
      </c>
      <c r="B7154" s="12">
        <v>5.96E-2</v>
      </c>
      <c r="C7154" s="12">
        <v>0.1484</v>
      </c>
    </row>
    <row r="7155" spans="1:3" x14ac:dyDescent="0.2">
      <c r="A7155" s="5">
        <v>7148</v>
      </c>
      <c r="B7155" s="12">
        <v>5.3100000000000001E-2</v>
      </c>
      <c r="C7155" s="12">
        <v>0.16869999999999999</v>
      </c>
    </row>
    <row r="7156" spans="1:3" x14ac:dyDescent="0.2">
      <c r="A7156" s="5">
        <v>7149</v>
      </c>
      <c r="B7156" s="12">
        <v>5.2200000000000003E-2</v>
      </c>
      <c r="C7156" s="12">
        <v>0.16600000000000001</v>
      </c>
    </row>
    <row r="7157" spans="1:3" x14ac:dyDescent="0.2">
      <c r="A7157" s="5">
        <v>7150</v>
      </c>
      <c r="B7157" s="12">
        <v>5.7700000000000001E-2</v>
      </c>
      <c r="C7157" s="12">
        <v>0.1628</v>
      </c>
    </row>
    <row r="7158" spans="1:3" x14ac:dyDescent="0.2">
      <c r="A7158" s="5">
        <v>7151</v>
      </c>
      <c r="B7158" s="12">
        <v>5.1499999999999997E-2</v>
      </c>
      <c r="C7158" s="12">
        <v>0.18360000000000001</v>
      </c>
    </row>
    <row r="7159" spans="1:3" x14ac:dyDescent="0.2">
      <c r="A7159" s="5">
        <v>7152</v>
      </c>
      <c r="B7159" s="12">
        <v>5.0500000000000003E-2</v>
      </c>
      <c r="C7159" s="12">
        <v>0.1696</v>
      </c>
    </row>
    <row r="7160" spans="1:3" x14ac:dyDescent="0.2">
      <c r="A7160" s="5">
        <v>7153</v>
      </c>
      <c r="B7160" s="12">
        <v>5.2400000000000002E-2</v>
      </c>
      <c r="C7160" s="12">
        <v>0.1651</v>
      </c>
    </row>
    <row r="7161" spans="1:3" x14ac:dyDescent="0.2">
      <c r="A7161" s="5">
        <v>7154</v>
      </c>
      <c r="B7161" s="12">
        <v>5.5599999999999997E-2</v>
      </c>
      <c r="C7161" s="12">
        <v>0.18090000000000001</v>
      </c>
    </row>
    <row r="7162" spans="1:3" x14ac:dyDescent="0.2">
      <c r="A7162" s="5">
        <v>7155</v>
      </c>
      <c r="B7162" s="12">
        <v>6.2700000000000006E-2</v>
      </c>
      <c r="C7162" s="12">
        <v>0.18379999999999999</v>
      </c>
    </row>
    <row r="7163" spans="1:3" x14ac:dyDescent="0.2">
      <c r="A7163" s="5">
        <v>7156</v>
      </c>
      <c r="B7163" s="12">
        <v>5.9499999999999997E-2</v>
      </c>
      <c r="C7163" s="12">
        <v>0.1762</v>
      </c>
    </row>
    <row r="7164" spans="1:3" x14ac:dyDescent="0.2">
      <c r="A7164" s="5">
        <v>7157</v>
      </c>
      <c r="B7164" s="12">
        <v>5.28E-2</v>
      </c>
      <c r="C7164" s="12">
        <v>0.1696</v>
      </c>
    </row>
    <row r="7165" spans="1:3" x14ac:dyDescent="0.2">
      <c r="A7165" s="5">
        <v>7158</v>
      </c>
      <c r="B7165" s="12">
        <v>5.5599999999999997E-2</v>
      </c>
      <c r="C7165" s="12">
        <v>0.16930000000000001</v>
      </c>
    </row>
    <row r="7166" spans="1:3" x14ac:dyDescent="0.2">
      <c r="A7166" s="5">
        <v>7159</v>
      </c>
      <c r="B7166" s="12">
        <v>5.2900000000000003E-2</v>
      </c>
      <c r="C7166" s="12">
        <v>0.17280000000000001</v>
      </c>
    </row>
    <row r="7167" spans="1:3" x14ac:dyDescent="0.2">
      <c r="A7167" s="5">
        <v>7160</v>
      </c>
      <c r="B7167" s="12">
        <v>5.21E-2</v>
      </c>
      <c r="C7167" s="12">
        <v>0.1714</v>
      </c>
    </row>
    <row r="7168" spans="1:3" x14ac:dyDescent="0.2">
      <c r="A7168" s="5">
        <v>7161</v>
      </c>
      <c r="B7168" s="12">
        <v>5.2499999999999998E-2</v>
      </c>
      <c r="C7168" s="12">
        <v>0.18809999999999999</v>
      </c>
    </row>
    <row r="7169" spans="1:3" x14ac:dyDescent="0.2">
      <c r="A7169" s="5">
        <v>7162</v>
      </c>
      <c r="B7169" s="12">
        <v>5.5899999999999998E-2</v>
      </c>
      <c r="C7169" s="12">
        <v>0.16869999999999999</v>
      </c>
    </row>
    <row r="7170" spans="1:3" x14ac:dyDescent="0.2">
      <c r="A7170" s="5">
        <v>7163</v>
      </c>
      <c r="B7170" s="12">
        <v>5.2600000000000001E-2</v>
      </c>
      <c r="C7170" s="12">
        <v>0.1535</v>
      </c>
    </row>
    <row r="7171" spans="1:3" x14ac:dyDescent="0.2">
      <c r="A7171" s="5">
        <v>7164</v>
      </c>
      <c r="B7171" s="12">
        <v>5.2299999999999999E-2</v>
      </c>
      <c r="C7171" s="12">
        <v>0.1794</v>
      </c>
    </row>
    <row r="7172" spans="1:3" x14ac:dyDescent="0.2">
      <c r="A7172" s="5">
        <v>7165</v>
      </c>
      <c r="B7172" s="12">
        <v>5.1299999999999998E-2</v>
      </c>
      <c r="C7172" s="12">
        <v>0.19589999999999999</v>
      </c>
    </row>
    <row r="7173" spans="1:3" x14ac:dyDescent="0.2">
      <c r="A7173" s="5">
        <v>7166</v>
      </c>
      <c r="B7173" s="12">
        <v>5.2900000000000003E-2</v>
      </c>
      <c r="C7173" s="12">
        <v>0.16930000000000001</v>
      </c>
    </row>
    <row r="7174" spans="1:3" x14ac:dyDescent="0.2">
      <c r="A7174" s="5">
        <v>7167</v>
      </c>
      <c r="B7174" s="12">
        <v>5.4199999999999998E-2</v>
      </c>
      <c r="C7174" s="12">
        <v>0.17499999999999999</v>
      </c>
    </row>
    <row r="7175" spans="1:3" x14ac:dyDescent="0.2">
      <c r="A7175" s="5">
        <v>7168</v>
      </c>
      <c r="B7175" s="12">
        <v>5.6300000000000003E-2</v>
      </c>
      <c r="C7175" s="12">
        <v>0.17030000000000001</v>
      </c>
    </row>
    <row r="7176" spans="1:3" x14ac:dyDescent="0.2">
      <c r="A7176" s="5">
        <v>7169</v>
      </c>
      <c r="B7176" s="12">
        <v>5.5800000000000002E-2</v>
      </c>
      <c r="C7176" s="12">
        <v>0.20730000000000001</v>
      </c>
    </row>
    <row r="7177" spans="1:3" x14ac:dyDescent="0.2">
      <c r="A7177" s="5">
        <v>7170</v>
      </c>
      <c r="B7177" s="12">
        <v>5.5199999999999999E-2</v>
      </c>
      <c r="C7177" s="12">
        <v>0.1484</v>
      </c>
    </row>
    <row r="7178" spans="1:3" x14ac:dyDescent="0.2">
      <c r="A7178" s="5">
        <v>7171</v>
      </c>
      <c r="B7178" s="12">
        <v>5.8799999999999998E-2</v>
      </c>
      <c r="C7178" s="12">
        <v>0.17100000000000001</v>
      </c>
    </row>
    <row r="7179" spans="1:3" x14ac:dyDescent="0.2">
      <c r="A7179" s="5">
        <v>7172</v>
      </c>
      <c r="B7179" s="12">
        <v>5.1900000000000002E-2</v>
      </c>
      <c r="C7179" s="12">
        <v>0.1769</v>
      </c>
    </row>
    <row r="7180" spans="1:3" x14ac:dyDescent="0.2">
      <c r="A7180" s="5">
        <v>7173</v>
      </c>
      <c r="B7180" s="12">
        <v>5.6599999999999998E-2</v>
      </c>
      <c r="C7180" s="12">
        <v>0.15820000000000001</v>
      </c>
    </row>
    <row r="7181" spans="1:3" x14ac:dyDescent="0.2">
      <c r="A7181" s="5">
        <v>7174</v>
      </c>
      <c r="B7181" s="12">
        <v>5.3499999999999999E-2</v>
      </c>
      <c r="C7181" s="12">
        <v>0.19969999999999999</v>
      </c>
    </row>
    <row r="7182" spans="1:3" x14ac:dyDescent="0.2">
      <c r="A7182" s="5">
        <v>7175</v>
      </c>
      <c r="B7182" s="12">
        <v>5.5199999999999999E-2</v>
      </c>
      <c r="C7182" s="12">
        <v>0.19040000000000001</v>
      </c>
    </row>
    <row r="7183" spans="1:3" x14ac:dyDescent="0.2">
      <c r="A7183" s="5">
        <v>7176</v>
      </c>
      <c r="B7183" s="12">
        <v>5.7599999999999998E-2</v>
      </c>
      <c r="C7183" s="12">
        <v>0.156</v>
      </c>
    </row>
    <row r="7184" spans="1:3" x14ac:dyDescent="0.2">
      <c r="A7184" s="5">
        <v>7177</v>
      </c>
      <c r="B7184" s="12">
        <v>5.5899999999999998E-2</v>
      </c>
      <c r="C7184" s="12">
        <v>0.1709</v>
      </c>
    </row>
    <row r="7185" spans="1:3" x14ac:dyDescent="0.2">
      <c r="A7185" s="5">
        <v>7178</v>
      </c>
      <c r="B7185" s="12">
        <v>5.4800000000000001E-2</v>
      </c>
      <c r="C7185" s="12">
        <v>0.1956</v>
      </c>
    </row>
    <row r="7186" spans="1:3" x14ac:dyDescent="0.2">
      <c r="A7186" s="5">
        <v>7179</v>
      </c>
      <c r="B7186" s="12">
        <v>5.5899999999999998E-2</v>
      </c>
      <c r="C7186" s="12">
        <v>0.19289999999999999</v>
      </c>
    </row>
    <row r="7187" spans="1:3" x14ac:dyDescent="0.2">
      <c r="A7187" s="5">
        <v>7180</v>
      </c>
      <c r="B7187" s="12">
        <v>5.1400000000000001E-2</v>
      </c>
      <c r="C7187" s="12">
        <v>0.16569999999999999</v>
      </c>
    </row>
    <row r="7188" spans="1:3" x14ac:dyDescent="0.2">
      <c r="A7188" s="5">
        <v>7181</v>
      </c>
      <c r="B7188" s="12">
        <v>5.0599999999999999E-2</v>
      </c>
      <c r="C7188" s="12">
        <v>0.1724</v>
      </c>
    </row>
    <row r="7189" spans="1:3" x14ac:dyDescent="0.2">
      <c r="A7189" s="5">
        <v>7182</v>
      </c>
      <c r="B7189" s="12">
        <v>5.4600000000000003E-2</v>
      </c>
      <c r="C7189" s="12">
        <v>0.17</v>
      </c>
    </row>
    <row r="7190" spans="1:3" x14ac:dyDescent="0.2">
      <c r="A7190" s="5">
        <v>7183</v>
      </c>
      <c r="B7190" s="12">
        <v>5.1900000000000002E-2</v>
      </c>
      <c r="C7190" s="12">
        <v>0.17399999999999999</v>
      </c>
    </row>
    <row r="7191" spans="1:3" x14ac:dyDescent="0.2">
      <c r="A7191" s="5">
        <v>7184</v>
      </c>
      <c r="B7191" s="12">
        <v>5.1499999999999997E-2</v>
      </c>
      <c r="C7191" s="12">
        <v>0.18820000000000001</v>
      </c>
    </row>
    <row r="7192" spans="1:3" x14ac:dyDescent="0.2">
      <c r="A7192" s="5">
        <v>7185</v>
      </c>
      <c r="B7192" s="12">
        <v>5.3199999999999997E-2</v>
      </c>
      <c r="C7192" s="12">
        <v>0.1837</v>
      </c>
    </row>
    <row r="7193" spans="1:3" x14ac:dyDescent="0.2">
      <c r="A7193" s="5">
        <v>7186</v>
      </c>
      <c r="B7193" s="12">
        <v>5.5599999999999997E-2</v>
      </c>
      <c r="C7193" s="12">
        <v>0.16569999999999999</v>
      </c>
    </row>
    <row r="7194" spans="1:3" x14ac:dyDescent="0.2">
      <c r="A7194" s="5">
        <v>7187</v>
      </c>
      <c r="B7194" s="12">
        <v>5.0500000000000003E-2</v>
      </c>
      <c r="C7194" s="12">
        <v>0.1706</v>
      </c>
    </row>
    <row r="7195" spans="1:3" x14ac:dyDescent="0.2">
      <c r="A7195" s="5">
        <v>7188</v>
      </c>
      <c r="B7195" s="12">
        <v>5.45E-2</v>
      </c>
      <c r="C7195" s="12">
        <v>0.15959999999999999</v>
      </c>
    </row>
    <row r="7196" spans="1:3" x14ac:dyDescent="0.2">
      <c r="A7196" s="5">
        <v>7189</v>
      </c>
      <c r="B7196" s="12">
        <v>5.4399999999999997E-2</v>
      </c>
      <c r="C7196" s="12">
        <v>0.1547</v>
      </c>
    </row>
    <row r="7197" spans="1:3" x14ac:dyDescent="0.2">
      <c r="A7197" s="5">
        <v>7190</v>
      </c>
      <c r="B7197" s="12">
        <v>5.1499999999999997E-2</v>
      </c>
      <c r="C7197" s="12">
        <v>0.1913</v>
      </c>
    </row>
    <row r="7198" spans="1:3" x14ac:dyDescent="0.2">
      <c r="A7198" s="5">
        <v>7191</v>
      </c>
      <c r="B7198" s="12">
        <v>5.6399999999999999E-2</v>
      </c>
      <c r="C7198" s="12">
        <v>0.1802</v>
      </c>
    </row>
    <row r="7199" spans="1:3" x14ac:dyDescent="0.2">
      <c r="A7199" s="5">
        <v>7192</v>
      </c>
      <c r="B7199" s="12">
        <v>5.4600000000000003E-2</v>
      </c>
      <c r="C7199" s="12">
        <v>0.14779999999999999</v>
      </c>
    </row>
    <row r="7200" spans="1:3" x14ac:dyDescent="0.2">
      <c r="A7200" s="5">
        <v>7193</v>
      </c>
      <c r="B7200" s="12">
        <v>5.1200000000000002E-2</v>
      </c>
      <c r="C7200" s="12">
        <v>0.1734</v>
      </c>
    </row>
    <row r="7201" spans="1:3" x14ac:dyDescent="0.2">
      <c r="A7201" s="5">
        <v>7194</v>
      </c>
      <c r="B7201" s="12">
        <v>5.16E-2</v>
      </c>
      <c r="C7201" s="12">
        <v>0.17199999999999999</v>
      </c>
    </row>
    <row r="7202" spans="1:3" x14ac:dyDescent="0.2">
      <c r="A7202" s="5">
        <v>7195</v>
      </c>
      <c r="B7202" s="12">
        <v>5.21E-2</v>
      </c>
      <c r="C7202" s="12">
        <v>0.16170000000000001</v>
      </c>
    </row>
    <row r="7203" spans="1:3" x14ac:dyDescent="0.2">
      <c r="A7203" s="5">
        <v>7196</v>
      </c>
      <c r="B7203" s="12">
        <v>5.33E-2</v>
      </c>
      <c r="C7203" s="12">
        <v>0.17960000000000001</v>
      </c>
    </row>
    <row r="7204" spans="1:3" x14ac:dyDescent="0.2">
      <c r="A7204" s="5">
        <v>7197</v>
      </c>
      <c r="B7204" s="12">
        <v>5.45E-2</v>
      </c>
      <c r="C7204" s="12">
        <v>0.1711</v>
      </c>
    </row>
    <row r="7205" spans="1:3" x14ac:dyDescent="0.2">
      <c r="A7205" s="5">
        <v>7198</v>
      </c>
      <c r="B7205" s="12">
        <v>5.4300000000000001E-2</v>
      </c>
      <c r="C7205" s="12">
        <v>0.15060000000000001</v>
      </c>
    </row>
    <row r="7206" spans="1:3" x14ac:dyDescent="0.2">
      <c r="A7206" s="5">
        <v>7199</v>
      </c>
      <c r="B7206" s="12">
        <v>5.3100000000000001E-2</v>
      </c>
      <c r="C7206" s="12">
        <v>0.15290000000000001</v>
      </c>
    </row>
    <row r="7207" spans="1:3" x14ac:dyDescent="0.2">
      <c r="A7207" s="5">
        <v>7200</v>
      </c>
      <c r="B7207" s="12">
        <v>5.8200000000000002E-2</v>
      </c>
      <c r="C7207" s="12">
        <v>0.16250000000000001</v>
      </c>
    </row>
    <row r="7208" spans="1:3" x14ac:dyDescent="0.2">
      <c r="A7208" s="5">
        <v>7201</v>
      </c>
      <c r="B7208" s="12">
        <v>5.6099999999999997E-2</v>
      </c>
      <c r="C7208" s="12">
        <v>0.16750000000000001</v>
      </c>
    </row>
    <row r="7209" spans="1:3" x14ac:dyDescent="0.2">
      <c r="A7209" s="5">
        <v>7202</v>
      </c>
      <c r="B7209" s="12">
        <v>5.6800000000000003E-2</v>
      </c>
      <c r="C7209" s="12">
        <v>0.19009999999999999</v>
      </c>
    </row>
    <row r="7210" spans="1:3" x14ac:dyDescent="0.2">
      <c r="A7210" s="5">
        <v>7203</v>
      </c>
      <c r="B7210" s="12">
        <v>5.8200000000000002E-2</v>
      </c>
      <c r="C7210" s="12">
        <v>0.1673</v>
      </c>
    </row>
    <row r="7211" spans="1:3" x14ac:dyDescent="0.2">
      <c r="A7211" s="5">
        <v>7204</v>
      </c>
      <c r="B7211" s="12">
        <v>5.2499999999999998E-2</v>
      </c>
      <c r="C7211" s="12">
        <v>0.17199999999999999</v>
      </c>
    </row>
    <row r="7212" spans="1:3" x14ac:dyDescent="0.2">
      <c r="A7212" s="5">
        <v>7205</v>
      </c>
      <c r="B7212" s="12">
        <v>5.04E-2</v>
      </c>
      <c r="C7212" s="12">
        <v>0.1777</v>
      </c>
    </row>
    <row r="7213" spans="1:3" x14ac:dyDescent="0.2">
      <c r="A7213" s="5">
        <v>7206</v>
      </c>
      <c r="B7213" s="12">
        <v>6.1199999999999997E-2</v>
      </c>
      <c r="C7213" s="12">
        <v>0.16120000000000001</v>
      </c>
    </row>
    <row r="7214" spans="1:3" x14ac:dyDescent="0.2">
      <c r="A7214" s="5">
        <v>7207</v>
      </c>
      <c r="B7214" s="12">
        <v>5.5E-2</v>
      </c>
      <c r="C7214" s="12">
        <v>0.16089999999999999</v>
      </c>
    </row>
    <row r="7215" spans="1:3" x14ac:dyDescent="0.2">
      <c r="A7215" s="5">
        <v>7208</v>
      </c>
      <c r="B7215" s="12">
        <v>5.8000000000000003E-2</v>
      </c>
      <c r="C7215" s="12">
        <v>0.1464</v>
      </c>
    </row>
    <row r="7216" spans="1:3" x14ac:dyDescent="0.2">
      <c r="A7216" s="5">
        <v>7209</v>
      </c>
      <c r="B7216" s="12">
        <v>5.0999999999999997E-2</v>
      </c>
      <c r="C7216" s="12">
        <v>0.16209999999999999</v>
      </c>
    </row>
    <row r="7217" spans="1:3" x14ac:dyDescent="0.2">
      <c r="A7217" s="5">
        <v>7210</v>
      </c>
      <c r="B7217" s="12">
        <v>5.3900000000000003E-2</v>
      </c>
      <c r="C7217" s="12">
        <v>0.17760000000000001</v>
      </c>
    </row>
    <row r="7218" spans="1:3" x14ac:dyDescent="0.2">
      <c r="A7218" s="5">
        <v>7211</v>
      </c>
      <c r="B7218" s="12">
        <v>5.33E-2</v>
      </c>
      <c r="C7218" s="12">
        <v>0.14899999999999999</v>
      </c>
    </row>
    <row r="7219" spans="1:3" x14ac:dyDescent="0.2">
      <c r="A7219" s="5">
        <v>7212</v>
      </c>
      <c r="B7219" s="12">
        <v>5.3900000000000003E-2</v>
      </c>
      <c r="C7219" s="12">
        <v>0.1573</v>
      </c>
    </row>
    <row r="7220" spans="1:3" x14ac:dyDescent="0.2">
      <c r="A7220" s="5">
        <v>7213</v>
      </c>
      <c r="B7220" s="12">
        <v>5.6300000000000003E-2</v>
      </c>
      <c r="C7220" s="12">
        <v>0.1802</v>
      </c>
    </row>
    <row r="7221" spans="1:3" x14ac:dyDescent="0.2">
      <c r="A7221" s="5">
        <v>7214</v>
      </c>
      <c r="B7221" s="12">
        <v>5.2200000000000003E-2</v>
      </c>
      <c r="C7221" s="12">
        <v>0.183</v>
      </c>
    </row>
    <row r="7222" spans="1:3" x14ac:dyDescent="0.2">
      <c r="A7222" s="5">
        <v>7215</v>
      </c>
      <c r="B7222" s="12">
        <v>5.4699999999999999E-2</v>
      </c>
      <c r="C7222" s="12">
        <v>0.15479999999999999</v>
      </c>
    </row>
    <row r="7223" spans="1:3" x14ac:dyDescent="0.2">
      <c r="A7223" s="5">
        <v>7216</v>
      </c>
      <c r="B7223" s="12">
        <v>5.2699999999999997E-2</v>
      </c>
      <c r="C7223" s="12">
        <v>0.17169999999999999</v>
      </c>
    </row>
    <row r="7224" spans="1:3" x14ac:dyDescent="0.2">
      <c r="A7224" s="5">
        <v>7217</v>
      </c>
      <c r="B7224" s="12">
        <v>5.74E-2</v>
      </c>
      <c r="C7224" s="12">
        <v>0.1366</v>
      </c>
    </row>
    <row r="7225" spans="1:3" x14ac:dyDescent="0.2">
      <c r="A7225" s="5">
        <v>7218</v>
      </c>
      <c r="B7225" s="12">
        <v>5.1499999999999997E-2</v>
      </c>
      <c r="C7225" s="12">
        <v>0.1676</v>
      </c>
    </row>
    <row r="7226" spans="1:3" x14ac:dyDescent="0.2">
      <c r="A7226" s="5">
        <v>7219</v>
      </c>
      <c r="B7226" s="12">
        <v>5.7000000000000002E-2</v>
      </c>
      <c r="C7226" s="12">
        <v>0.1729</v>
      </c>
    </row>
    <row r="7227" spans="1:3" x14ac:dyDescent="0.2">
      <c r="A7227" s="5">
        <v>7220</v>
      </c>
      <c r="B7227" s="12">
        <v>5.62E-2</v>
      </c>
      <c r="C7227" s="12">
        <v>0.1492</v>
      </c>
    </row>
    <row r="7228" spans="1:3" x14ac:dyDescent="0.2">
      <c r="A7228" s="5">
        <v>7221</v>
      </c>
      <c r="B7228" s="12">
        <v>5.28E-2</v>
      </c>
      <c r="C7228" s="12">
        <v>0.16550000000000001</v>
      </c>
    </row>
    <row r="7229" spans="1:3" x14ac:dyDescent="0.2">
      <c r="A7229" s="5">
        <v>7222</v>
      </c>
      <c r="B7229" s="12">
        <v>5.67E-2</v>
      </c>
      <c r="C7229" s="12">
        <v>0.17330000000000001</v>
      </c>
    </row>
    <row r="7230" spans="1:3" x14ac:dyDescent="0.2">
      <c r="A7230" s="5">
        <v>7223</v>
      </c>
      <c r="B7230" s="12">
        <v>5.3100000000000001E-2</v>
      </c>
      <c r="C7230" s="12">
        <v>0.16719999999999999</v>
      </c>
    </row>
    <row r="7231" spans="1:3" x14ac:dyDescent="0.2">
      <c r="A7231" s="5">
        <v>7224</v>
      </c>
      <c r="B7231" s="12">
        <v>5.3199999999999997E-2</v>
      </c>
      <c r="C7231" s="12">
        <v>0.18060000000000001</v>
      </c>
    </row>
    <row r="7232" spans="1:3" x14ac:dyDescent="0.2">
      <c r="A7232" s="5">
        <v>7225</v>
      </c>
      <c r="B7232" s="12">
        <v>5.1900000000000002E-2</v>
      </c>
      <c r="C7232" s="12">
        <v>0.17019999999999999</v>
      </c>
    </row>
    <row r="7233" spans="1:3" x14ac:dyDescent="0.2">
      <c r="A7233" s="5">
        <v>7226</v>
      </c>
      <c r="B7233" s="12">
        <v>5.1499999999999997E-2</v>
      </c>
      <c r="C7233" s="12">
        <v>0.17369999999999999</v>
      </c>
    </row>
    <row r="7234" spans="1:3" x14ac:dyDescent="0.2">
      <c r="A7234" s="5">
        <v>7227</v>
      </c>
      <c r="B7234" s="12">
        <v>5.4300000000000001E-2</v>
      </c>
      <c r="C7234" s="12">
        <v>0.15179999999999999</v>
      </c>
    </row>
    <row r="7235" spans="1:3" x14ac:dyDescent="0.2">
      <c r="A7235" s="5">
        <v>7228</v>
      </c>
      <c r="B7235" s="12">
        <v>5.5E-2</v>
      </c>
      <c r="C7235" s="12">
        <v>0.16270000000000001</v>
      </c>
    </row>
    <row r="7236" spans="1:3" x14ac:dyDescent="0.2">
      <c r="A7236" s="5">
        <v>7229</v>
      </c>
      <c r="B7236" s="12">
        <v>5.6399999999999999E-2</v>
      </c>
      <c r="C7236" s="12">
        <v>0.19159999999999999</v>
      </c>
    </row>
    <row r="7237" spans="1:3" x14ac:dyDescent="0.2">
      <c r="A7237" s="5">
        <v>7230</v>
      </c>
      <c r="B7237" s="12">
        <v>5.5300000000000002E-2</v>
      </c>
      <c r="C7237" s="12">
        <v>0.16719999999999999</v>
      </c>
    </row>
    <row r="7238" spans="1:3" x14ac:dyDescent="0.2">
      <c r="A7238" s="5">
        <v>7231</v>
      </c>
      <c r="B7238" s="12">
        <v>5.2400000000000002E-2</v>
      </c>
      <c r="C7238" s="12">
        <v>0.18590000000000001</v>
      </c>
    </row>
    <row r="7239" spans="1:3" x14ac:dyDescent="0.2">
      <c r="A7239" s="5">
        <v>7232</v>
      </c>
      <c r="B7239" s="12">
        <v>5.1900000000000002E-2</v>
      </c>
      <c r="C7239" s="12">
        <v>0.17899999999999999</v>
      </c>
    </row>
    <row r="7240" spans="1:3" x14ac:dyDescent="0.2">
      <c r="A7240" s="5">
        <v>7233</v>
      </c>
      <c r="B7240" s="12">
        <v>5.0700000000000002E-2</v>
      </c>
      <c r="C7240" s="12">
        <v>0.17979999999999999</v>
      </c>
    </row>
    <row r="7241" spans="1:3" x14ac:dyDescent="0.2">
      <c r="A7241" s="5">
        <v>7234</v>
      </c>
      <c r="B7241" s="12">
        <v>5.2200000000000003E-2</v>
      </c>
      <c r="C7241" s="12">
        <v>0.16470000000000001</v>
      </c>
    </row>
    <row r="7242" spans="1:3" x14ac:dyDescent="0.2">
      <c r="A7242" s="5">
        <v>7235</v>
      </c>
      <c r="B7242" s="12">
        <v>5.4699999999999999E-2</v>
      </c>
      <c r="C7242" s="12">
        <v>0.1915</v>
      </c>
    </row>
    <row r="7243" spans="1:3" x14ac:dyDescent="0.2">
      <c r="A7243" s="5">
        <v>7236</v>
      </c>
      <c r="B7243" s="12">
        <v>5.45E-2</v>
      </c>
      <c r="C7243" s="12">
        <v>0.18740000000000001</v>
      </c>
    </row>
    <row r="7244" spans="1:3" x14ac:dyDescent="0.2">
      <c r="A7244" s="5">
        <v>7237</v>
      </c>
      <c r="B7244" s="12">
        <v>4.9700000000000001E-2</v>
      </c>
      <c r="C7244" s="12">
        <v>0.1802</v>
      </c>
    </row>
    <row r="7245" spans="1:3" x14ac:dyDescent="0.2">
      <c r="A7245" s="5">
        <v>7238</v>
      </c>
      <c r="B7245" s="12">
        <v>5.1900000000000002E-2</v>
      </c>
      <c r="C7245" s="12">
        <v>0.16619999999999999</v>
      </c>
    </row>
    <row r="7246" spans="1:3" x14ac:dyDescent="0.2">
      <c r="A7246" s="5">
        <v>7239</v>
      </c>
      <c r="B7246" s="12">
        <v>5.21E-2</v>
      </c>
      <c r="C7246" s="12">
        <v>0.15629999999999999</v>
      </c>
    </row>
    <row r="7247" spans="1:3" x14ac:dyDescent="0.2">
      <c r="A7247" s="5">
        <v>7240</v>
      </c>
      <c r="B7247" s="12">
        <v>5.4600000000000003E-2</v>
      </c>
      <c r="C7247" s="12">
        <v>0.17430000000000001</v>
      </c>
    </row>
    <row r="7248" spans="1:3" x14ac:dyDescent="0.2">
      <c r="A7248" s="5">
        <v>7241</v>
      </c>
      <c r="B7248" s="12">
        <v>5.6099999999999997E-2</v>
      </c>
      <c r="C7248" s="12">
        <v>0.16619999999999999</v>
      </c>
    </row>
    <row r="7249" spans="1:3" x14ac:dyDescent="0.2">
      <c r="A7249" s="5">
        <v>7242</v>
      </c>
      <c r="B7249" s="12">
        <v>5.2699999999999997E-2</v>
      </c>
      <c r="C7249" s="12">
        <v>0.1827</v>
      </c>
    </row>
    <row r="7250" spans="1:3" x14ac:dyDescent="0.2">
      <c r="A7250" s="5">
        <v>7243</v>
      </c>
      <c r="B7250" s="12">
        <v>5.1799999999999999E-2</v>
      </c>
      <c r="C7250" s="12">
        <v>0.18559999999999999</v>
      </c>
    </row>
    <row r="7251" spans="1:3" x14ac:dyDescent="0.2">
      <c r="A7251" s="5">
        <v>7244</v>
      </c>
      <c r="B7251" s="12">
        <v>5.11E-2</v>
      </c>
      <c r="C7251" s="12">
        <v>0.17230000000000001</v>
      </c>
    </row>
    <row r="7252" spans="1:3" x14ac:dyDescent="0.2">
      <c r="A7252" s="5">
        <v>7245</v>
      </c>
      <c r="B7252" s="12">
        <v>5.3199999999999997E-2</v>
      </c>
      <c r="C7252" s="12">
        <v>0.1507</v>
      </c>
    </row>
    <row r="7253" spans="1:3" x14ac:dyDescent="0.2">
      <c r="A7253" s="5">
        <v>7246</v>
      </c>
      <c r="B7253" s="12">
        <v>5.2400000000000002E-2</v>
      </c>
      <c r="C7253" s="12">
        <v>0.1636</v>
      </c>
    </row>
    <row r="7254" spans="1:3" x14ac:dyDescent="0.2">
      <c r="A7254" s="5">
        <v>7247</v>
      </c>
      <c r="B7254" s="12">
        <v>5.5100000000000003E-2</v>
      </c>
      <c r="C7254" s="12">
        <v>0.1663</v>
      </c>
    </row>
    <row r="7255" spans="1:3" x14ac:dyDescent="0.2">
      <c r="A7255" s="5">
        <v>7248</v>
      </c>
      <c r="B7255" s="12">
        <v>4.9799999999999997E-2</v>
      </c>
      <c r="C7255" s="12">
        <v>0.1822</v>
      </c>
    </row>
    <row r="7256" spans="1:3" x14ac:dyDescent="0.2">
      <c r="A7256" s="5">
        <v>7249</v>
      </c>
      <c r="B7256" s="12">
        <v>5.7000000000000002E-2</v>
      </c>
      <c r="C7256" s="12">
        <v>0.19750000000000001</v>
      </c>
    </row>
    <row r="7257" spans="1:3" x14ac:dyDescent="0.2">
      <c r="A7257" s="5">
        <v>7250</v>
      </c>
      <c r="B7257" s="12">
        <v>6.1600000000000002E-2</v>
      </c>
      <c r="C7257" s="12">
        <v>0.13109999999999999</v>
      </c>
    </row>
    <row r="7258" spans="1:3" x14ac:dyDescent="0.2">
      <c r="A7258" s="5">
        <v>7251</v>
      </c>
      <c r="B7258" s="12">
        <v>5.7700000000000001E-2</v>
      </c>
      <c r="C7258" s="12">
        <v>0.16500000000000001</v>
      </c>
    </row>
    <row r="7259" spans="1:3" x14ac:dyDescent="0.2">
      <c r="A7259" s="5">
        <v>7252</v>
      </c>
      <c r="B7259" s="12">
        <v>5.4399999999999997E-2</v>
      </c>
      <c r="C7259" s="12">
        <v>0.1671</v>
      </c>
    </row>
    <row r="7260" spans="1:3" x14ac:dyDescent="0.2">
      <c r="A7260" s="5">
        <v>7253</v>
      </c>
      <c r="B7260" s="12">
        <v>5.04E-2</v>
      </c>
      <c r="C7260" s="12">
        <v>0.1736</v>
      </c>
    </row>
    <row r="7261" spans="1:3" x14ac:dyDescent="0.2">
      <c r="A7261" s="5">
        <v>7254</v>
      </c>
      <c r="B7261" s="12">
        <v>5.0599999999999999E-2</v>
      </c>
      <c r="C7261" s="12">
        <v>0.16209999999999999</v>
      </c>
    </row>
    <row r="7262" spans="1:3" x14ac:dyDescent="0.2">
      <c r="A7262" s="5">
        <v>7255</v>
      </c>
      <c r="B7262" s="12">
        <v>5.3900000000000003E-2</v>
      </c>
      <c r="C7262" s="12">
        <v>0.16869999999999999</v>
      </c>
    </row>
    <row r="7263" spans="1:3" x14ac:dyDescent="0.2">
      <c r="A7263" s="5">
        <v>7256</v>
      </c>
      <c r="B7263" s="12">
        <v>5.5E-2</v>
      </c>
      <c r="C7263" s="12">
        <v>0.15590000000000001</v>
      </c>
    </row>
    <row r="7264" spans="1:3" x14ac:dyDescent="0.2">
      <c r="A7264" s="5">
        <v>7257</v>
      </c>
      <c r="B7264" s="12">
        <v>5.16E-2</v>
      </c>
      <c r="C7264" s="12">
        <v>0.17699999999999999</v>
      </c>
    </row>
    <row r="7265" spans="1:3" x14ac:dyDescent="0.2">
      <c r="A7265" s="5">
        <v>7258</v>
      </c>
      <c r="B7265" s="12">
        <v>5.8400000000000001E-2</v>
      </c>
      <c r="C7265" s="12">
        <v>0.1542</v>
      </c>
    </row>
    <row r="7266" spans="1:3" x14ac:dyDescent="0.2">
      <c r="A7266" s="5">
        <v>7259</v>
      </c>
      <c r="B7266" s="12">
        <v>5.2999999999999999E-2</v>
      </c>
      <c r="C7266" s="12">
        <v>0.1787</v>
      </c>
    </row>
    <row r="7267" spans="1:3" x14ac:dyDescent="0.2">
      <c r="A7267" s="5">
        <v>7260</v>
      </c>
      <c r="B7267" s="12">
        <v>5.7099999999999998E-2</v>
      </c>
      <c r="C7267" s="12">
        <v>0.1865</v>
      </c>
    </row>
    <row r="7268" spans="1:3" x14ac:dyDescent="0.2">
      <c r="A7268" s="5">
        <v>7261</v>
      </c>
      <c r="B7268" s="12">
        <v>5.4199999999999998E-2</v>
      </c>
      <c r="C7268" s="12">
        <v>0.15029999999999999</v>
      </c>
    </row>
    <row r="7269" spans="1:3" x14ac:dyDescent="0.2">
      <c r="A7269" s="5">
        <v>7262</v>
      </c>
      <c r="B7269" s="12">
        <v>6.0199999999999997E-2</v>
      </c>
      <c r="C7269" s="12">
        <v>0.1363</v>
      </c>
    </row>
    <row r="7270" spans="1:3" x14ac:dyDescent="0.2">
      <c r="A7270" s="5">
        <v>7263</v>
      </c>
      <c r="B7270" s="12">
        <v>5.5399999999999998E-2</v>
      </c>
      <c r="C7270" s="12">
        <v>0.16009999999999999</v>
      </c>
    </row>
    <row r="7271" spans="1:3" x14ac:dyDescent="0.2">
      <c r="A7271" s="5">
        <v>7264</v>
      </c>
      <c r="B7271" s="12">
        <v>5.0299999999999997E-2</v>
      </c>
      <c r="C7271" s="12">
        <v>0.17949999999999999</v>
      </c>
    </row>
    <row r="7272" spans="1:3" x14ac:dyDescent="0.2">
      <c r="A7272" s="5">
        <v>7265</v>
      </c>
      <c r="B7272" s="12">
        <v>5.1400000000000001E-2</v>
      </c>
      <c r="C7272" s="12">
        <v>0.17810000000000001</v>
      </c>
    </row>
    <row r="7273" spans="1:3" x14ac:dyDescent="0.2">
      <c r="A7273" s="5">
        <v>7266</v>
      </c>
      <c r="B7273" s="12">
        <v>5.1999999999999998E-2</v>
      </c>
      <c r="C7273" s="12">
        <v>0.1706</v>
      </c>
    </row>
    <row r="7274" spans="1:3" x14ac:dyDescent="0.2">
      <c r="A7274" s="5">
        <v>7267</v>
      </c>
      <c r="B7274" s="12">
        <v>5.4899999999999997E-2</v>
      </c>
      <c r="C7274" s="12">
        <v>0.18129999999999999</v>
      </c>
    </row>
    <row r="7275" spans="1:3" x14ac:dyDescent="0.2">
      <c r="A7275" s="5">
        <v>7268</v>
      </c>
      <c r="B7275" s="12">
        <v>5.0999999999999997E-2</v>
      </c>
      <c r="C7275" s="12">
        <v>0.1754</v>
      </c>
    </row>
    <row r="7276" spans="1:3" x14ac:dyDescent="0.2">
      <c r="A7276" s="5">
        <v>7269</v>
      </c>
      <c r="B7276" s="12">
        <v>5.3600000000000002E-2</v>
      </c>
      <c r="C7276" s="12">
        <v>0.1772</v>
      </c>
    </row>
    <row r="7277" spans="1:3" x14ac:dyDescent="0.2">
      <c r="A7277" s="5">
        <v>7270</v>
      </c>
      <c r="B7277" s="12">
        <v>5.3400000000000003E-2</v>
      </c>
      <c r="C7277" s="12">
        <v>0.15379999999999999</v>
      </c>
    </row>
    <row r="7278" spans="1:3" x14ac:dyDescent="0.2">
      <c r="A7278" s="5">
        <v>7271</v>
      </c>
      <c r="B7278" s="12">
        <v>5.8700000000000002E-2</v>
      </c>
      <c r="C7278" s="12">
        <v>0.16389999999999999</v>
      </c>
    </row>
    <row r="7279" spans="1:3" x14ac:dyDescent="0.2">
      <c r="A7279" s="5">
        <v>7272</v>
      </c>
      <c r="B7279" s="12">
        <v>5.5800000000000002E-2</v>
      </c>
      <c r="C7279" s="12">
        <v>0.17560000000000001</v>
      </c>
    </row>
    <row r="7280" spans="1:3" x14ac:dyDescent="0.2">
      <c r="A7280" s="5">
        <v>7273</v>
      </c>
      <c r="B7280" s="12">
        <v>5.5800000000000002E-2</v>
      </c>
      <c r="C7280" s="12">
        <v>0.16089999999999999</v>
      </c>
    </row>
    <row r="7281" spans="1:3" x14ac:dyDescent="0.2">
      <c r="A7281" s="5">
        <v>7274</v>
      </c>
      <c r="B7281" s="12">
        <v>5.8099999999999999E-2</v>
      </c>
      <c r="C7281" s="12">
        <v>0.13830000000000001</v>
      </c>
    </row>
    <row r="7282" spans="1:3" x14ac:dyDescent="0.2">
      <c r="A7282" s="5">
        <v>7275</v>
      </c>
      <c r="B7282" s="12">
        <v>6.4199999999999993E-2</v>
      </c>
      <c r="C7282" s="12">
        <v>0.21690000000000001</v>
      </c>
    </row>
    <row r="7283" spans="1:3" x14ac:dyDescent="0.2">
      <c r="A7283" s="5">
        <v>7276</v>
      </c>
      <c r="B7283" s="12">
        <v>5.33E-2</v>
      </c>
      <c r="C7283" s="12">
        <v>0.19420000000000001</v>
      </c>
    </row>
    <row r="7284" spans="1:3" x14ac:dyDescent="0.2">
      <c r="A7284" s="5">
        <v>7277</v>
      </c>
      <c r="B7284" s="12">
        <v>5.0999999999999997E-2</v>
      </c>
      <c r="C7284" s="12">
        <v>0.17660000000000001</v>
      </c>
    </row>
    <row r="7285" spans="1:3" x14ac:dyDescent="0.2">
      <c r="A7285" s="5">
        <v>7278</v>
      </c>
      <c r="B7285" s="12">
        <v>5.2299999999999999E-2</v>
      </c>
      <c r="C7285" s="12">
        <v>0.1595</v>
      </c>
    </row>
    <row r="7286" spans="1:3" x14ac:dyDescent="0.2">
      <c r="A7286" s="5">
        <v>7279</v>
      </c>
      <c r="B7286" s="12">
        <v>5.1400000000000001E-2</v>
      </c>
      <c r="C7286" s="12">
        <v>0.16389999999999999</v>
      </c>
    </row>
    <row r="7287" spans="1:3" x14ac:dyDescent="0.2">
      <c r="A7287" s="5">
        <v>7280</v>
      </c>
      <c r="B7287" s="12">
        <v>5.57E-2</v>
      </c>
      <c r="C7287" s="12">
        <v>0.18820000000000001</v>
      </c>
    </row>
    <row r="7288" spans="1:3" x14ac:dyDescent="0.2">
      <c r="A7288" s="5">
        <v>7281</v>
      </c>
      <c r="B7288" s="12">
        <v>5.04E-2</v>
      </c>
      <c r="C7288" s="12">
        <v>0.16539999999999999</v>
      </c>
    </row>
    <row r="7289" spans="1:3" x14ac:dyDescent="0.2">
      <c r="A7289" s="5">
        <v>7282</v>
      </c>
      <c r="B7289" s="12">
        <v>5.33E-2</v>
      </c>
      <c r="C7289" s="12">
        <v>0.1789</v>
      </c>
    </row>
    <row r="7290" spans="1:3" x14ac:dyDescent="0.2">
      <c r="A7290" s="5">
        <v>7283</v>
      </c>
      <c r="B7290" s="12">
        <v>5.2900000000000003E-2</v>
      </c>
      <c r="C7290" s="12">
        <v>0.1822</v>
      </c>
    </row>
    <row r="7291" spans="1:3" x14ac:dyDescent="0.2">
      <c r="A7291" s="5">
        <v>7284</v>
      </c>
      <c r="B7291" s="12">
        <v>5.4300000000000001E-2</v>
      </c>
      <c r="C7291" s="12">
        <v>0.17630000000000001</v>
      </c>
    </row>
    <row r="7292" spans="1:3" x14ac:dyDescent="0.2">
      <c r="A7292" s="5">
        <v>7285</v>
      </c>
      <c r="B7292" s="12">
        <v>5.0999999999999997E-2</v>
      </c>
      <c r="C7292" s="12">
        <v>0.1699</v>
      </c>
    </row>
    <row r="7293" spans="1:3" x14ac:dyDescent="0.2">
      <c r="A7293" s="5">
        <v>7286</v>
      </c>
      <c r="B7293" s="12">
        <v>5.0500000000000003E-2</v>
      </c>
      <c r="C7293" s="12">
        <v>0.18479999999999999</v>
      </c>
    </row>
    <row r="7294" spans="1:3" x14ac:dyDescent="0.2">
      <c r="A7294" s="5">
        <v>7287</v>
      </c>
      <c r="B7294" s="12">
        <v>5.4100000000000002E-2</v>
      </c>
      <c r="C7294" s="12">
        <v>0.16980000000000001</v>
      </c>
    </row>
    <row r="7295" spans="1:3" x14ac:dyDescent="0.2">
      <c r="A7295" s="5">
        <v>7288</v>
      </c>
      <c r="B7295" s="12">
        <v>5.0599999999999999E-2</v>
      </c>
      <c r="C7295" s="12">
        <v>0.17130000000000001</v>
      </c>
    </row>
    <row r="7296" spans="1:3" x14ac:dyDescent="0.2">
      <c r="A7296" s="5">
        <v>7289</v>
      </c>
      <c r="B7296" s="12">
        <v>5.2600000000000001E-2</v>
      </c>
      <c r="C7296" s="12">
        <v>0.15409999999999999</v>
      </c>
    </row>
    <row r="7297" spans="1:3" x14ac:dyDescent="0.2">
      <c r="A7297" s="5">
        <v>7290</v>
      </c>
      <c r="B7297" s="12">
        <v>6.1899999999999997E-2</v>
      </c>
      <c r="C7297" s="12">
        <v>0.18790000000000001</v>
      </c>
    </row>
    <row r="7298" spans="1:3" x14ac:dyDescent="0.2">
      <c r="A7298" s="5">
        <v>7291</v>
      </c>
      <c r="B7298" s="12">
        <v>5.2299999999999999E-2</v>
      </c>
      <c r="C7298" s="12">
        <v>0.16830000000000001</v>
      </c>
    </row>
    <row r="7299" spans="1:3" x14ac:dyDescent="0.2">
      <c r="A7299" s="5">
        <v>7292</v>
      </c>
      <c r="B7299" s="12">
        <v>5.4100000000000002E-2</v>
      </c>
      <c r="C7299" s="12">
        <v>0.1729</v>
      </c>
    </row>
    <row r="7300" spans="1:3" x14ac:dyDescent="0.2">
      <c r="A7300" s="5">
        <v>7293</v>
      </c>
      <c r="B7300" s="12">
        <v>5.7299999999999997E-2</v>
      </c>
      <c r="C7300" s="12">
        <v>0.16289999999999999</v>
      </c>
    </row>
    <row r="7301" spans="1:3" x14ac:dyDescent="0.2">
      <c r="A7301" s="5">
        <v>7294</v>
      </c>
      <c r="B7301" s="12">
        <v>5.7500000000000002E-2</v>
      </c>
      <c r="C7301" s="12">
        <v>0.1918</v>
      </c>
    </row>
    <row r="7302" spans="1:3" x14ac:dyDescent="0.2">
      <c r="A7302" s="5">
        <v>7295</v>
      </c>
      <c r="B7302" s="12">
        <v>5.4600000000000003E-2</v>
      </c>
      <c r="C7302" s="12">
        <v>0.1706</v>
      </c>
    </row>
    <row r="7303" spans="1:3" x14ac:dyDescent="0.2">
      <c r="A7303" s="5">
        <v>7296</v>
      </c>
      <c r="B7303" s="12">
        <v>5.4600000000000003E-2</v>
      </c>
      <c r="C7303" s="12">
        <v>0.1663</v>
      </c>
    </row>
    <row r="7304" spans="1:3" x14ac:dyDescent="0.2">
      <c r="A7304" s="5">
        <v>7297</v>
      </c>
      <c r="B7304" s="12">
        <v>5.6300000000000003E-2</v>
      </c>
      <c r="C7304" s="12">
        <v>0.14560000000000001</v>
      </c>
    </row>
    <row r="7305" spans="1:3" x14ac:dyDescent="0.2">
      <c r="A7305" s="5">
        <v>7298</v>
      </c>
      <c r="B7305" s="12">
        <v>5.3499999999999999E-2</v>
      </c>
      <c r="C7305" s="12">
        <v>0.1744</v>
      </c>
    </row>
    <row r="7306" spans="1:3" x14ac:dyDescent="0.2">
      <c r="A7306" s="5">
        <v>7299</v>
      </c>
      <c r="B7306" s="12">
        <v>5.5500000000000001E-2</v>
      </c>
      <c r="C7306" s="12">
        <v>0.19239999999999999</v>
      </c>
    </row>
    <row r="7307" spans="1:3" x14ac:dyDescent="0.2">
      <c r="A7307" s="5">
        <v>7300</v>
      </c>
      <c r="B7307" s="12">
        <v>6.1400000000000003E-2</v>
      </c>
      <c r="C7307" s="12">
        <v>0.184</v>
      </c>
    </row>
    <row r="7308" spans="1:3" x14ac:dyDescent="0.2">
      <c r="A7308" s="5">
        <v>7301</v>
      </c>
      <c r="B7308" s="12">
        <v>5.3499999999999999E-2</v>
      </c>
      <c r="C7308" s="12">
        <v>0.15240000000000001</v>
      </c>
    </row>
    <row r="7309" spans="1:3" x14ac:dyDescent="0.2">
      <c r="A7309" s="5">
        <v>7302</v>
      </c>
      <c r="B7309" s="12">
        <v>5.3699999999999998E-2</v>
      </c>
      <c r="C7309" s="12">
        <v>0.17449999999999999</v>
      </c>
    </row>
    <row r="7310" spans="1:3" x14ac:dyDescent="0.2">
      <c r="A7310" s="5">
        <v>7303</v>
      </c>
      <c r="B7310" s="12">
        <v>5.3100000000000001E-2</v>
      </c>
      <c r="C7310" s="12">
        <v>0.18659999999999999</v>
      </c>
    </row>
    <row r="7311" spans="1:3" x14ac:dyDescent="0.2">
      <c r="A7311" s="5">
        <v>7304</v>
      </c>
      <c r="B7311" s="12">
        <v>5.57E-2</v>
      </c>
      <c r="C7311" s="12">
        <v>0.16669999999999999</v>
      </c>
    </row>
    <row r="7312" spans="1:3" x14ac:dyDescent="0.2">
      <c r="A7312" s="5">
        <v>7305</v>
      </c>
      <c r="B7312" s="12">
        <v>5.2499999999999998E-2</v>
      </c>
      <c r="C7312" s="12">
        <v>0.192</v>
      </c>
    </row>
    <row r="7313" spans="1:3" x14ac:dyDescent="0.2">
      <c r="A7313" s="5">
        <v>7306</v>
      </c>
      <c r="B7313" s="12">
        <v>5.2999999999999999E-2</v>
      </c>
      <c r="C7313" s="12">
        <v>0.15390000000000001</v>
      </c>
    </row>
    <row r="7314" spans="1:3" x14ac:dyDescent="0.2">
      <c r="A7314" s="5">
        <v>7307</v>
      </c>
      <c r="B7314" s="12">
        <v>5.4600000000000003E-2</v>
      </c>
      <c r="C7314" s="12">
        <v>0.15140000000000001</v>
      </c>
    </row>
    <row r="7315" spans="1:3" x14ac:dyDescent="0.2">
      <c r="A7315" s="5">
        <v>7308</v>
      </c>
      <c r="B7315" s="12">
        <v>5.5E-2</v>
      </c>
      <c r="C7315" s="12">
        <v>0.18429999999999999</v>
      </c>
    </row>
    <row r="7316" spans="1:3" x14ac:dyDescent="0.2">
      <c r="A7316" s="5">
        <v>7309</v>
      </c>
      <c r="B7316" s="12">
        <v>5.5300000000000002E-2</v>
      </c>
      <c r="C7316" s="12">
        <v>0.1862</v>
      </c>
    </row>
    <row r="7317" spans="1:3" x14ac:dyDescent="0.2">
      <c r="A7317" s="5">
        <v>7310</v>
      </c>
      <c r="B7317" s="12">
        <v>6.1400000000000003E-2</v>
      </c>
      <c r="C7317" s="12">
        <v>0.15329999999999999</v>
      </c>
    </row>
    <row r="7318" spans="1:3" x14ac:dyDescent="0.2">
      <c r="A7318" s="5">
        <v>7311</v>
      </c>
      <c r="B7318" s="12">
        <v>5.1999999999999998E-2</v>
      </c>
      <c r="C7318" s="12">
        <v>0.16919999999999999</v>
      </c>
    </row>
    <row r="7319" spans="1:3" x14ac:dyDescent="0.2">
      <c r="A7319" s="5">
        <v>7312</v>
      </c>
      <c r="B7319" s="12">
        <v>5.2900000000000003E-2</v>
      </c>
      <c r="C7319" s="12">
        <v>0.17150000000000001</v>
      </c>
    </row>
    <row r="7320" spans="1:3" x14ac:dyDescent="0.2">
      <c r="A7320" s="5">
        <v>7313</v>
      </c>
      <c r="B7320" s="12">
        <v>5.6300000000000003E-2</v>
      </c>
      <c r="C7320" s="12">
        <v>0.17599999999999999</v>
      </c>
    </row>
    <row r="7321" spans="1:3" x14ac:dyDescent="0.2">
      <c r="A7321" s="5">
        <v>7314</v>
      </c>
      <c r="B7321" s="12">
        <v>5.7200000000000001E-2</v>
      </c>
      <c r="C7321" s="12">
        <v>0.18820000000000001</v>
      </c>
    </row>
    <row r="7322" spans="1:3" x14ac:dyDescent="0.2">
      <c r="A7322" s="5">
        <v>7315</v>
      </c>
      <c r="B7322" s="12">
        <v>5.7099999999999998E-2</v>
      </c>
      <c r="C7322" s="12">
        <v>0.19239999999999999</v>
      </c>
    </row>
    <row r="7323" spans="1:3" x14ac:dyDescent="0.2">
      <c r="A7323" s="5">
        <v>7316</v>
      </c>
      <c r="B7323" s="12">
        <v>5.6099999999999997E-2</v>
      </c>
      <c r="C7323" s="12">
        <v>0.17150000000000001</v>
      </c>
    </row>
    <row r="7324" spans="1:3" x14ac:dyDescent="0.2">
      <c r="A7324" s="5">
        <v>7317</v>
      </c>
      <c r="B7324" s="12">
        <v>5.57E-2</v>
      </c>
      <c r="C7324" s="12">
        <v>0.1661</v>
      </c>
    </row>
    <row r="7325" spans="1:3" x14ac:dyDescent="0.2">
      <c r="A7325" s="5">
        <v>7318</v>
      </c>
      <c r="B7325" s="12">
        <v>5.5300000000000002E-2</v>
      </c>
      <c r="C7325" s="12">
        <v>0.18229999999999999</v>
      </c>
    </row>
    <row r="7326" spans="1:3" x14ac:dyDescent="0.2">
      <c r="A7326" s="5">
        <v>7319</v>
      </c>
      <c r="B7326" s="12">
        <v>5.3499999999999999E-2</v>
      </c>
      <c r="C7326" s="12">
        <v>0.17599999999999999</v>
      </c>
    </row>
    <row r="7327" spans="1:3" x14ac:dyDescent="0.2">
      <c r="A7327" s="5">
        <v>7320</v>
      </c>
      <c r="B7327" s="12">
        <v>5.45E-2</v>
      </c>
      <c r="C7327" s="12">
        <v>0.16189999999999999</v>
      </c>
    </row>
    <row r="7328" spans="1:3" x14ac:dyDescent="0.2">
      <c r="A7328" s="5">
        <v>7321</v>
      </c>
      <c r="B7328" s="12">
        <v>5.5899999999999998E-2</v>
      </c>
      <c r="C7328" s="12">
        <v>0.17649999999999999</v>
      </c>
    </row>
    <row r="7329" spans="1:3" x14ac:dyDescent="0.2">
      <c r="A7329" s="5">
        <v>7322</v>
      </c>
      <c r="B7329" s="12">
        <v>5.1200000000000002E-2</v>
      </c>
      <c r="C7329" s="12">
        <v>0.18440000000000001</v>
      </c>
    </row>
    <row r="7330" spans="1:3" x14ac:dyDescent="0.2">
      <c r="A7330" s="5">
        <v>7323</v>
      </c>
      <c r="B7330" s="12">
        <v>5.4300000000000001E-2</v>
      </c>
      <c r="C7330" s="12">
        <v>0.1545</v>
      </c>
    </row>
    <row r="7331" spans="1:3" x14ac:dyDescent="0.2">
      <c r="A7331" s="5">
        <v>7324</v>
      </c>
      <c r="B7331" s="12">
        <v>5.2999999999999999E-2</v>
      </c>
      <c r="C7331" s="12">
        <v>0.15740000000000001</v>
      </c>
    </row>
    <row r="7332" spans="1:3" x14ac:dyDescent="0.2">
      <c r="A7332" s="5">
        <v>7325</v>
      </c>
      <c r="B7332" s="12">
        <v>5.4899999999999997E-2</v>
      </c>
      <c r="C7332" s="12">
        <v>0.18140000000000001</v>
      </c>
    </row>
    <row r="7333" spans="1:3" x14ac:dyDescent="0.2">
      <c r="A7333" s="5">
        <v>7326</v>
      </c>
      <c r="B7333" s="12">
        <v>5.33E-2</v>
      </c>
      <c r="C7333" s="12">
        <v>0.1807</v>
      </c>
    </row>
    <row r="7334" spans="1:3" x14ac:dyDescent="0.2">
      <c r="A7334" s="5">
        <v>7327</v>
      </c>
      <c r="B7334" s="12">
        <v>5.3499999999999999E-2</v>
      </c>
      <c r="C7334" s="12">
        <v>0.14680000000000001</v>
      </c>
    </row>
    <row r="7335" spans="1:3" x14ac:dyDescent="0.2">
      <c r="A7335" s="5">
        <v>7328</v>
      </c>
      <c r="B7335" s="12">
        <v>5.33E-2</v>
      </c>
      <c r="C7335" s="12">
        <v>0.1784</v>
      </c>
    </row>
    <row r="7336" spans="1:3" x14ac:dyDescent="0.2">
      <c r="A7336" s="5">
        <v>7329</v>
      </c>
      <c r="B7336" s="12">
        <v>5.5399999999999998E-2</v>
      </c>
      <c r="C7336" s="12">
        <v>0.1608</v>
      </c>
    </row>
    <row r="7337" spans="1:3" x14ac:dyDescent="0.2">
      <c r="A7337" s="5">
        <v>7330</v>
      </c>
      <c r="B7337" s="12">
        <v>5.7200000000000001E-2</v>
      </c>
      <c r="C7337" s="12">
        <v>0.1386</v>
      </c>
    </row>
    <row r="7338" spans="1:3" x14ac:dyDescent="0.2">
      <c r="A7338" s="5">
        <v>7331</v>
      </c>
      <c r="B7338" s="12">
        <v>5.5300000000000002E-2</v>
      </c>
      <c r="C7338" s="12">
        <v>0.1883</v>
      </c>
    </row>
    <row r="7339" spans="1:3" x14ac:dyDescent="0.2">
      <c r="A7339" s="5">
        <v>7332</v>
      </c>
      <c r="B7339" s="12">
        <v>5.3800000000000001E-2</v>
      </c>
      <c r="C7339" s="12">
        <v>0.16700000000000001</v>
      </c>
    </row>
    <row r="7340" spans="1:3" x14ac:dyDescent="0.2">
      <c r="A7340" s="5">
        <v>7333</v>
      </c>
      <c r="B7340" s="12">
        <v>4.9599999999999998E-2</v>
      </c>
      <c r="C7340" s="12">
        <v>0.17899999999999999</v>
      </c>
    </row>
    <row r="7341" spans="1:3" x14ac:dyDescent="0.2">
      <c r="A7341" s="5">
        <v>7334</v>
      </c>
      <c r="B7341" s="12">
        <v>5.8099999999999999E-2</v>
      </c>
      <c r="C7341" s="12">
        <v>0.15570000000000001</v>
      </c>
    </row>
    <row r="7342" spans="1:3" x14ac:dyDescent="0.2">
      <c r="A7342" s="5">
        <v>7335</v>
      </c>
      <c r="B7342" s="12">
        <v>5.3800000000000001E-2</v>
      </c>
      <c r="C7342" s="12">
        <v>0.1721</v>
      </c>
    </row>
    <row r="7343" spans="1:3" x14ac:dyDescent="0.2">
      <c r="A7343" s="5">
        <v>7336</v>
      </c>
      <c r="B7343" s="12">
        <v>5.04E-2</v>
      </c>
      <c r="C7343" s="12">
        <v>0.17560000000000001</v>
      </c>
    </row>
    <row r="7344" spans="1:3" x14ac:dyDescent="0.2">
      <c r="A7344" s="5">
        <v>7337</v>
      </c>
      <c r="B7344" s="12">
        <v>5.1799999999999999E-2</v>
      </c>
      <c r="C7344" s="12">
        <v>0.1777</v>
      </c>
    </row>
    <row r="7345" spans="1:3" x14ac:dyDescent="0.2">
      <c r="A7345" s="5">
        <v>7338</v>
      </c>
      <c r="B7345" s="12">
        <v>5.4600000000000003E-2</v>
      </c>
      <c r="C7345" s="12">
        <v>0.14560000000000001</v>
      </c>
    </row>
    <row r="7346" spans="1:3" x14ac:dyDescent="0.2">
      <c r="A7346" s="5">
        <v>7339</v>
      </c>
      <c r="B7346" s="12">
        <v>5.2400000000000002E-2</v>
      </c>
      <c r="C7346" s="12">
        <v>0.1701</v>
      </c>
    </row>
    <row r="7347" spans="1:3" x14ac:dyDescent="0.2">
      <c r="A7347" s="5">
        <v>7340</v>
      </c>
      <c r="B7347" s="12">
        <v>5.0099999999999999E-2</v>
      </c>
      <c r="C7347" s="12">
        <v>0.16980000000000001</v>
      </c>
    </row>
    <row r="7348" spans="1:3" x14ac:dyDescent="0.2">
      <c r="A7348" s="5">
        <v>7341</v>
      </c>
      <c r="B7348" s="12">
        <v>5.5599999999999997E-2</v>
      </c>
      <c r="C7348" s="12">
        <v>0.1862</v>
      </c>
    </row>
    <row r="7349" spans="1:3" x14ac:dyDescent="0.2">
      <c r="A7349" s="5">
        <v>7342</v>
      </c>
      <c r="B7349" s="12">
        <v>5.4199999999999998E-2</v>
      </c>
      <c r="C7349" s="12">
        <v>0.16980000000000001</v>
      </c>
    </row>
    <row r="7350" spans="1:3" x14ac:dyDescent="0.2">
      <c r="A7350" s="5">
        <v>7343</v>
      </c>
      <c r="B7350" s="12">
        <v>5.5100000000000003E-2</v>
      </c>
      <c r="C7350" s="12">
        <v>0.19900000000000001</v>
      </c>
    </row>
    <row r="7351" spans="1:3" x14ac:dyDescent="0.2">
      <c r="A7351" s="5">
        <v>7344</v>
      </c>
      <c r="B7351" s="12">
        <v>5.3900000000000003E-2</v>
      </c>
      <c r="C7351" s="12">
        <v>0.17319999999999999</v>
      </c>
    </row>
    <row r="7352" spans="1:3" x14ac:dyDescent="0.2">
      <c r="A7352" s="5">
        <v>7345</v>
      </c>
      <c r="B7352" s="12">
        <v>5.7599999999999998E-2</v>
      </c>
      <c r="C7352" s="12">
        <v>0.18279999999999999</v>
      </c>
    </row>
    <row r="7353" spans="1:3" x14ac:dyDescent="0.2">
      <c r="A7353" s="5">
        <v>7346</v>
      </c>
      <c r="B7353" s="12">
        <v>5.3499999999999999E-2</v>
      </c>
      <c r="C7353" s="12">
        <v>0.17030000000000001</v>
      </c>
    </row>
    <row r="7354" spans="1:3" x14ac:dyDescent="0.2">
      <c r="A7354" s="5">
        <v>7347</v>
      </c>
      <c r="B7354" s="12">
        <v>5.3699999999999998E-2</v>
      </c>
      <c r="C7354" s="12">
        <v>0.19939999999999999</v>
      </c>
    </row>
    <row r="7355" spans="1:3" x14ac:dyDescent="0.2">
      <c r="A7355" s="5">
        <v>7348</v>
      </c>
      <c r="B7355" s="12">
        <v>5.4399999999999997E-2</v>
      </c>
      <c r="C7355" s="12">
        <v>0.1578</v>
      </c>
    </row>
    <row r="7356" spans="1:3" x14ac:dyDescent="0.2">
      <c r="A7356" s="5">
        <v>7349</v>
      </c>
      <c r="B7356" s="12">
        <v>5.5E-2</v>
      </c>
      <c r="C7356" s="12">
        <v>0.1636</v>
      </c>
    </row>
    <row r="7357" spans="1:3" x14ac:dyDescent="0.2">
      <c r="A7357" s="5">
        <v>7350</v>
      </c>
      <c r="B7357" s="12">
        <v>5.57E-2</v>
      </c>
      <c r="C7357" s="12">
        <v>0.18179999999999999</v>
      </c>
    </row>
    <row r="7358" spans="1:3" x14ac:dyDescent="0.2">
      <c r="A7358" s="5">
        <v>7351</v>
      </c>
      <c r="B7358" s="12">
        <v>5.3199999999999997E-2</v>
      </c>
      <c r="C7358" s="12">
        <v>0.15190000000000001</v>
      </c>
    </row>
    <row r="7359" spans="1:3" x14ac:dyDescent="0.2">
      <c r="A7359" s="5">
        <v>7352</v>
      </c>
      <c r="B7359" s="12">
        <v>5.2200000000000003E-2</v>
      </c>
      <c r="C7359" s="12">
        <v>0.1686</v>
      </c>
    </row>
    <row r="7360" spans="1:3" x14ac:dyDescent="0.2">
      <c r="A7360" s="5">
        <v>7353</v>
      </c>
      <c r="B7360" s="12">
        <v>5.0200000000000002E-2</v>
      </c>
      <c r="C7360" s="12">
        <v>0.17560000000000001</v>
      </c>
    </row>
    <row r="7361" spans="1:3" x14ac:dyDescent="0.2">
      <c r="A7361" s="5">
        <v>7354</v>
      </c>
      <c r="B7361" s="12">
        <v>5.2499999999999998E-2</v>
      </c>
      <c r="C7361" s="12">
        <v>0.16850000000000001</v>
      </c>
    </row>
    <row r="7362" spans="1:3" x14ac:dyDescent="0.2">
      <c r="A7362" s="5">
        <v>7355</v>
      </c>
      <c r="B7362" s="12">
        <v>6.2300000000000001E-2</v>
      </c>
      <c r="C7362" s="12">
        <v>0.158</v>
      </c>
    </row>
    <row r="7363" spans="1:3" x14ac:dyDescent="0.2">
      <c r="A7363" s="5">
        <v>7356</v>
      </c>
      <c r="B7363" s="12">
        <v>5.62E-2</v>
      </c>
      <c r="C7363" s="12">
        <v>0.19639999999999999</v>
      </c>
    </row>
    <row r="7364" spans="1:3" x14ac:dyDescent="0.2">
      <c r="A7364" s="5">
        <v>7357</v>
      </c>
      <c r="B7364" s="12">
        <v>0.05</v>
      </c>
      <c r="C7364" s="12">
        <v>0.17580000000000001</v>
      </c>
    </row>
    <row r="7365" spans="1:3" x14ac:dyDescent="0.2">
      <c r="A7365" s="5">
        <v>7358</v>
      </c>
      <c r="B7365" s="12">
        <v>5.04E-2</v>
      </c>
      <c r="C7365" s="12">
        <v>0.16719999999999999</v>
      </c>
    </row>
    <row r="7366" spans="1:3" x14ac:dyDescent="0.2">
      <c r="A7366" s="5">
        <v>7359</v>
      </c>
      <c r="B7366" s="12">
        <v>5.5599999999999997E-2</v>
      </c>
      <c r="C7366" s="12">
        <v>0.1648</v>
      </c>
    </row>
    <row r="7367" spans="1:3" x14ac:dyDescent="0.2">
      <c r="A7367" s="5">
        <v>7360</v>
      </c>
      <c r="B7367" s="12">
        <v>5.3699999999999998E-2</v>
      </c>
      <c r="C7367" s="12">
        <v>0.17369999999999999</v>
      </c>
    </row>
    <row r="7368" spans="1:3" x14ac:dyDescent="0.2">
      <c r="A7368" s="5">
        <v>7361</v>
      </c>
      <c r="B7368" s="12">
        <v>5.1400000000000001E-2</v>
      </c>
      <c r="C7368" s="12">
        <v>0.1678</v>
      </c>
    </row>
    <row r="7369" spans="1:3" x14ac:dyDescent="0.2">
      <c r="A7369" s="5">
        <v>7362</v>
      </c>
      <c r="B7369" s="12">
        <v>5.6099999999999997E-2</v>
      </c>
      <c r="C7369" s="12">
        <v>0.19819999999999999</v>
      </c>
    </row>
    <row r="7370" spans="1:3" x14ac:dyDescent="0.2">
      <c r="A7370" s="5">
        <v>7363</v>
      </c>
      <c r="B7370" s="12">
        <v>5.2200000000000003E-2</v>
      </c>
      <c r="C7370" s="12">
        <v>0.17100000000000001</v>
      </c>
    </row>
    <row r="7371" spans="1:3" x14ac:dyDescent="0.2">
      <c r="A7371" s="5">
        <v>7364</v>
      </c>
      <c r="B7371" s="12">
        <v>5.4699999999999999E-2</v>
      </c>
      <c r="C7371" s="12">
        <v>0.19489999999999999</v>
      </c>
    </row>
    <row r="7372" spans="1:3" x14ac:dyDescent="0.2">
      <c r="A7372" s="5">
        <v>7365</v>
      </c>
      <c r="B7372" s="12">
        <v>5.67E-2</v>
      </c>
      <c r="C7372" s="12">
        <v>0.161</v>
      </c>
    </row>
    <row r="7373" spans="1:3" x14ac:dyDescent="0.2">
      <c r="A7373" s="5">
        <v>7366</v>
      </c>
      <c r="B7373" s="12">
        <v>5.5E-2</v>
      </c>
      <c r="C7373" s="12">
        <v>0.1552</v>
      </c>
    </row>
    <row r="7374" spans="1:3" x14ac:dyDescent="0.2">
      <c r="A7374" s="5">
        <v>7367</v>
      </c>
      <c r="B7374" s="12">
        <v>5.1799999999999999E-2</v>
      </c>
      <c r="C7374" s="12">
        <v>0.16650000000000001</v>
      </c>
    </row>
    <row r="7375" spans="1:3" x14ac:dyDescent="0.2">
      <c r="A7375" s="5">
        <v>7368</v>
      </c>
      <c r="B7375" s="12">
        <v>5.3400000000000003E-2</v>
      </c>
      <c r="C7375" s="12">
        <v>0.1613</v>
      </c>
    </row>
    <row r="7376" spans="1:3" x14ac:dyDescent="0.2">
      <c r="A7376" s="5">
        <v>7369</v>
      </c>
      <c r="B7376" s="12">
        <v>5.16E-2</v>
      </c>
      <c r="C7376" s="12">
        <v>0.15959999999999999</v>
      </c>
    </row>
    <row r="7377" spans="1:3" x14ac:dyDescent="0.2">
      <c r="A7377" s="5">
        <v>7370</v>
      </c>
      <c r="B7377" s="12">
        <v>5.2600000000000001E-2</v>
      </c>
      <c r="C7377" s="12">
        <v>0.14979999999999999</v>
      </c>
    </row>
    <row r="7378" spans="1:3" x14ac:dyDescent="0.2">
      <c r="A7378" s="5">
        <v>7371</v>
      </c>
      <c r="B7378" s="12">
        <v>5.2400000000000002E-2</v>
      </c>
      <c r="C7378" s="12">
        <v>0.17610000000000001</v>
      </c>
    </row>
    <row r="7379" spans="1:3" x14ac:dyDescent="0.2">
      <c r="A7379" s="5">
        <v>7372</v>
      </c>
      <c r="B7379" s="12">
        <v>5.1499999999999997E-2</v>
      </c>
      <c r="C7379" s="12">
        <v>0.1726</v>
      </c>
    </row>
    <row r="7380" spans="1:3" x14ac:dyDescent="0.2">
      <c r="A7380" s="5">
        <v>7373</v>
      </c>
      <c r="B7380" s="12">
        <v>4.9799999999999997E-2</v>
      </c>
      <c r="C7380" s="12">
        <v>0.1729</v>
      </c>
    </row>
    <row r="7381" spans="1:3" x14ac:dyDescent="0.2">
      <c r="A7381" s="5">
        <v>7374</v>
      </c>
      <c r="B7381" s="12">
        <v>5.6000000000000001E-2</v>
      </c>
      <c r="C7381" s="12">
        <v>0.1651</v>
      </c>
    </row>
    <row r="7382" spans="1:3" x14ac:dyDescent="0.2">
      <c r="A7382" s="5">
        <v>7375</v>
      </c>
      <c r="B7382" s="12">
        <v>5.16E-2</v>
      </c>
      <c r="C7382" s="12">
        <v>0.1545</v>
      </c>
    </row>
    <row r="7383" spans="1:3" x14ac:dyDescent="0.2">
      <c r="A7383" s="5">
        <v>7376</v>
      </c>
      <c r="B7383" s="12">
        <v>5.5399999999999998E-2</v>
      </c>
      <c r="C7383" s="12">
        <v>0.19739999999999999</v>
      </c>
    </row>
    <row r="7384" spans="1:3" x14ac:dyDescent="0.2">
      <c r="A7384" s="5">
        <v>7377</v>
      </c>
      <c r="B7384" s="12">
        <v>5.8000000000000003E-2</v>
      </c>
      <c r="C7384" s="12">
        <v>0.13830000000000001</v>
      </c>
    </row>
    <row r="7385" spans="1:3" x14ac:dyDescent="0.2">
      <c r="A7385" s="5">
        <v>7378</v>
      </c>
      <c r="B7385" s="12">
        <v>5.5399999999999998E-2</v>
      </c>
      <c r="C7385" s="12">
        <v>0.1908</v>
      </c>
    </row>
    <row r="7386" spans="1:3" x14ac:dyDescent="0.2">
      <c r="A7386" s="5">
        <v>7379</v>
      </c>
      <c r="B7386" s="12">
        <v>5.1200000000000002E-2</v>
      </c>
      <c r="C7386" s="12">
        <v>0.16500000000000001</v>
      </c>
    </row>
    <row r="7387" spans="1:3" x14ac:dyDescent="0.2">
      <c r="A7387" s="5">
        <v>7380</v>
      </c>
      <c r="B7387" s="12">
        <v>5.7500000000000002E-2</v>
      </c>
      <c r="C7387" s="12">
        <v>0.17610000000000001</v>
      </c>
    </row>
    <row r="7388" spans="1:3" x14ac:dyDescent="0.2">
      <c r="A7388" s="5">
        <v>7381</v>
      </c>
      <c r="B7388" s="12">
        <v>5.9700000000000003E-2</v>
      </c>
      <c r="C7388" s="12">
        <v>0.16719999999999999</v>
      </c>
    </row>
    <row r="7389" spans="1:3" x14ac:dyDescent="0.2">
      <c r="A7389" s="5">
        <v>7382</v>
      </c>
      <c r="B7389" s="12">
        <v>5.2600000000000001E-2</v>
      </c>
      <c r="C7389" s="12">
        <v>0.18149999999999999</v>
      </c>
    </row>
    <row r="7390" spans="1:3" x14ac:dyDescent="0.2">
      <c r="A7390" s="5">
        <v>7383</v>
      </c>
      <c r="B7390" s="12">
        <v>5.3699999999999998E-2</v>
      </c>
      <c r="C7390" s="12">
        <v>0.16819999999999999</v>
      </c>
    </row>
    <row r="7391" spans="1:3" x14ac:dyDescent="0.2">
      <c r="A7391" s="5">
        <v>7384</v>
      </c>
      <c r="B7391" s="12">
        <v>5.28E-2</v>
      </c>
      <c r="C7391" s="12">
        <v>0.1671</v>
      </c>
    </row>
    <row r="7392" spans="1:3" x14ac:dyDescent="0.2">
      <c r="A7392" s="5">
        <v>7385</v>
      </c>
      <c r="B7392" s="12">
        <v>5.3199999999999997E-2</v>
      </c>
      <c r="C7392" s="12">
        <v>0.1729</v>
      </c>
    </row>
    <row r="7393" spans="1:3" x14ac:dyDescent="0.2">
      <c r="A7393" s="5">
        <v>7386</v>
      </c>
      <c r="B7393" s="12">
        <v>5.33E-2</v>
      </c>
      <c r="C7393" s="12">
        <v>0.16320000000000001</v>
      </c>
    </row>
    <row r="7394" spans="1:3" x14ac:dyDescent="0.2">
      <c r="A7394" s="5">
        <v>7387</v>
      </c>
      <c r="B7394" s="12">
        <v>5.0799999999999998E-2</v>
      </c>
      <c r="C7394" s="12">
        <v>0.16589999999999999</v>
      </c>
    </row>
    <row r="7395" spans="1:3" x14ac:dyDescent="0.2">
      <c r="A7395" s="5">
        <v>7388</v>
      </c>
      <c r="B7395" s="12">
        <v>5.4600000000000003E-2</v>
      </c>
      <c r="C7395" s="12">
        <v>0.15759999999999999</v>
      </c>
    </row>
    <row r="7396" spans="1:3" x14ac:dyDescent="0.2">
      <c r="A7396" s="5">
        <v>7389</v>
      </c>
      <c r="B7396" s="12">
        <v>5.6599999999999998E-2</v>
      </c>
      <c r="C7396" s="12">
        <v>0.17510000000000001</v>
      </c>
    </row>
    <row r="7397" spans="1:3" x14ac:dyDescent="0.2">
      <c r="A7397" s="5">
        <v>7390</v>
      </c>
      <c r="B7397" s="12">
        <v>5.2999999999999999E-2</v>
      </c>
      <c r="C7397" s="12">
        <v>0.15040000000000001</v>
      </c>
    </row>
    <row r="7398" spans="1:3" x14ac:dyDescent="0.2">
      <c r="A7398" s="5">
        <v>7391</v>
      </c>
      <c r="B7398" s="12">
        <v>5.6099999999999997E-2</v>
      </c>
      <c r="C7398" s="12">
        <v>0.16639999999999999</v>
      </c>
    </row>
    <row r="7399" spans="1:3" x14ac:dyDescent="0.2">
      <c r="A7399" s="5">
        <v>7392</v>
      </c>
      <c r="B7399" s="12">
        <v>5.2600000000000001E-2</v>
      </c>
      <c r="C7399" s="12">
        <v>0.17929999999999999</v>
      </c>
    </row>
    <row r="7400" spans="1:3" x14ac:dyDescent="0.2">
      <c r="A7400" s="5">
        <v>7393</v>
      </c>
      <c r="B7400" s="12">
        <v>5.6099999999999997E-2</v>
      </c>
      <c r="C7400" s="12">
        <v>0.158</v>
      </c>
    </row>
    <row r="7401" spans="1:3" x14ac:dyDescent="0.2">
      <c r="A7401" s="5">
        <v>7394</v>
      </c>
      <c r="B7401" s="12">
        <v>5.3999999999999999E-2</v>
      </c>
      <c r="C7401" s="12">
        <v>0.15490000000000001</v>
      </c>
    </row>
    <row r="7402" spans="1:3" x14ac:dyDescent="0.2">
      <c r="A7402" s="5">
        <v>7395</v>
      </c>
      <c r="B7402" s="12">
        <v>5.79E-2</v>
      </c>
      <c r="C7402" s="12">
        <v>0.1736</v>
      </c>
    </row>
    <row r="7403" spans="1:3" x14ac:dyDescent="0.2">
      <c r="A7403" s="5">
        <v>7396</v>
      </c>
      <c r="B7403" s="12">
        <v>5.3699999999999998E-2</v>
      </c>
      <c r="C7403" s="12">
        <v>0.1694</v>
      </c>
    </row>
    <row r="7404" spans="1:3" x14ac:dyDescent="0.2">
      <c r="A7404" s="5">
        <v>7397</v>
      </c>
      <c r="B7404" s="12">
        <v>5.5399999999999998E-2</v>
      </c>
      <c r="C7404" s="12">
        <v>0.1729</v>
      </c>
    </row>
    <row r="7405" spans="1:3" x14ac:dyDescent="0.2">
      <c r="A7405" s="5">
        <v>7398</v>
      </c>
      <c r="B7405" s="12">
        <v>5.8599999999999999E-2</v>
      </c>
      <c r="C7405" s="12">
        <v>0.1431</v>
      </c>
    </row>
    <row r="7406" spans="1:3" x14ac:dyDescent="0.2">
      <c r="A7406" s="5">
        <v>7399</v>
      </c>
      <c r="B7406" s="12">
        <v>5.5100000000000003E-2</v>
      </c>
      <c r="C7406" s="12">
        <v>0.1651</v>
      </c>
    </row>
    <row r="7407" spans="1:3" x14ac:dyDescent="0.2">
      <c r="A7407" s="5">
        <v>7400</v>
      </c>
      <c r="B7407" s="12">
        <v>5.7000000000000002E-2</v>
      </c>
      <c r="C7407" s="12">
        <v>0.1643</v>
      </c>
    </row>
    <row r="7408" spans="1:3" x14ac:dyDescent="0.2">
      <c r="A7408" s="5">
        <v>7401</v>
      </c>
      <c r="B7408" s="12">
        <v>5.2200000000000003E-2</v>
      </c>
      <c r="C7408" s="12">
        <v>0.18390000000000001</v>
      </c>
    </row>
    <row r="7409" spans="1:3" x14ac:dyDescent="0.2">
      <c r="A7409" s="5">
        <v>7402</v>
      </c>
      <c r="B7409" s="12">
        <v>5.0900000000000001E-2</v>
      </c>
      <c r="C7409" s="12">
        <v>0.16539999999999999</v>
      </c>
    </row>
    <row r="7410" spans="1:3" x14ac:dyDescent="0.2">
      <c r="A7410" s="5">
        <v>7403</v>
      </c>
      <c r="B7410" s="12">
        <v>5.2400000000000002E-2</v>
      </c>
      <c r="C7410" s="12">
        <v>0.17030000000000001</v>
      </c>
    </row>
    <row r="7411" spans="1:3" x14ac:dyDescent="0.2">
      <c r="A7411" s="5">
        <v>7404</v>
      </c>
      <c r="B7411" s="12">
        <v>5.3600000000000002E-2</v>
      </c>
      <c r="C7411" s="12">
        <v>0.16619999999999999</v>
      </c>
    </row>
    <row r="7412" spans="1:3" x14ac:dyDescent="0.2">
      <c r="A7412" s="5">
        <v>7405</v>
      </c>
      <c r="B7412" s="12">
        <v>5.1200000000000002E-2</v>
      </c>
      <c r="C7412" s="12">
        <v>0.18559999999999999</v>
      </c>
    </row>
    <row r="7413" spans="1:3" x14ac:dyDescent="0.2">
      <c r="A7413" s="5">
        <v>7406</v>
      </c>
      <c r="B7413" s="12">
        <v>5.28E-2</v>
      </c>
      <c r="C7413" s="12">
        <v>0.19869999999999999</v>
      </c>
    </row>
    <row r="7414" spans="1:3" x14ac:dyDescent="0.2">
      <c r="A7414" s="5">
        <v>7407</v>
      </c>
      <c r="B7414" s="12">
        <v>5.5800000000000002E-2</v>
      </c>
      <c r="C7414" s="12">
        <v>0.15920000000000001</v>
      </c>
    </row>
    <row r="7415" spans="1:3" x14ac:dyDescent="0.2">
      <c r="A7415" s="5">
        <v>7408</v>
      </c>
      <c r="B7415" s="12">
        <v>5.6399999999999999E-2</v>
      </c>
      <c r="C7415" s="12">
        <v>0.1545</v>
      </c>
    </row>
    <row r="7416" spans="1:3" x14ac:dyDescent="0.2">
      <c r="A7416" s="5">
        <v>7409</v>
      </c>
      <c r="B7416" s="12">
        <v>5.1200000000000002E-2</v>
      </c>
      <c r="C7416" s="12">
        <v>0.1822</v>
      </c>
    </row>
    <row r="7417" spans="1:3" x14ac:dyDescent="0.2">
      <c r="A7417" s="5">
        <v>7410</v>
      </c>
      <c r="B7417" s="12">
        <v>6.3899999999999998E-2</v>
      </c>
      <c r="C7417" s="12">
        <v>0.19800000000000001</v>
      </c>
    </row>
    <row r="7418" spans="1:3" x14ac:dyDescent="0.2">
      <c r="A7418" s="5">
        <v>7411</v>
      </c>
      <c r="B7418" s="12">
        <v>5.3199999999999997E-2</v>
      </c>
      <c r="C7418" s="12">
        <v>0.15559999999999999</v>
      </c>
    </row>
    <row r="7419" spans="1:3" x14ac:dyDescent="0.2">
      <c r="A7419" s="5">
        <v>7412</v>
      </c>
      <c r="B7419" s="12">
        <v>5.2299999999999999E-2</v>
      </c>
      <c r="C7419" s="12">
        <v>0.1721</v>
      </c>
    </row>
    <row r="7420" spans="1:3" x14ac:dyDescent="0.2">
      <c r="A7420" s="5">
        <v>7413</v>
      </c>
      <c r="B7420" s="12">
        <v>5.1700000000000003E-2</v>
      </c>
      <c r="C7420" s="12">
        <v>0.1666</v>
      </c>
    </row>
    <row r="7421" spans="1:3" x14ac:dyDescent="0.2">
      <c r="A7421" s="5">
        <v>7414</v>
      </c>
      <c r="B7421" s="12">
        <v>5.3800000000000001E-2</v>
      </c>
      <c r="C7421" s="12">
        <v>0.16250000000000001</v>
      </c>
    </row>
    <row r="7422" spans="1:3" x14ac:dyDescent="0.2">
      <c r="A7422" s="5">
        <v>7415</v>
      </c>
      <c r="B7422" s="12">
        <v>5.2900000000000003E-2</v>
      </c>
      <c r="C7422" s="12">
        <v>0.16450000000000001</v>
      </c>
    </row>
    <row r="7423" spans="1:3" x14ac:dyDescent="0.2">
      <c r="A7423" s="5">
        <v>7416</v>
      </c>
      <c r="B7423" s="12">
        <v>5.8400000000000001E-2</v>
      </c>
      <c r="C7423" s="12">
        <v>0.18540000000000001</v>
      </c>
    </row>
    <row r="7424" spans="1:3" x14ac:dyDescent="0.2">
      <c r="A7424" s="5">
        <v>7417</v>
      </c>
      <c r="B7424" s="12">
        <v>5.4300000000000001E-2</v>
      </c>
      <c r="C7424" s="12">
        <v>0.18590000000000001</v>
      </c>
    </row>
    <row r="7425" spans="1:3" x14ac:dyDescent="0.2">
      <c r="A7425" s="5">
        <v>7418</v>
      </c>
      <c r="B7425" s="12">
        <v>5.3999999999999999E-2</v>
      </c>
      <c r="C7425" s="12">
        <v>0.15229999999999999</v>
      </c>
    </row>
    <row r="7426" spans="1:3" x14ac:dyDescent="0.2">
      <c r="A7426" s="5">
        <v>7419</v>
      </c>
      <c r="B7426" s="12">
        <v>5.33E-2</v>
      </c>
      <c r="C7426" s="12">
        <v>0.1691</v>
      </c>
    </row>
    <row r="7427" spans="1:3" x14ac:dyDescent="0.2">
      <c r="A7427" s="5">
        <v>7420</v>
      </c>
      <c r="B7427" s="12">
        <v>5.1499999999999997E-2</v>
      </c>
      <c r="C7427" s="12">
        <v>0.1686</v>
      </c>
    </row>
    <row r="7428" spans="1:3" x14ac:dyDescent="0.2">
      <c r="A7428" s="5">
        <v>7421</v>
      </c>
      <c r="B7428" s="12">
        <v>5.5E-2</v>
      </c>
      <c r="C7428" s="12">
        <v>0.1883</v>
      </c>
    </row>
    <row r="7429" spans="1:3" x14ac:dyDescent="0.2">
      <c r="A7429" s="5">
        <v>7422</v>
      </c>
      <c r="B7429" s="12">
        <v>5.5599999999999997E-2</v>
      </c>
      <c r="C7429" s="12">
        <v>0.14610000000000001</v>
      </c>
    </row>
    <row r="7430" spans="1:3" x14ac:dyDescent="0.2">
      <c r="A7430" s="5">
        <v>7423</v>
      </c>
      <c r="B7430" s="12">
        <v>5.57E-2</v>
      </c>
      <c r="C7430" s="12">
        <v>0.18790000000000001</v>
      </c>
    </row>
    <row r="7431" spans="1:3" x14ac:dyDescent="0.2">
      <c r="A7431" s="5">
        <v>7424</v>
      </c>
      <c r="B7431" s="12">
        <v>5.0099999999999999E-2</v>
      </c>
      <c r="C7431" s="12">
        <v>0.1673</v>
      </c>
    </row>
    <row r="7432" spans="1:3" x14ac:dyDescent="0.2">
      <c r="A7432" s="5">
        <v>7425</v>
      </c>
      <c r="B7432" s="12">
        <v>5.0799999999999998E-2</v>
      </c>
      <c r="C7432" s="12">
        <v>0.1837</v>
      </c>
    </row>
    <row r="7433" spans="1:3" x14ac:dyDescent="0.2">
      <c r="A7433" s="5">
        <v>7426</v>
      </c>
      <c r="B7433" s="12">
        <v>5.0700000000000002E-2</v>
      </c>
      <c r="C7433" s="12">
        <v>0.17699999999999999</v>
      </c>
    </row>
    <row r="7434" spans="1:3" x14ac:dyDescent="0.2">
      <c r="A7434" s="5">
        <v>7427</v>
      </c>
      <c r="B7434" s="12">
        <v>5.3699999999999998E-2</v>
      </c>
      <c r="C7434" s="12">
        <v>0.15890000000000001</v>
      </c>
    </row>
    <row r="7435" spans="1:3" x14ac:dyDescent="0.2">
      <c r="A7435" s="5">
        <v>7428</v>
      </c>
      <c r="B7435" s="12">
        <v>5.3999999999999999E-2</v>
      </c>
      <c r="C7435" s="12">
        <v>0.19700000000000001</v>
      </c>
    </row>
    <row r="7436" spans="1:3" x14ac:dyDescent="0.2">
      <c r="A7436" s="5">
        <v>7429</v>
      </c>
      <c r="B7436" s="12">
        <v>5.16E-2</v>
      </c>
      <c r="C7436" s="12">
        <v>0.1784</v>
      </c>
    </row>
    <row r="7437" spans="1:3" x14ac:dyDescent="0.2">
      <c r="A7437" s="5">
        <v>7430</v>
      </c>
      <c r="B7437" s="12">
        <v>5.0299999999999997E-2</v>
      </c>
      <c r="C7437" s="12">
        <v>0.1678</v>
      </c>
    </row>
    <row r="7438" spans="1:3" x14ac:dyDescent="0.2">
      <c r="A7438" s="5">
        <v>7431</v>
      </c>
      <c r="B7438" s="12">
        <v>5.3600000000000002E-2</v>
      </c>
      <c r="C7438" s="12">
        <v>0.17249999999999999</v>
      </c>
    </row>
    <row r="7439" spans="1:3" x14ac:dyDescent="0.2">
      <c r="A7439" s="5">
        <v>7432</v>
      </c>
      <c r="B7439" s="12">
        <v>5.5300000000000002E-2</v>
      </c>
      <c r="C7439" s="12">
        <v>0.1502</v>
      </c>
    </row>
    <row r="7440" spans="1:3" x14ac:dyDescent="0.2">
      <c r="A7440" s="5">
        <v>7433</v>
      </c>
      <c r="B7440" s="12">
        <v>5.1900000000000002E-2</v>
      </c>
      <c r="C7440" s="12">
        <v>0.17119999999999999</v>
      </c>
    </row>
    <row r="7441" spans="1:3" x14ac:dyDescent="0.2">
      <c r="A7441" s="5">
        <v>7434</v>
      </c>
      <c r="B7441" s="12">
        <v>4.9799999999999997E-2</v>
      </c>
      <c r="C7441" s="12">
        <v>0.1736</v>
      </c>
    </row>
    <row r="7442" spans="1:3" x14ac:dyDescent="0.2">
      <c r="A7442" s="5">
        <v>7435</v>
      </c>
      <c r="B7442" s="12">
        <v>5.3400000000000003E-2</v>
      </c>
      <c r="C7442" s="12">
        <v>0.1552</v>
      </c>
    </row>
    <row r="7443" spans="1:3" x14ac:dyDescent="0.2">
      <c r="A7443" s="5">
        <v>7436</v>
      </c>
      <c r="B7443" s="12">
        <v>5.5100000000000003E-2</v>
      </c>
      <c r="C7443" s="12">
        <v>0.14610000000000001</v>
      </c>
    </row>
    <row r="7444" spans="1:3" x14ac:dyDescent="0.2">
      <c r="A7444" s="5">
        <v>7437</v>
      </c>
      <c r="B7444" s="12">
        <v>5.8099999999999999E-2</v>
      </c>
      <c r="C7444" s="12">
        <v>0.14299999999999999</v>
      </c>
    </row>
    <row r="7445" spans="1:3" x14ac:dyDescent="0.2">
      <c r="A7445" s="5">
        <v>7438</v>
      </c>
      <c r="B7445" s="12">
        <v>5.3600000000000002E-2</v>
      </c>
      <c r="C7445" s="12">
        <v>0.1651</v>
      </c>
    </row>
    <row r="7446" spans="1:3" x14ac:dyDescent="0.2">
      <c r="A7446" s="5">
        <v>7439</v>
      </c>
      <c r="B7446" s="12">
        <v>5.0799999999999998E-2</v>
      </c>
      <c r="C7446" s="12">
        <v>0.1678</v>
      </c>
    </row>
    <row r="7447" spans="1:3" x14ac:dyDescent="0.2">
      <c r="A7447" s="5">
        <v>7440</v>
      </c>
      <c r="B7447" s="12">
        <v>5.8900000000000001E-2</v>
      </c>
      <c r="C7447" s="12">
        <v>0.157</v>
      </c>
    </row>
    <row r="7448" spans="1:3" x14ac:dyDescent="0.2">
      <c r="A7448" s="5">
        <v>7441</v>
      </c>
      <c r="B7448" s="12">
        <v>5.28E-2</v>
      </c>
      <c r="C7448" s="12">
        <v>0.1792</v>
      </c>
    </row>
    <row r="7449" spans="1:3" x14ac:dyDescent="0.2">
      <c r="A7449" s="5">
        <v>7442</v>
      </c>
      <c r="B7449" s="12">
        <v>5.33E-2</v>
      </c>
      <c r="C7449" s="12">
        <v>0.17150000000000001</v>
      </c>
    </row>
    <row r="7450" spans="1:3" x14ac:dyDescent="0.2">
      <c r="A7450" s="5">
        <v>7443</v>
      </c>
      <c r="B7450" s="12">
        <v>5.33E-2</v>
      </c>
      <c r="C7450" s="12">
        <v>0.1958</v>
      </c>
    </row>
    <row r="7451" spans="1:3" x14ac:dyDescent="0.2">
      <c r="A7451" s="5">
        <v>7444</v>
      </c>
      <c r="B7451" s="12">
        <v>5.9799999999999999E-2</v>
      </c>
      <c r="C7451" s="12">
        <v>0.16489999999999999</v>
      </c>
    </row>
    <row r="7452" spans="1:3" x14ac:dyDescent="0.2">
      <c r="A7452" s="5">
        <v>7445</v>
      </c>
      <c r="B7452" s="12">
        <v>5.2600000000000001E-2</v>
      </c>
      <c r="C7452" s="12">
        <v>0.1666</v>
      </c>
    </row>
    <row r="7453" spans="1:3" x14ac:dyDescent="0.2">
      <c r="A7453" s="5">
        <v>7446</v>
      </c>
      <c r="B7453" s="12">
        <v>5.9400000000000001E-2</v>
      </c>
      <c r="C7453" s="12">
        <v>0.1588</v>
      </c>
    </row>
    <row r="7454" spans="1:3" x14ac:dyDescent="0.2">
      <c r="A7454" s="5">
        <v>7447</v>
      </c>
      <c r="B7454" s="12">
        <v>5.6300000000000003E-2</v>
      </c>
      <c r="C7454" s="12">
        <v>0.16819999999999999</v>
      </c>
    </row>
    <row r="7455" spans="1:3" x14ac:dyDescent="0.2">
      <c r="A7455" s="5">
        <v>7448</v>
      </c>
      <c r="B7455" s="12">
        <v>5.1499999999999997E-2</v>
      </c>
      <c r="C7455" s="12">
        <v>0.1608</v>
      </c>
    </row>
    <row r="7456" spans="1:3" x14ac:dyDescent="0.2">
      <c r="A7456" s="5">
        <v>7449</v>
      </c>
      <c r="B7456" s="12">
        <v>5.5E-2</v>
      </c>
      <c r="C7456" s="12">
        <v>0.18790000000000001</v>
      </c>
    </row>
    <row r="7457" spans="1:3" x14ac:dyDescent="0.2">
      <c r="A7457" s="5">
        <v>7450</v>
      </c>
      <c r="B7457" s="12">
        <v>5.1799999999999999E-2</v>
      </c>
      <c r="C7457" s="12">
        <v>0.1754</v>
      </c>
    </row>
    <row r="7458" spans="1:3" x14ac:dyDescent="0.2">
      <c r="A7458" s="5">
        <v>7451</v>
      </c>
      <c r="B7458" s="12">
        <v>5.28E-2</v>
      </c>
      <c r="C7458" s="12">
        <v>0.18</v>
      </c>
    </row>
    <row r="7459" spans="1:3" x14ac:dyDescent="0.2">
      <c r="A7459" s="5">
        <v>7452</v>
      </c>
      <c r="B7459" s="12">
        <v>5.0799999999999998E-2</v>
      </c>
      <c r="C7459" s="12">
        <v>0.1862</v>
      </c>
    </row>
    <row r="7460" spans="1:3" x14ac:dyDescent="0.2">
      <c r="A7460" s="5">
        <v>7453</v>
      </c>
      <c r="B7460" s="12">
        <v>5.45E-2</v>
      </c>
      <c r="C7460" s="12">
        <v>0.18729999999999999</v>
      </c>
    </row>
    <row r="7461" spans="1:3" x14ac:dyDescent="0.2">
      <c r="A7461" s="5">
        <v>7454</v>
      </c>
      <c r="B7461" s="12">
        <v>5.3400000000000003E-2</v>
      </c>
      <c r="C7461" s="12">
        <v>0.17050000000000001</v>
      </c>
    </row>
    <row r="7462" spans="1:3" x14ac:dyDescent="0.2">
      <c r="A7462" s="5">
        <v>7455</v>
      </c>
      <c r="B7462" s="12">
        <v>5.6800000000000003E-2</v>
      </c>
      <c r="C7462" s="12">
        <v>0.1578</v>
      </c>
    </row>
    <row r="7463" spans="1:3" x14ac:dyDescent="0.2">
      <c r="A7463" s="5">
        <v>7456</v>
      </c>
      <c r="B7463" s="12">
        <v>5.2200000000000003E-2</v>
      </c>
      <c r="C7463" s="12">
        <v>0.17879999999999999</v>
      </c>
    </row>
    <row r="7464" spans="1:3" x14ac:dyDescent="0.2">
      <c r="A7464" s="5">
        <v>7457</v>
      </c>
      <c r="B7464" s="12">
        <v>5.3800000000000001E-2</v>
      </c>
      <c r="C7464" s="12">
        <v>0.1711</v>
      </c>
    </row>
    <row r="7465" spans="1:3" x14ac:dyDescent="0.2">
      <c r="A7465" s="5">
        <v>7458</v>
      </c>
      <c r="B7465" s="12">
        <v>5.4899999999999997E-2</v>
      </c>
      <c r="C7465" s="12">
        <v>0.1963</v>
      </c>
    </row>
    <row r="7466" spans="1:3" x14ac:dyDescent="0.2">
      <c r="A7466" s="5">
        <v>7459</v>
      </c>
      <c r="B7466" s="12">
        <v>5.2299999999999999E-2</v>
      </c>
      <c r="C7466" s="12">
        <v>0.18690000000000001</v>
      </c>
    </row>
    <row r="7467" spans="1:3" x14ac:dyDescent="0.2">
      <c r="A7467" s="5">
        <v>7460</v>
      </c>
      <c r="B7467" s="12">
        <v>5.3699999999999998E-2</v>
      </c>
      <c r="C7467" s="12">
        <v>0.15490000000000001</v>
      </c>
    </row>
    <row r="7468" spans="1:3" x14ac:dyDescent="0.2">
      <c r="A7468" s="5">
        <v>7461</v>
      </c>
      <c r="B7468" s="12">
        <v>5.1499999999999997E-2</v>
      </c>
      <c r="C7468" s="12">
        <v>0.15970000000000001</v>
      </c>
    </row>
    <row r="7469" spans="1:3" x14ac:dyDescent="0.2">
      <c r="A7469" s="5">
        <v>7462</v>
      </c>
      <c r="B7469" s="12">
        <v>5.2999999999999999E-2</v>
      </c>
      <c r="C7469" s="12">
        <v>0.19570000000000001</v>
      </c>
    </row>
    <row r="7470" spans="1:3" x14ac:dyDescent="0.2">
      <c r="A7470" s="5">
        <v>7463</v>
      </c>
      <c r="B7470" s="12">
        <v>5.7799999999999997E-2</v>
      </c>
      <c r="C7470" s="12">
        <v>0.16320000000000001</v>
      </c>
    </row>
    <row r="7471" spans="1:3" x14ac:dyDescent="0.2">
      <c r="A7471" s="5">
        <v>7464</v>
      </c>
      <c r="B7471" s="12">
        <v>5.2299999999999999E-2</v>
      </c>
      <c r="C7471" s="12">
        <v>0.17949999999999999</v>
      </c>
    </row>
    <row r="7472" spans="1:3" x14ac:dyDescent="0.2">
      <c r="A7472" s="5">
        <v>7465</v>
      </c>
      <c r="B7472" s="12">
        <v>5.3499999999999999E-2</v>
      </c>
      <c r="C7472" s="12">
        <v>0.16439999999999999</v>
      </c>
    </row>
    <row r="7473" spans="1:3" x14ac:dyDescent="0.2">
      <c r="A7473" s="5">
        <v>7466</v>
      </c>
      <c r="B7473" s="12">
        <v>5.5800000000000002E-2</v>
      </c>
      <c r="C7473" s="12">
        <v>0.1769</v>
      </c>
    </row>
    <row r="7474" spans="1:3" x14ac:dyDescent="0.2">
      <c r="A7474" s="5">
        <v>7467</v>
      </c>
      <c r="B7474" s="12">
        <v>5.3600000000000002E-2</v>
      </c>
      <c r="C7474" s="12">
        <v>0.1484</v>
      </c>
    </row>
    <row r="7475" spans="1:3" x14ac:dyDescent="0.2">
      <c r="A7475" s="5">
        <v>7468</v>
      </c>
      <c r="B7475" s="12">
        <v>5.5399999999999998E-2</v>
      </c>
      <c r="C7475" s="12">
        <v>0.2021</v>
      </c>
    </row>
    <row r="7476" spans="1:3" x14ac:dyDescent="0.2">
      <c r="A7476" s="5">
        <v>7469</v>
      </c>
      <c r="B7476" s="12">
        <v>5.74E-2</v>
      </c>
      <c r="C7476" s="12">
        <v>0.1673</v>
      </c>
    </row>
    <row r="7477" spans="1:3" x14ac:dyDescent="0.2">
      <c r="A7477" s="5">
        <v>7470</v>
      </c>
      <c r="B7477" s="12">
        <v>6.0999999999999999E-2</v>
      </c>
      <c r="C7477" s="12">
        <v>0.17380000000000001</v>
      </c>
    </row>
    <row r="7478" spans="1:3" x14ac:dyDescent="0.2">
      <c r="A7478" s="5">
        <v>7471</v>
      </c>
      <c r="B7478" s="12">
        <v>5.4600000000000003E-2</v>
      </c>
      <c r="C7478" s="12">
        <v>0.1469</v>
      </c>
    </row>
    <row r="7479" spans="1:3" x14ac:dyDescent="0.2">
      <c r="A7479" s="5">
        <v>7472</v>
      </c>
      <c r="B7479" s="12">
        <v>5.3199999999999997E-2</v>
      </c>
      <c r="C7479" s="12">
        <v>0.1676</v>
      </c>
    </row>
    <row r="7480" spans="1:3" x14ac:dyDescent="0.2">
      <c r="A7480" s="5">
        <v>7473</v>
      </c>
      <c r="B7480" s="12">
        <v>5.5599999999999997E-2</v>
      </c>
      <c r="C7480" s="12">
        <v>0.14829999999999999</v>
      </c>
    </row>
    <row r="7481" spans="1:3" x14ac:dyDescent="0.2">
      <c r="A7481" s="5">
        <v>7474</v>
      </c>
      <c r="B7481" s="12">
        <v>5.57E-2</v>
      </c>
      <c r="C7481" s="12">
        <v>0.1454</v>
      </c>
    </row>
    <row r="7482" spans="1:3" x14ac:dyDescent="0.2">
      <c r="A7482" s="5">
        <v>7475</v>
      </c>
      <c r="B7482" s="12">
        <v>5.1499999999999997E-2</v>
      </c>
      <c r="C7482" s="12">
        <v>0.16450000000000001</v>
      </c>
    </row>
    <row r="7483" spans="1:3" x14ac:dyDescent="0.2">
      <c r="A7483" s="5">
        <v>7476</v>
      </c>
      <c r="B7483" s="12">
        <v>5.3199999999999997E-2</v>
      </c>
      <c r="C7483" s="12">
        <v>0.15870000000000001</v>
      </c>
    </row>
    <row r="7484" spans="1:3" x14ac:dyDescent="0.2">
      <c r="A7484" s="5">
        <v>7477</v>
      </c>
      <c r="B7484" s="12">
        <v>5.5599999999999997E-2</v>
      </c>
      <c r="C7484" s="12">
        <v>0.17630000000000001</v>
      </c>
    </row>
    <row r="7485" spans="1:3" x14ac:dyDescent="0.2">
      <c r="A7485" s="5">
        <v>7478</v>
      </c>
      <c r="B7485" s="12">
        <v>5.0700000000000002E-2</v>
      </c>
      <c r="C7485" s="12">
        <v>0.18759999999999999</v>
      </c>
    </row>
    <row r="7486" spans="1:3" x14ac:dyDescent="0.2">
      <c r="A7486" s="5">
        <v>7479</v>
      </c>
      <c r="B7486" s="12">
        <v>5.1999999999999998E-2</v>
      </c>
      <c r="C7486" s="12">
        <v>0.17510000000000001</v>
      </c>
    </row>
    <row r="7487" spans="1:3" x14ac:dyDescent="0.2">
      <c r="A7487" s="5">
        <v>7480</v>
      </c>
      <c r="B7487" s="12">
        <v>5.2900000000000003E-2</v>
      </c>
      <c r="C7487" s="12">
        <v>0.15110000000000001</v>
      </c>
    </row>
    <row r="7488" spans="1:3" x14ac:dyDescent="0.2">
      <c r="A7488" s="5">
        <v>7481</v>
      </c>
      <c r="B7488" s="12">
        <v>5.4800000000000001E-2</v>
      </c>
      <c r="C7488" s="12">
        <v>0.17219999999999999</v>
      </c>
    </row>
    <row r="7489" spans="1:3" x14ac:dyDescent="0.2">
      <c r="A7489" s="5">
        <v>7482</v>
      </c>
      <c r="B7489" s="12">
        <v>5.2299999999999999E-2</v>
      </c>
      <c r="C7489" s="12">
        <v>0.17169999999999999</v>
      </c>
    </row>
    <row r="7490" spans="1:3" x14ac:dyDescent="0.2">
      <c r="A7490" s="5">
        <v>7483</v>
      </c>
      <c r="B7490" s="12">
        <v>5.2600000000000001E-2</v>
      </c>
      <c r="C7490" s="12">
        <v>0.1552</v>
      </c>
    </row>
    <row r="7491" spans="1:3" x14ac:dyDescent="0.2">
      <c r="A7491" s="5">
        <v>7484</v>
      </c>
      <c r="B7491" s="12">
        <v>5.21E-2</v>
      </c>
      <c r="C7491" s="12">
        <v>0.1938</v>
      </c>
    </row>
    <row r="7492" spans="1:3" x14ac:dyDescent="0.2">
      <c r="A7492" s="5">
        <v>7485</v>
      </c>
      <c r="B7492" s="12">
        <v>5.8099999999999999E-2</v>
      </c>
      <c r="C7492" s="12">
        <v>0.16750000000000001</v>
      </c>
    </row>
    <row r="7493" spans="1:3" x14ac:dyDescent="0.2">
      <c r="A7493" s="5">
        <v>7486</v>
      </c>
      <c r="B7493" s="12">
        <v>5.3800000000000001E-2</v>
      </c>
      <c r="C7493" s="12">
        <v>0.18</v>
      </c>
    </row>
    <row r="7494" spans="1:3" x14ac:dyDescent="0.2">
      <c r="A7494" s="5">
        <v>7487</v>
      </c>
      <c r="B7494" s="12">
        <v>6.4199999999999993E-2</v>
      </c>
      <c r="C7494" s="12">
        <v>0.19719999999999999</v>
      </c>
    </row>
    <row r="7495" spans="1:3" x14ac:dyDescent="0.2">
      <c r="A7495" s="5">
        <v>7488</v>
      </c>
      <c r="B7495" s="12">
        <v>5.5199999999999999E-2</v>
      </c>
      <c r="C7495" s="12">
        <v>0.15590000000000001</v>
      </c>
    </row>
    <row r="7496" spans="1:3" x14ac:dyDescent="0.2">
      <c r="A7496" s="5">
        <v>7489</v>
      </c>
      <c r="B7496" s="12">
        <v>5.2499999999999998E-2</v>
      </c>
      <c r="C7496" s="12">
        <v>0.16789999999999999</v>
      </c>
    </row>
    <row r="7497" spans="1:3" x14ac:dyDescent="0.2">
      <c r="A7497" s="5">
        <v>7490</v>
      </c>
      <c r="B7497" s="12">
        <v>5.2699999999999997E-2</v>
      </c>
      <c r="C7497" s="12">
        <v>0.1953</v>
      </c>
    </row>
    <row r="7498" spans="1:3" x14ac:dyDescent="0.2">
      <c r="A7498" s="5">
        <v>7491</v>
      </c>
      <c r="B7498" s="12">
        <v>5.67E-2</v>
      </c>
      <c r="C7498" s="12">
        <v>0.17369999999999999</v>
      </c>
    </row>
    <row r="7499" spans="1:3" x14ac:dyDescent="0.2">
      <c r="A7499" s="5">
        <v>7492</v>
      </c>
      <c r="B7499" s="12">
        <v>5.6000000000000001E-2</v>
      </c>
      <c r="C7499" s="12">
        <v>0.16969999999999999</v>
      </c>
    </row>
    <row r="7500" spans="1:3" x14ac:dyDescent="0.2">
      <c r="A7500" s="5">
        <v>7493</v>
      </c>
      <c r="B7500" s="12">
        <v>5.2299999999999999E-2</v>
      </c>
      <c r="C7500" s="12">
        <v>0.1633</v>
      </c>
    </row>
    <row r="7501" spans="1:3" x14ac:dyDescent="0.2">
      <c r="A7501" s="5">
        <v>7494</v>
      </c>
      <c r="B7501" s="12">
        <v>5.2900000000000003E-2</v>
      </c>
      <c r="C7501" s="12">
        <v>0.1741</v>
      </c>
    </row>
    <row r="7502" spans="1:3" x14ac:dyDescent="0.2">
      <c r="A7502" s="5">
        <v>7495</v>
      </c>
      <c r="B7502" s="12">
        <v>5.2900000000000003E-2</v>
      </c>
      <c r="C7502" s="12">
        <v>0.1822</v>
      </c>
    </row>
    <row r="7503" spans="1:3" x14ac:dyDescent="0.2">
      <c r="A7503" s="5">
        <v>7496</v>
      </c>
      <c r="B7503" s="12">
        <v>5.4100000000000002E-2</v>
      </c>
      <c r="C7503" s="12">
        <v>0.16750000000000001</v>
      </c>
    </row>
    <row r="7504" spans="1:3" x14ac:dyDescent="0.2">
      <c r="A7504" s="5">
        <v>7497</v>
      </c>
      <c r="B7504" s="12">
        <v>5.6000000000000001E-2</v>
      </c>
      <c r="C7504" s="12">
        <v>0.1573</v>
      </c>
    </row>
    <row r="7505" spans="1:3" x14ac:dyDescent="0.2">
      <c r="A7505" s="5">
        <v>7498</v>
      </c>
      <c r="B7505" s="12">
        <v>5.1999999999999998E-2</v>
      </c>
      <c r="C7505" s="12">
        <v>0.18540000000000001</v>
      </c>
    </row>
    <row r="7506" spans="1:3" x14ac:dyDescent="0.2">
      <c r="A7506" s="5">
        <v>7499</v>
      </c>
      <c r="B7506" s="12">
        <v>5.3800000000000001E-2</v>
      </c>
      <c r="C7506" s="12">
        <v>0.16339999999999999</v>
      </c>
    </row>
    <row r="7507" spans="1:3" x14ac:dyDescent="0.2">
      <c r="A7507" s="5">
        <v>7500</v>
      </c>
      <c r="B7507" s="12">
        <v>5.28E-2</v>
      </c>
      <c r="C7507" s="12">
        <v>0.19450000000000001</v>
      </c>
    </row>
    <row r="7508" spans="1:3" x14ac:dyDescent="0.2">
      <c r="A7508" s="5">
        <v>7501</v>
      </c>
      <c r="B7508" s="12">
        <v>5.0700000000000002E-2</v>
      </c>
      <c r="C7508" s="12">
        <v>0.1729</v>
      </c>
    </row>
    <row r="7509" spans="1:3" x14ac:dyDescent="0.2">
      <c r="A7509" s="5">
        <v>7502</v>
      </c>
      <c r="B7509" s="12">
        <v>5.8000000000000003E-2</v>
      </c>
      <c r="C7509" s="12">
        <v>0.19819999999999999</v>
      </c>
    </row>
    <row r="7510" spans="1:3" x14ac:dyDescent="0.2">
      <c r="A7510" s="5">
        <v>7503</v>
      </c>
      <c r="B7510" s="12">
        <v>5.3900000000000003E-2</v>
      </c>
      <c r="C7510" s="12">
        <v>0.1847</v>
      </c>
    </row>
    <row r="7511" spans="1:3" x14ac:dyDescent="0.2">
      <c r="A7511" s="5">
        <v>7504</v>
      </c>
      <c r="B7511" s="12">
        <v>5.4300000000000001E-2</v>
      </c>
      <c r="C7511" s="12">
        <v>0.17810000000000001</v>
      </c>
    </row>
    <row r="7512" spans="1:3" x14ac:dyDescent="0.2">
      <c r="A7512" s="5">
        <v>7505</v>
      </c>
      <c r="B7512" s="12">
        <v>5.6300000000000003E-2</v>
      </c>
      <c r="C7512" s="12">
        <v>0.18260000000000001</v>
      </c>
    </row>
    <row r="7513" spans="1:3" x14ac:dyDescent="0.2">
      <c r="A7513" s="5">
        <v>7506</v>
      </c>
      <c r="B7513" s="12">
        <v>5.0599999999999999E-2</v>
      </c>
      <c r="C7513" s="12">
        <v>0.16589999999999999</v>
      </c>
    </row>
    <row r="7514" spans="1:3" x14ac:dyDescent="0.2">
      <c r="A7514" s="5">
        <v>7507</v>
      </c>
      <c r="B7514" s="12">
        <v>5.4300000000000001E-2</v>
      </c>
      <c r="C7514" s="12">
        <v>0.19339999999999999</v>
      </c>
    </row>
    <row r="7515" spans="1:3" x14ac:dyDescent="0.2">
      <c r="A7515" s="5">
        <v>7508</v>
      </c>
      <c r="B7515" s="12">
        <v>5.7099999999999998E-2</v>
      </c>
      <c r="C7515" s="12">
        <v>0.18890000000000001</v>
      </c>
    </row>
    <row r="7516" spans="1:3" x14ac:dyDescent="0.2">
      <c r="A7516" s="5">
        <v>7509</v>
      </c>
      <c r="B7516" s="12">
        <v>5.5399999999999998E-2</v>
      </c>
      <c r="C7516" s="12">
        <v>0.20680000000000001</v>
      </c>
    </row>
    <row r="7517" spans="1:3" x14ac:dyDescent="0.2">
      <c r="A7517" s="5">
        <v>7510</v>
      </c>
      <c r="B7517" s="12">
        <v>5.5599999999999997E-2</v>
      </c>
      <c r="C7517" s="12">
        <v>0.16420000000000001</v>
      </c>
    </row>
    <row r="7518" spans="1:3" x14ac:dyDescent="0.2">
      <c r="A7518" s="5">
        <v>7511</v>
      </c>
      <c r="B7518" s="12">
        <v>5.3499999999999999E-2</v>
      </c>
      <c r="C7518" s="12">
        <v>0.1724</v>
      </c>
    </row>
    <row r="7519" spans="1:3" x14ac:dyDescent="0.2">
      <c r="A7519" s="5">
        <v>7512</v>
      </c>
      <c r="B7519" s="12">
        <v>5.1200000000000002E-2</v>
      </c>
      <c r="C7519" s="12">
        <v>0.16009999999999999</v>
      </c>
    </row>
    <row r="7520" spans="1:3" x14ac:dyDescent="0.2">
      <c r="A7520" s="5">
        <v>7513</v>
      </c>
      <c r="B7520" s="12">
        <v>5.4199999999999998E-2</v>
      </c>
      <c r="C7520" s="12">
        <v>0.18490000000000001</v>
      </c>
    </row>
    <row r="7521" spans="1:3" x14ac:dyDescent="0.2">
      <c r="A7521" s="5">
        <v>7514</v>
      </c>
      <c r="B7521" s="12">
        <v>5.3100000000000001E-2</v>
      </c>
      <c r="C7521" s="12">
        <v>0.16589999999999999</v>
      </c>
    </row>
    <row r="7522" spans="1:3" x14ac:dyDescent="0.2">
      <c r="A7522" s="5">
        <v>7515</v>
      </c>
      <c r="B7522" s="12">
        <v>5.1299999999999998E-2</v>
      </c>
      <c r="C7522" s="12">
        <v>0.18279999999999999</v>
      </c>
    </row>
    <row r="7523" spans="1:3" x14ac:dyDescent="0.2">
      <c r="A7523" s="5">
        <v>7516</v>
      </c>
      <c r="B7523" s="12">
        <v>5.0799999999999998E-2</v>
      </c>
      <c r="C7523" s="12">
        <v>0.1701</v>
      </c>
    </row>
    <row r="7524" spans="1:3" x14ac:dyDescent="0.2">
      <c r="A7524" s="5">
        <v>7517</v>
      </c>
      <c r="B7524" s="12">
        <v>5.4899999999999997E-2</v>
      </c>
      <c r="C7524" s="12">
        <v>0.1618</v>
      </c>
    </row>
    <row r="7525" spans="1:3" x14ac:dyDescent="0.2">
      <c r="A7525" s="5">
        <v>7518</v>
      </c>
      <c r="B7525" s="12">
        <v>5.1900000000000002E-2</v>
      </c>
      <c r="C7525" s="12">
        <v>0.1691</v>
      </c>
    </row>
    <row r="7526" spans="1:3" x14ac:dyDescent="0.2">
      <c r="A7526" s="5">
        <v>7519</v>
      </c>
      <c r="B7526" s="12">
        <v>5.7099999999999998E-2</v>
      </c>
      <c r="C7526" s="12">
        <v>0.20749999999999999</v>
      </c>
    </row>
    <row r="7527" spans="1:3" x14ac:dyDescent="0.2">
      <c r="A7527" s="5">
        <v>7520</v>
      </c>
      <c r="B7527" s="12">
        <v>5.4300000000000001E-2</v>
      </c>
      <c r="C7527" s="12">
        <v>0.16919999999999999</v>
      </c>
    </row>
    <row r="7528" spans="1:3" x14ac:dyDescent="0.2">
      <c r="A7528" s="5">
        <v>7521</v>
      </c>
      <c r="B7528" s="12">
        <v>5.3900000000000003E-2</v>
      </c>
      <c r="C7528" s="12">
        <v>0.19189999999999999</v>
      </c>
    </row>
    <row r="7529" spans="1:3" x14ac:dyDescent="0.2">
      <c r="A7529" s="5">
        <v>7522</v>
      </c>
      <c r="B7529" s="12">
        <v>5.3900000000000003E-2</v>
      </c>
      <c r="C7529" s="12">
        <v>0.17660000000000001</v>
      </c>
    </row>
    <row r="7530" spans="1:3" x14ac:dyDescent="0.2">
      <c r="A7530" s="5">
        <v>7523</v>
      </c>
      <c r="B7530" s="12">
        <v>5.6099999999999997E-2</v>
      </c>
      <c r="C7530" s="12">
        <v>0.1716</v>
      </c>
    </row>
    <row r="7531" spans="1:3" x14ac:dyDescent="0.2">
      <c r="A7531" s="5">
        <v>7524</v>
      </c>
      <c r="B7531" s="12">
        <v>5.91E-2</v>
      </c>
      <c r="C7531" s="12">
        <v>0.1583</v>
      </c>
    </row>
    <row r="7532" spans="1:3" x14ac:dyDescent="0.2">
      <c r="A7532" s="5">
        <v>7525</v>
      </c>
      <c r="B7532" s="12">
        <v>5.1299999999999998E-2</v>
      </c>
      <c r="C7532" s="12">
        <v>0.18099999999999999</v>
      </c>
    </row>
    <row r="7533" spans="1:3" x14ac:dyDescent="0.2">
      <c r="A7533" s="5">
        <v>7526</v>
      </c>
      <c r="B7533" s="12">
        <v>5.5399999999999998E-2</v>
      </c>
      <c r="C7533" s="12">
        <v>0.15609999999999999</v>
      </c>
    </row>
    <row r="7534" spans="1:3" x14ac:dyDescent="0.2">
      <c r="A7534" s="5">
        <v>7527</v>
      </c>
      <c r="B7534" s="12">
        <v>5.28E-2</v>
      </c>
      <c r="C7534" s="12">
        <v>0.15429999999999999</v>
      </c>
    </row>
    <row r="7535" spans="1:3" x14ac:dyDescent="0.2">
      <c r="A7535" s="5">
        <v>7528</v>
      </c>
      <c r="B7535" s="12">
        <v>5.2699999999999997E-2</v>
      </c>
      <c r="C7535" s="12">
        <v>0.16619999999999999</v>
      </c>
    </row>
    <row r="7536" spans="1:3" x14ac:dyDescent="0.2">
      <c r="A7536" s="5">
        <v>7529</v>
      </c>
      <c r="B7536" s="12">
        <v>5.0500000000000003E-2</v>
      </c>
      <c r="C7536" s="12">
        <v>0.17269999999999999</v>
      </c>
    </row>
    <row r="7537" spans="1:3" x14ac:dyDescent="0.2">
      <c r="A7537" s="5">
        <v>7530</v>
      </c>
      <c r="B7537" s="12">
        <v>5.4699999999999999E-2</v>
      </c>
      <c r="C7537" s="12">
        <v>0.16350000000000001</v>
      </c>
    </row>
    <row r="7538" spans="1:3" x14ac:dyDescent="0.2">
      <c r="A7538" s="5">
        <v>7531</v>
      </c>
      <c r="B7538" s="12">
        <v>5.5399999999999998E-2</v>
      </c>
      <c r="C7538" s="12">
        <v>0.1603</v>
      </c>
    </row>
    <row r="7539" spans="1:3" x14ac:dyDescent="0.2">
      <c r="A7539" s="5">
        <v>7532</v>
      </c>
      <c r="B7539" s="12">
        <v>5.3800000000000001E-2</v>
      </c>
      <c r="C7539" s="12">
        <v>0.18310000000000001</v>
      </c>
    </row>
    <row r="7540" spans="1:3" x14ac:dyDescent="0.2">
      <c r="A7540" s="5">
        <v>7533</v>
      </c>
      <c r="B7540" s="12">
        <v>5.3800000000000001E-2</v>
      </c>
      <c r="C7540" s="12">
        <v>0.1595</v>
      </c>
    </row>
    <row r="7541" spans="1:3" x14ac:dyDescent="0.2">
      <c r="A7541" s="5">
        <v>7534</v>
      </c>
      <c r="B7541" s="12">
        <v>5.4100000000000002E-2</v>
      </c>
      <c r="C7541" s="12">
        <v>0.15590000000000001</v>
      </c>
    </row>
    <row r="7542" spans="1:3" x14ac:dyDescent="0.2">
      <c r="A7542" s="5">
        <v>7535</v>
      </c>
      <c r="B7542" s="12">
        <v>5.1499999999999997E-2</v>
      </c>
      <c r="C7542" s="12">
        <v>0.18340000000000001</v>
      </c>
    </row>
    <row r="7543" spans="1:3" x14ac:dyDescent="0.2">
      <c r="A7543" s="5">
        <v>7536</v>
      </c>
      <c r="B7543" s="12">
        <v>5.8799999999999998E-2</v>
      </c>
      <c r="C7543" s="12">
        <v>0.13170000000000001</v>
      </c>
    </row>
    <row r="7544" spans="1:3" x14ac:dyDescent="0.2">
      <c r="A7544" s="5">
        <v>7537</v>
      </c>
      <c r="B7544" s="12">
        <v>5.2200000000000003E-2</v>
      </c>
      <c r="C7544" s="12">
        <v>0.1648</v>
      </c>
    </row>
    <row r="7545" spans="1:3" x14ac:dyDescent="0.2">
      <c r="A7545" s="5">
        <v>7538</v>
      </c>
      <c r="B7545" s="12">
        <v>5.5599999999999997E-2</v>
      </c>
      <c r="C7545" s="12">
        <v>0.15440000000000001</v>
      </c>
    </row>
    <row r="7546" spans="1:3" x14ac:dyDescent="0.2">
      <c r="A7546" s="5">
        <v>7539</v>
      </c>
      <c r="B7546" s="12">
        <v>6.3700000000000007E-2</v>
      </c>
      <c r="C7546" s="12">
        <v>0.18559999999999999</v>
      </c>
    </row>
    <row r="7547" spans="1:3" x14ac:dyDescent="0.2">
      <c r="A7547" s="5">
        <v>7540</v>
      </c>
      <c r="B7547" s="12">
        <v>5.1799999999999999E-2</v>
      </c>
      <c r="C7547" s="12">
        <v>0.1865</v>
      </c>
    </row>
    <row r="7548" spans="1:3" x14ac:dyDescent="0.2">
      <c r="A7548" s="5">
        <v>7541</v>
      </c>
      <c r="B7548" s="12">
        <v>5.1999999999999998E-2</v>
      </c>
      <c r="C7548" s="12">
        <v>0.16719999999999999</v>
      </c>
    </row>
    <row r="7549" spans="1:3" x14ac:dyDescent="0.2">
      <c r="A7549" s="5">
        <v>7542</v>
      </c>
      <c r="B7549" s="12">
        <v>6.7000000000000004E-2</v>
      </c>
      <c r="C7549" s="12">
        <v>0.14560000000000001</v>
      </c>
    </row>
    <row r="7550" spans="1:3" x14ac:dyDescent="0.2">
      <c r="A7550" s="5">
        <v>7543</v>
      </c>
      <c r="B7550" s="12">
        <v>6.13E-2</v>
      </c>
      <c r="C7550" s="12">
        <v>0.15670000000000001</v>
      </c>
    </row>
    <row r="7551" spans="1:3" x14ac:dyDescent="0.2">
      <c r="A7551" s="5">
        <v>7544</v>
      </c>
      <c r="B7551" s="12">
        <v>0.06</v>
      </c>
      <c r="C7551" s="12">
        <v>0.2102</v>
      </c>
    </row>
    <row r="7552" spans="1:3" x14ac:dyDescent="0.2">
      <c r="A7552" s="5">
        <v>7545</v>
      </c>
      <c r="B7552" s="12">
        <v>5.9900000000000002E-2</v>
      </c>
      <c r="C7552" s="12">
        <v>0.14080000000000001</v>
      </c>
    </row>
    <row r="7553" spans="1:3" x14ac:dyDescent="0.2">
      <c r="A7553" s="5">
        <v>7546</v>
      </c>
      <c r="B7553" s="12">
        <v>5.0999999999999997E-2</v>
      </c>
      <c r="C7553" s="12">
        <v>0.15920000000000001</v>
      </c>
    </row>
    <row r="7554" spans="1:3" x14ac:dyDescent="0.2">
      <c r="A7554" s="5">
        <v>7547</v>
      </c>
      <c r="B7554" s="12">
        <v>5.7500000000000002E-2</v>
      </c>
      <c r="C7554" s="12">
        <v>0.15129999999999999</v>
      </c>
    </row>
    <row r="7555" spans="1:3" x14ac:dyDescent="0.2">
      <c r="A7555" s="5">
        <v>7548</v>
      </c>
      <c r="B7555" s="12">
        <v>6.2300000000000001E-2</v>
      </c>
      <c r="C7555" s="12">
        <v>0.192</v>
      </c>
    </row>
    <row r="7556" spans="1:3" x14ac:dyDescent="0.2">
      <c r="A7556" s="5">
        <v>7549</v>
      </c>
      <c r="B7556" s="12">
        <v>5.3800000000000001E-2</v>
      </c>
      <c r="C7556" s="12">
        <v>0.1701</v>
      </c>
    </row>
    <row r="7557" spans="1:3" x14ac:dyDescent="0.2">
      <c r="A7557" s="5">
        <v>7550</v>
      </c>
      <c r="B7557" s="12">
        <v>5.3199999999999997E-2</v>
      </c>
      <c r="C7557" s="12">
        <v>0.18090000000000001</v>
      </c>
    </row>
    <row r="7558" spans="1:3" x14ac:dyDescent="0.2">
      <c r="A7558" s="5">
        <v>7551</v>
      </c>
      <c r="B7558" s="12">
        <v>5.57E-2</v>
      </c>
      <c r="C7558" s="12">
        <v>0.1719</v>
      </c>
    </row>
    <row r="7559" spans="1:3" x14ac:dyDescent="0.2">
      <c r="A7559" s="5">
        <v>7552</v>
      </c>
      <c r="B7559" s="12">
        <v>5.3600000000000002E-2</v>
      </c>
      <c r="C7559" s="12">
        <v>0.18190000000000001</v>
      </c>
    </row>
    <row r="7560" spans="1:3" x14ac:dyDescent="0.2">
      <c r="A7560" s="5">
        <v>7553</v>
      </c>
      <c r="B7560" s="12">
        <v>5.1200000000000002E-2</v>
      </c>
      <c r="C7560" s="12">
        <v>0.16539999999999999</v>
      </c>
    </row>
    <row r="7561" spans="1:3" x14ac:dyDescent="0.2">
      <c r="A7561" s="5">
        <v>7554</v>
      </c>
      <c r="B7561" s="12">
        <v>5.3400000000000003E-2</v>
      </c>
      <c r="C7561" s="12">
        <v>0.18210000000000001</v>
      </c>
    </row>
    <row r="7562" spans="1:3" x14ac:dyDescent="0.2">
      <c r="A7562" s="5">
        <v>7555</v>
      </c>
      <c r="B7562" s="12">
        <v>5.2299999999999999E-2</v>
      </c>
      <c r="C7562" s="12">
        <v>0.15509999999999999</v>
      </c>
    </row>
    <row r="7563" spans="1:3" x14ac:dyDescent="0.2">
      <c r="A7563" s="5">
        <v>7556</v>
      </c>
      <c r="B7563" s="12">
        <v>5.3100000000000001E-2</v>
      </c>
      <c r="C7563" s="12">
        <v>0.1694</v>
      </c>
    </row>
    <row r="7564" spans="1:3" x14ac:dyDescent="0.2">
      <c r="A7564" s="5">
        <v>7557</v>
      </c>
      <c r="B7564" s="12">
        <v>5.21E-2</v>
      </c>
      <c r="C7564" s="12">
        <v>0.1782</v>
      </c>
    </row>
    <row r="7565" spans="1:3" x14ac:dyDescent="0.2">
      <c r="A7565" s="5">
        <v>7558</v>
      </c>
      <c r="B7565" s="12">
        <v>6.3100000000000003E-2</v>
      </c>
      <c r="C7565" s="12">
        <v>0.16200000000000001</v>
      </c>
    </row>
    <row r="7566" spans="1:3" x14ac:dyDescent="0.2">
      <c r="A7566" s="5">
        <v>7559</v>
      </c>
      <c r="B7566" s="12">
        <v>5.6800000000000003E-2</v>
      </c>
      <c r="C7566" s="12">
        <v>0.18920000000000001</v>
      </c>
    </row>
    <row r="7567" spans="1:3" x14ac:dyDescent="0.2">
      <c r="A7567" s="5">
        <v>7560</v>
      </c>
      <c r="B7567" s="12">
        <v>5.5E-2</v>
      </c>
      <c r="C7567" s="12">
        <v>0.15970000000000001</v>
      </c>
    </row>
    <row r="7568" spans="1:3" x14ac:dyDescent="0.2">
      <c r="A7568" s="5">
        <v>7561</v>
      </c>
      <c r="B7568" s="12">
        <v>5.2600000000000001E-2</v>
      </c>
      <c r="C7568" s="12">
        <v>0.2026</v>
      </c>
    </row>
    <row r="7569" spans="1:3" x14ac:dyDescent="0.2">
      <c r="A7569" s="5">
        <v>7562</v>
      </c>
      <c r="B7569" s="12">
        <v>5.5100000000000003E-2</v>
      </c>
      <c r="C7569" s="12">
        <v>0.15210000000000001</v>
      </c>
    </row>
    <row r="7570" spans="1:3" x14ac:dyDescent="0.2">
      <c r="A7570" s="5">
        <v>7563</v>
      </c>
      <c r="B7570" s="12">
        <v>5.2900000000000003E-2</v>
      </c>
      <c r="C7570" s="12">
        <v>0.15079999999999999</v>
      </c>
    </row>
    <row r="7571" spans="1:3" x14ac:dyDescent="0.2">
      <c r="A7571" s="5">
        <v>7564</v>
      </c>
      <c r="B7571" s="12">
        <v>5.5E-2</v>
      </c>
      <c r="C7571" s="12">
        <v>0.1794</v>
      </c>
    </row>
    <row r="7572" spans="1:3" x14ac:dyDescent="0.2">
      <c r="A7572" s="5">
        <v>7565</v>
      </c>
      <c r="B7572" s="12">
        <v>5.21E-2</v>
      </c>
      <c r="C7572" s="12">
        <v>0.17369999999999999</v>
      </c>
    </row>
    <row r="7573" spans="1:3" x14ac:dyDescent="0.2">
      <c r="A7573" s="5">
        <v>7566</v>
      </c>
      <c r="B7573" s="12">
        <v>5.1400000000000001E-2</v>
      </c>
      <c r="C7573" s="12">
        <v>0.18110000000000001</v>
      </c>
    </row>
    <row r="7574" spans="1:3" x14ac:dyDescent="0.2">
      <c r="A7574" s="5">
        <v>7567</v>
      </c>
      <c r="B7574" s="12">
        <v>5.4100000000000002E-2</v>
      </c>
      <c r="C7574" s="12">
        <v>0.18820000000000001</v>
      </c>
    </row>
    <row r="7575" spans="1:3" x14ac:dyDescent="0.2">
      <c r="A7575" s="5">
        <v>7568</v>
      </c>
      <c r="B7575" s="12">
        <v>5.0999999999999997E-2</v>
      </c>
      <c r="C7575" s="12">
        <v>0.1673</v>
      </c>
    </row>
    <row r="7576" spans="1:3" x14ac:dyDescent="0.2">
      <c r="A7576" s="5">
        <v>7569</v>
      </c>
      <c r="B7576" s="12">
        <v>5.5800000000000002E-2</v>
      </c>
      <c r="C7576" s="12">
        <v>0.16020000000000001</v>
      </c>
    </row>
    <row r="7577" spans="1:3" x14ac:dyDescent="0.2">
      <c r="A7577" s="5">
        <v>7570</v>
      </c>
      <c r="B7577" s="12">
        <v>5.33E-2</v>
      </c>
      <c r="C7577" s="12">
        <v>0.16259999999999999</v>
      </c>
    </row>
    <row r="7578" spans="1:3" x14ac:dyDescent="0.2">
      <c r="A7578" s="5">
        <v>7571</v>
      </c>
      <c r="B7578" s="12">
        <v>5.8099999999999999E-2</v>
      </c>
      <c r="C7578" s="12">
        <v>0.1424</v>
      </c>
    </row>
    <row r="7579" spans="1:3" x14ac:dyDescent="0.2">
      <c r="A7579" s="5">
        <v>7572</v>
      </c>
      <c r="B7579" s="12">
        <v>5.5500000000000001E-2</v>
      </c>
      <c r="C7579" s="12">
        <v>0.1615</v>
      </c>
    </row>
    <row r="7580" spans="1:3" x14ac:dyDescent="0.2">
      <c r="A7580" s="5">
        <v>7573</v>
      </c>
      <c r="B7580" s="12">
        <v>5.4699999999999999E-2</v>
      </c>
      <c r="C7580" s="12">
        <v>0.18479999999999999</v>
      </c>
    </row>
    <row r="7581" spans="1:3" x14ac:dyDescent="0.2">
      <c r="A7581" s="5">
        <v>7574</v>
      </c>
      <c r="B7581" s="12">
        <v>5.2699999999999997E-2</v>
      </c>
      <c r="C7581" s="12">
        <v>0.18459999999999999</v>
      </c>
    </row>
    <row r="7582" spans="1:3" x14ac:dyDescent="0.2">
      <c r="A7582" s="5">
        <v>7575</v>
      </c>
      <c r="B7582" s="12">
        <v>5.7000000000000002E-2</v>
      </c>
      <c r="C7582" s="12">
        <v>0.13900000000000001</v>
      </c>
    </row>
    <row r="7583" spans="1:3" x14ac:dyDescent="0.2">
      <c r="A7583" s="5">
        <v>7576</v>
      </c>
      <c r="B7583" s="12">
        <v>5.3100000000000001E-2</v>
      </c>
      <c r="C7583" s="12">
        <v>0.16830000000000001</v>
      </c>
    </row>
    <row r="7584" spans="1:3" x14ac:dyDescent="0.2">
      <c r="A7584" s="5">
        <v>7577</v>
      </c>
      <c r="B7584" s="12">
        <v>5.3800000000000001E-2</v>
      </c>
      <c r="C7584" s="12">
        <v>0.17119999999999999</v>
      </c>
    </row>
    <row r="7585" spans="1:3" x14ac:dyDescent="0.2">
      <c r="A7585" s="5">
        <v>7578</v>
      </c>
      <c r="B7585" s="12">
        <v>5.4899999999999997E-2</v>
      </c>
      <c r="C7585" s="12">
        <v>0.14499999999999999</v>
      </c>
    </row>
    <row r="7586" spans="1:3" x14ac:dyDescent="0.2">
      <c r="A7586" s="5">
        <v>7579</v>
      </c>
      <c r="B7586" s="12">
        <v>5.2499999999999998E-2</v>
      </c>
      <c r="C7586" s="12">
        <v>0.18840000000000001</v>
      </c>
    </row>
    <row r="7587" spans="1:3" x14ac:dyDescent="0.2">
      <c r="A7587" s="5">
        <v>7580</v>
      </c>
      <c r="B7587" s="12">
        <v>0.05</v>
      </c>
      <c r="C7587" s="12">
        <v>0.16980000000000001</v>
      </c>
    </row>
    <row r="7588" spans="1:3" x14ac:dyDescent="0.2">
      <c r="A7588" s="5">
        <v>7581</v>
      </c>
      <c r="B7588" s="12">
        <v>5.2200000000000003E-2</v>
      </c>
      <c r="C7588" s="12">
        <v>0.1641</v>
      </c>
    </row>
    <row r="7589" spans="1:3" x14ac:dyDescent="0.2">
      <c r="A7589" s="5">
        <v>7582</v>
      </c>
      <c r="B7589" s="12">
        <v>5.4100000000000002E-2</v>
      </c>
      <c r="C7589" s="12">
        <v>0.17829999999999999</v>
      </c>
    </row>
    <row r="7590" spans="1:3" x14ac:dyDescent="0.2">
      <c r="A7590" s="5">
        <v>7583</v>
      </c>
      <c r="B7590" s="12">
        <v>5.4899999999999997E-2</v>
      </c>
      <c r="C7590" s="12">
        <v>0.18479999999999999</v>
      </c>
    </row>
    <row r="7591" spans="1:3" x14ac:dyDescent="0.2">
      <c r="A7591" s="5">
        <v>7584</v>
      </c>
      <c r="B7591" s="12">
        <v>5.4800000000000001E-2</v>
      </c>
      <c r="C7591" s="12">
        <v>0.1497</v>
      </c>
    </row>
    <row r="7592" spans="1:3" x14ac:dyDescent="0.2">
      <c r="A7592" s="5">
        <v>7585</v>
      </c>
      <c r="B7592" s="12">
        <v>5.1799999999999999E-2</v>
      </c>
      <c r="C7592" s="12">
        <v>0.18429999999999999</v>
      </c>
    </row>
    <row r="7593" spans="1:3" x14ac:dyDescent="0.2">
      <c r="A7593" s="5">
        <v>7586</v>
      </c>
      <c r="B7593" s="12">
        <v>5.2499999999999998E-2</v>
      </c>
      <c r="C7593" s="12">
        <v>0.18790000000000001</v>
      </c>
    </row>
    <row r="7594" spans="1:3" x14ac:dyDescent="0.2">
      <c r="A7594" s="5">
        <v>7587</v>
      </c>
      <c r="B7594" s="12">
        <v>5.2600000000000001E-2</v>
      </c>
      <c r="C7594" s="12">
        <v>0.1653</v>
      </c>
    </row>
    <row r="7595" spans="1:3" x14ac:dyDescent="0.2">
      <c r="A7595" s="5">
        <v>7588</v>
      </c>
      <c r="B7595" s="12">
        <v>5.96E-2</v>
      </c>
      <c r="C7595" s="12">
        <v>0.1487</v>
      </c>
    </row>
    <row r="7596" spans="1:3" x14ac:dyDescent="0.2">
      <c r="A7596" s="5">
        <v>7589</v>
      </c>
      <c r="B7596" s="12">
        <v>5.2900000000000003E-2</v>
      </c>
      <c r="C7596" s="12">
        <v>0.16</v>
      </c>
    </row>
    <row r="7597" spans="1:3" x14ac:dyDescent="0.2">
      <c r="A7597" s="5">
        <v>7590</v>
      </c>
      <c r="B7597" s="12">
        <v>5.9799999999999999E-2</v>
      </c>
      <c r="C7597" s="12">
        <v>0.1532</v>
      </c>
    </row>
    <row r="7598" spans="1:3" x14ac:dyDescent="0.2">
      <c r="A7598" s="5">
        <v>7591</v>
      </c>
      <c r="B7598" s="12">
        <v>5.74E-2</v>
      </c>
      <c r="C7598" s="12">
        <v>0.17510000000000001</v>
      </c>
    </row>
    <row r="7599" spans="1:3" x14ac:dyDescent="0.2">
      <c r="A7599" s="5">
        <v>7592</v>
      </c>
      <c r="B7599" s="12">
        <v>5.5399999999999998E-2</v>
      </c>
      <c r="C7599" s="12">
        <v>0.1913</v>
      </c>
    </row>
    <row r="7600" spans="1:3" x14ac:dyDescent="0.2">
      <c r="A7600" s="5">
        <v>7593</v>
      </c>
      <c r="B7600" s="12">
        <v>5.6599999999999998E-2</v>
      </c>
      <c r="C7600" s="12">
        <v>0.1966</v>
      </c>
    </row>
    <row r="7601" spans="1:3" x14ac:dyDescent="0.2">
      <c r="A7601" s="5">
        <v>7594</v>
      </c>
      <c r="B7601" s="12">
        <v>0.06</v>
      </c>
      <c r="C7601" s="12">
        <v>0.14219999999999999</v>
      </c>
    </row>
    <row r="7602" spans="1:3" x14ac:dyDescent="0.2">
      <c r="A7602" s="5">
        <v>7595</v>
      </c>
      <c r="B7602" s="12">
        <v>5.7599999999999998E-2</v>
      </c>
      <c r="C7602" s="12">
        <v>0.16170000000000001</v>
      </c>
    </row>
    <row r="7603" spans="1:3" x14ac:dyDescent="0.2">
      <c r="A7603" s="5">
        <v>7596</v>
      </c>
      <c r="B7603" s="12">
        <v>5.1499999999999997E-2</v>
      </c>
      <c r="C7603" s="12">
        <v>0.17219999999999999</v>
      </c>
    </row>
    <row r="7604" spans="1:3" x14ac:dyDescent="0.2">
      <c r="A7604" s="5">
        <v>7597</v>
      </c>
      <c r="B7604" s="12">
        <v>5.3400000000000003E-2</v>
      </c>
      <c r="C7604" s="12">
        <v>0.1721</v>
      </c>
    </row>
    <row r="7605" spans="1:3" x14ac:dyDescent="0.2">
      <c r="A7605" s="5">
        <v>7598</v>
      </c>
      <c r="B7605" s="12">
        <v>5.2299999999999999E-2</v>
      </c>
      <c r="C7605" s="12">
        <v>0.16739999999999999</v>
      </c>
    </row>
    <row r="7606" spans="1:3" x14ac:dyDescent="0.2">
      <c r="A7606" s="5">
        <v>7599</v>
      </c>
      <c r="B7606" s="12">
        <v>5.4600000000000003E-2</v>
      </c>
      <c r="C7606" s="12">
        <v>0.15939999999999999</v>
      </c>
    </row>
    <row r="7607" spans="1:3" x14ac:dyDescent="0.2">
      <c r="A7607" s="5">
        <v>7600</v>
      </c>
      <c r="B7607" s="12">
        <v>5.33E-2</v>
      </c>
      <c r="C7607" s="12">
        <v>0.1656</v>
      </c>
    </row>
    <row r="7608" spans="1:3" x14ac:dyDescent="0.2">
      <c r="A7608" s="5">
        <v>7601</v>
      </c>
      <c r="B7608" s="12">
        <v>5.1400000000000001E-2</v>
      </c>
      <c r="C7608" s="12">
        <v>0.18590000000000001</v>
      </c>
    </row>
    <row r="7609" spans="1:3" x14ac:dyDescent="0.2">
      <c r="A7609" s="5">
        <v>7602</v>
      </c>
      <c r="B7609" s="12">
        <v>6.0900000000000003E-2</v>
      </c>
      <c r="C7609" s="12">
        <v>0.1847</v>
      </c>
    </row>
    <row r="7610" spans="1:3" x14ac:dyDescent="0.2">
      <c r="A7610" s="5">
        <v>7603</v>
      </c>
      <c r="B7610" s="12">
        <v>5.3199999999999997E-2</v>
      </c>
      <c r="C7610" s="12">
        <v>0.16420000000000001</v>
      </c>
    </row>
    <row r="7611" spans="1:3" x14ac:dyDescent="0.2">
      <c r="A7611" s="5">
        <v>7604</v>
      </c>
      <c r="B7611" s="12">
        <v>5.4100000000000002E-2</v>
      </c>
      <c r="C7611" s="12">
        <v>0.16880000000000001</v>
      </c>
    </row>
    <row r="7612" spans="1:3" x14ac:dyDescent="0.2">
      <c r="A7612" s="5">
        <v>7605</v>
      </c>
      <c r="B7612" s="12">
        <v>5.3699999999999998E-2</v>
      </c>
      <c r="C7612" s="12">
        <v>0.16639999999999999</v>
      </c>
    </row>
    <row r="7613" spans="1:3" x14ac:dyDescent="0.2">
      <c r="A7613" s="5">
        <v>7606</v>
      </c>
      <c r="B7613" s="12">
        <v>5.0799999999999998E-2</v>
      </c>
      <c r="C7613" s="12">
        <v>0.1782</v>
      </c>
    </row>
    <row r="7614" spans="1:3" x14ac:dyDescent="0.2">
      <c r="A7614" s="5">
        <v>7607</v>
      </c>
      <c r="B7614" s="12">
        <v>5.3400000000000003E-2</v>
      </c>
      <c r="C7614" s="12">
        <v>0.185</v>
      </c>
    </row>
    <row r="7615" spans="1:3" x14ac:dyDescent="0.2">
      <c r="A7615" s="5">
        <v>7608</v>
      </c>
      <c r="B7615" s="12">
        <v>5.5E-2</v>
      </c>
      <c r="C7615" s="12">
        <v>0.16850000000000001</v>
      </c>
    </row>
    <row r="7616" spans="1:3" x14ac:dyDescent="0.2">
      <c r="A7616" s="5">
        <v>7609</v>
      </c>
      <c r="B7616" s="12">
        <v>5.4899999999999997E-2</v>
      </c>
      <c r="C7616" s="12">
        <v>0.14779999999999999</v>
      </c>
    </row>
    <row r="7617" spans="1:3" x14ac:dyDescent="0.2">
      <c r="A7617" s="5">
        <v>7610</v>
      </c>
      <c r="B7617" s="12">
        <v>5.3600000000000002E-2</v>
      </c>
      <c r="C7617" s="12">
        <v>0.17330000000000001</v>
      </c>
    </row>
    <row r="7618" spans="1:3" x14ac:dyDescent="0.2">
      <c r="A7618" s="5">
        <v>7611</v>
      </c>
      <c r="B7618" s="12">
        <v>5.4399999999999997E-2</v>
      </c>
      <c r="C7618" s="12">
        <v>0.1431</v>
      </c>
    </row>
    <row r="7619" spans="1:3" x14ac:dyDescent="0.2">
      <c r="A7619" s="5">
        <v>7612</v>
      </c>
      <c r="B7619" s="12">
        <v>5.1400000000000001E-2</v>
      </c>
      <c r="C7619" s="12">
        <v>0.16739999999999999</v>
      </c>
    </row>
    <row r="7620" spans="1:3" x14ac:dyDescent="0.2">
      <c r="A7620" s="5">
        <v>7613</v>
      </c>
      <c r="B7620" s="12">
        <v>6.7799999999999999E-2</v>
      </c>
      <c r="C7620" s="12">
        <v>0.13800000000000001</v>
      </c>
    </row>
    <row r="7621" spans="1:3" x14ac:dyDescent="0.2">
      <c r="A7621" s="5">
        <v>7614</v>
      </c>
      <c r="B7621" s="12">
        <v>6.4399999999999999E-2</v>
      </c>
      <c r="C7621" s="12">
        <v>0.1986</v>
      </c>
    </row>
    <row r="7622" spans="1:3" x14ac:dyDescent="0.2">
      <c r="A7622" s="5">
        <v>7615</v>
      </c>
      <c r="B7622" s="12">
        <v>5.4399999999999997E-2</v>
      </c>
      <c r="C7622" s="12">
        <v>0.19470000000000001</v>
      </c>
    </row>
    <row r="7623" spans="1:3" x14ac:dyDescent="0.2">
      <c r="A7623" s="5">
        <v>7616</v>
      </c>
      <c r="B7623" s="12">
        <v>5.4399999999999997E-2</v>
      </c>
      <c r="C7623" s="12">
        <v>0.15659999999999999</v>
      </c>
    </row>
    <row r="7624" spans="1:3" x14ac:dyDescent="0.2">
      <c r="A7624" s="5">
        <v>7617</v>
      </c>
      <c r="B7624" s="12">
        <v>5.1799999999999999E-2</v>
      </c>
      <c r="C7624" s="12">
        <v>0.1681</v>
      </c>
    </row>
    <row r="7625" spans="1:3" x14ac:dyDescent="0.2">
      <c r="A7625" s="5">
        <v>7618</v>
      </c>
      <c r="B7625" s="12">
        <v>5.45E-2</v>
      </c>
      <c r="C7625" s="12">
        <v>0.1663</v>
      </c>
    </row>
    <row r="7626" spans="1:3" x14ac:dyDescent="0.2">
      <c r="A7626" s="5">
        <v>7619</v>
      </c>
      <c r="B7626" s="12">
        <v>5.5199999999999999E-2</v>
      </c>
      <c r="C7626" s="12">
        <v>0.1651</v>
      </c>
    </row>
    <row r="7627" spans="1:3" x14ac:dyDescent="0.2">
      <c r="A7627" s="5">
        <v>7620</v>
      </c>
      <c r="B7627" s="12">
        <v>5.0599999999999999E-2</v>
      </c>
      <c r="C7627" s="12">
        <v>0.16700000000000001</v>
      </c>
    </row>
    <row r="7628" spans="1:3" x14ac:dyDescent="0.2">
      <c r="A7628" s="5">
        <v>7621</v>
      </c>
      <c r="B7628" s="12">
        <v>5.74E-2</v>
      </c>
      <c r="C7628" s="12">
        <v>0.16550000000000001</v>
      </c>
    </row>
    <row r="7629" spans="1:3" x14ac:dyDescent="0.2">
      <c r="A7629" s="5">
        <v>7622</v>
      </c>
      <c r="B7629" s="12">
        <v>5.3699999999999998E-2</v>
      </c>
      <c r="C7629" s="12">
        <v>0.17330000000000001</v>
      </c>
    </row>
    <row r="7630" spans="1:3" x14ac:dyDescent="0.2">
      <c r="A7630" s="5">
        <v>7623</v>
      </c>
      <c r="B7630" s="12">
        <v>5.67E-2</v>
      </c>
      <c r="C7630" s="12">
        <v>0.18290000000000001</v>
      </c>
    </row>
    <row r="7631" spans="1:3" x14ac:dyDescent="0.2">
      <c r="A7631" s="5">
        <v>7624</v>
      </c>
      <c r="B7631" s="12">
        <v>5.2600000000000001E-2</v>
      </c>
      <c r="C7631" s="12">
        <v>0.1593</v>
      </c>
    </row>
    <row r="7632" spans="1:3" x14ac:dyDescent="0.2">
      <c r="A7632" s="5">
        <v>7625</v>
      </c>
      <c r="B7632" s="12">
        <v>5.21E-2</v>
      </c>
      <c r="C7632" s="12">
        <v>0.185</v>
      </c>
    </row>
    <row r="7633" spans="1:3" x14ac:dyDescent="0.2">
      <c r="A7633" s="5">
        <v>7626</v>
      </c>
      <c r="B7633" s="12">
        <v>5.67E-2</v>
      </c>
      <c r="C7633" s="12">
        <v>0.16689999999999999</v>
      </c>
    </row>
    <row r="7634" spans="1:3" x14ac:dyDescent="0.2">
      <c r="A7634" s="5">
        <v>7627</v>
      </c>
      <c r="B7634" s="12">
        <v>5.3600000000000002E-2</v>
      </c>
      <c r="C7634" s="12">
        <v>0.15479999999999999</v>
      </c>
    </row>
    <row r="7635" spans="1:3" x14ac:dyDescent="0.2">
      <c r="A7635" s="5">
        <v>7628</v>
      </c>
      <c r="B7635" s="12">
        <v>5.62E-2</v>
      </c>
      <c r="C7635" s="12">
        <v>0.14979999999999999</v>
      </c>
    </row>
    <row r="7636" spans="1:3" x14ac:dyDescent="0.2">
      <c r="A7636" s="5">
        <v>7629</v>
      </c>
      <c r="B7636" s="12">
        <v>5.5399999999999998E-2</v>
      </c>
      <c r="C7636" s="12">
        <v>0.1686</v>
      </c>
    </row>
    <row r="7637" spans="1:3" x14ac:dyDescent="0.2">
      <c r="A7637" s="5">
        <v>7630</v>
      </c>
      <c r="B7637" s="12">
        <v>5.8400000000000001E-2</v>
      </c>
      <c r="C7637" s="12">
        <v>0.14249999999999999</v>
      </c>
    </row>
    <row r="7638" spans="1:3" x14ac:dyDescent="0.2">
      <c r="A7638" s="5">
        <v>7631</v>
      </c>
      <c r="B7638" s="12">
        <v>5.1900000000000002E-2</v>
      </c>
      <c r="C7638" s="12">
        <v>0.193</v>
      </c>
    </row>
    <row r="7639" spans="1:3" x14ac:dyDescent="0.2">
      <c r="A7639" s="5">
        <v>7632</v>
      </c>
      <c r="B7639" s="12">
        <v>5.4199999999999998E-2</v>
      </c>
      <c r="C7639" s="12">
        <v>0.17130000000000001</v>
      </c>
    </row>
    <row r="7640" spans="1:3" x14ac:dyDescent="0.2">
      <c r="A7640" s="5">
        <v>7633</v>
      </c>
      <c r="B7640" s="12">
        <v>5.57E-2</v>
      </c>
      <c r="C7640" s="12">
        <v>0.15079999999999999</v>
      </c>
    </row>
    <row r="7641" spans="1:3" x14ac:dyDescent="0.2">
      <c r="A7641" s="5">
        <v>7634</v>
      </c>
      <c r="B7641" s="12">
        <v>5.6300000000000003E-2</v>
      </c>
      <c r="C7641" s="12">
        <v>0.1845</v>
      </c>
    </row>
    <row r="7642" spans="1:3" x14ac:dyDescent="0.2">
      <c r="A7642" s="5">
        <v>7635</v>
      </c>
      <c r="B7642" s="12">
        <v>5.2499999999999998E-2</v>
      </c>
      <c r="C7642" s="12">
        <v>0.17530000000000001</v>
      </c>
    </row>
    <row r="7643" spans="1:3" x14ac:dyDescent="0.2">
      <c r="A7643" s="5">
        <v>7636</v>
      </c>
      <c r="B7643" s="12">
        <v>5.1799999999999999E-2</v>
      </c>
      <c r="C7643" s="12">
        <v>0.1729</v>
      </c>
    </row>
    <row r="7644" spans="1:3" x14ac:dyDescent="0.2">
      <c r="A7644" s="5">
        <v>7637</v>
      </c>
      <c r="B7644" s="12">
        <v>5.2200000000000003E-2</v>
      </c>
      <c r="C7644" s="12">
        <v>0.16059999999999999</v>
      </c>
    </row>
    <row r="7645" spans="1:3" x14ac:dyDescent="0.2">
      <c r="A7645" s="5">
        <v>7638</v>
      </c>
      <c r="B7645" s="12">
        <v>5.3600000000000002E-2</v>
      </c>
      <c r="C7645" s="12">
        <v>0.16089999999999999</v>
      </c>
    </row>
    <row r="7646" spans="1:3" x14ac:dyDescent="0.2">
      <c r="A7646" s="5">
        <v>7639</v>
      </c>
      <c r="B7646" s="12">
        <v>5.04E-2</v>
      </c>
      <c r="C7646" s="12">
        <v>0.16669999999999999</v>
      </c>
    </row>
    <row r="7647" spans="1:3" x14ac:dyDescent="0.2">
      <c r="A7647" s="5">
        <v>7640</v>
      </c>
      <c r="B7647" s="12">
        <v>5.2900000000000003E-2</v>
      </c>
      <c r="C7647" s="12">
        <v>0.1736</v>
      </c>
    </row>
    <row r="7648" spans="1:3" x14ac:dyDescent="0.2">
      <c r="A7648" s="5">
        <v>7641</v>
      </c>
      <c r="B7648" s="12">
        <v>5.0599999999999999E-2</v>
      </c>
      <c r="C7648" s="12">
        <v>0.18440000000000001</v>
      </c>
    </row>
    <row r="7649" spans="1:3" x14ac:dyDescent="0.2">
      <c r="A7649" s="5">
        <v>7642</v>
      </c>
      <c r="B7649" s="12">
        <v>5.1700000000000003E-2</v>
      </c>
      <c r="C7649" s="12">
        <v>0.186</v>
      </c>
    </row>
    <row r="7650" spans="1:3" x14ac:dyDescent="0.2">
      <c r="A7650" s="5">
        <v>7643</v>
      </c>
      <c r="B7650" s="12">
        <v>5.5199999999999999E-2</v>
      </c>
      <c r="C7650" s="12">
        <v>0.18099999999999999</v>
      </c>
    </row>
    <row r="7651" spans="1:3" x14ac:dyDescent="0.2">
      <c r="A7651" s="5">
        <v>7644</v>
      </c>
      <c r="B7651" s="12">
        <v>5.3800000000000001E-2</v>
      </c>
      <c r="C7651" s="12">
        <v>0.1575</v>
      </c>
    </row>
    <row r="7652" spans="1:3" x14ac:dyDescent="0.2">
      <c r="A7652" s="5">
        <v>7645</v>
      </c>
      <c r="B7652" s="12">
        <v>5.8999999999999997E-2</v>
      </c>
      <c r="C7652" s="12">
        <v>0.17150000000000001</v>
      </c>
    </row>
    <row r="7653" spans="1:3" x14ac:dyDescent="0.2">
      <c r="A7653" s="5">
        <v>7646</v>
      </c>
      <c r="B7653" s="12">
        <v>5.3699999999999998E-2</v>
      </c>
      <c r="C7653" s="12">
        <v>0.1527</v>
      </c>
    </row>
    <row r="7654" spans="1:3" x14ac:dyDescent="0.2">
      <c r="A7654" s="5">
        <v>7647</v>
      </c>
      <c r="B7654" s="12">
        <v>5.1799999999999999E-2</v>
      </c>
      <c r="C7654" s="12">
        <v>0.17710000000000001</v>
      </c>
    </row>
    <row r="7655" spans="1:3" x14ac:dyDescent="0.2">
      <c r="A7655" s="5">
        <v>7648</v>
      </c>
      <c r="B7655" s="12">
        <v>5.5E-2</v>
      </c>
      <c r="C7655" s="12">
        <v>0.1787</v>
      </c>
    </row>
    <row r="7656" spans="1:3" x14ac:dyDescent="0.2">
      <c r="A7656" s="5">
        <v>7649</v>
      </c>
      <c r="B7656" s="12">
        <v>5.4199999999999998E-2</v>
      </c>
      <c r="C7656" s="12">
        <v>0.19159999999999999</v>
      </c>
    </row>
    <row r="7657" spans="1:3" x14ac:dyDescent="0.2">
      <c r="A7657" s="5">
        <v>7650</v>
      </c>
      <c r="B7657" s="12">
        <v>5.4199999999999998E-2</v>
      </c>
      <c r="C7657" s="12">
        <v>0.18990000000000001</v>
      </c>
    </row>
    <row r="7658" spans="1:3" x14ac:dyDescent="0.2">
      <c r="A7658" s="5">
        <v>7651</v>
      </c>
      <c r="B7658" s="12">
        <v>5.3800000000000001E-2</v>
      </c>
      <c r="C7658" s="12">
        <v>0.1661</v>
      </c>
    </row>
    <row r="7659" spans="1:3" x14ac:dyDescent="0.2">
      <c r="A7659" s="5">
        <v>7652</v>
      </c>
      <c r="B7659" s="12">
        <v>5.4199999999999998E-2</v>
      </c>
      <c r="C7659" s="12">
        <v>0.14899999999999999</v>
      </c>
    </row>
    <row r="7660" spans="1:3" x14ac:dyDescent="0.2">
      <c r="A7660" s="5">
        <v>7653</v>
      </c>
      <c r="B7660" s="12">
        <v>5.3600000000000002E-2</v>
      </c>
      <c r="C7660" s="12">
        <v>0.15959999999999999</v>
      </c>
    </row>
    <row r="7661" spans="1:3" x14ac:dyDescent="0.2">
      <c r="A7661" s="5">
        <v>7654</v>
      </c>
      <c r="B7661" s="12">
        <v>5.0599999999999999E-2</v>
      </c>
      <c r="C7661" s="12">
        <v>0.18049999999999999</v>
      </c>
    </row>
    <row r="7662" spans="1:3" x14ac:dyDescent="0.2">
      <c r="A7662" s="5">
        <v>7655</v>
      </c>
      <c r="B7662" s="12">
        <v>6.0199999999999997E-2</v>
      </c>
      <c r="C7662" s="12">
        <v>0.19359999999999999</v>
      </c>
    </row>
    <row r="7663" spans="1:3" x14ac:dyDescent="0.2">
      <c r="A7663" s="5">
        <v>7656</v>
      </c>
      <c r="B7663" s="12">
        <v>5.3400000000000003E-2</v>
      </c>
      <c r="C7663" s="12">
        <v>0.1759</v>
      </c>
    </row>
    <row r="7664" spans="1:3" x14ac:dyDescent="0.2">
      <c r="A7664" s="5">
        <v>7657</v>
      </c>
      <c r="B7664" s="12">
        <v>7.1599999999999997E-2</v>
      </c>
      <c r="C7664" s="12">
        <v>0.13669999999999999</v>
      </c>
    </row>
    <row r="7665" spans="1:3" x14ac:dyDescent="0.2">
      <c r="A7665" s="5">
        <v>7658</v>
      </c>
      <c r="B7665" s="12">
        <v>5.4800000000000001E-2</v>
      </c>
      <c r="C7665" s="12">
        <v>0.18640000000000001</v>
      </c>
    </row>
    <row r="7666" spans="1:3" x14ac:dyDescent="0.2">
      <c r="A7666" s="5">
        <v>7659</v>
      </c>
      <c r="B7666" s="12">
        <v>5.2699999999999997E-2</v>
      </c>
      <c r="C7666" s="12">
        <v>0.1643</v>
      </c>
    </row>
    <row r="7667" spans="1:3" x14ac:dyDescent="0.2">
      <c r="A7667" s="5">
        <v>7660</v>
      </c>
      <c r="B7667" s="12">
        <v>5.0999999999999997E-2</v>
      </c>
      <c r="C7667" s="12">
        <v>0.1784</v>
      </c>
    </row>
    <row r="7668" spans="1:3" x14ac:dyDescent="0.2">
      <c r="A7668" s="5">
        <v>7661</v>
      </c>
      <c r="B7668" s="12">
        <v>5.1299999999999998E-2</v>
      </c>
      <c r="C7668" s="12">
        <v>0.1804</v>
      </c>
    </row>
    <row r="7669" spans="1:3" x14ac:dyDescent="0.2">
      <c r="A7669" s="5">
        <v>7662</v>
      </c>
      <c r="B7669" s="12">
        <v>5.4600000000000003E-2</v>
      </c>
      <c r="C7669" s="12">
        <v>0.16900000000000001</v>
      </c>
    </row>
    <row r="7670" spans="1:3" x14ac:dyDescent="0.2">
      <c r="A7670" s="5">
        <v>7663</v>
      </c>
      <c r="B7670" s="12">
        <v>5.5300000000000002E-2</v>
      </c>
      <c r="C7670" s="12">
        <v>0.2001</v>
      </c>
    </row>
    <row r="7671" spans="1:3" x14ac:dyDescent="0.2">
      <c r="A7671" s="5">
        <v>7664</v>
      </c>
      <c r="B7671" s="12">
        <v>5.3999999999999999E-2</v>
      </c>
      <c r="C7671" s="12">
        <v>0.1545</v>
      </c>
    </row>
    <row r="7672" spans="1:3" x14ac:dyDescent="0.2">
      <c r="A7672" s="5">
        <v>7665</v>
      </c>
      <c r="B7672" s="12">
        <v>5.3499999999999999E-2</v>
      </c>
      <c r="C7672" s="12">
        <v>0.16789999999999999</v>
      </c>
    </row>
    <row r="7673" spans="1:3" x14ac:dyDescent="0.2">
      <c r="A7673" s="5">
        <v>7666</v>
      </c>
      <c r="B7673" s="12">
        <v>5.8900000000000001E-2</v>
      </c>
      <c r="C7673" s="12">
        <v>0.18940000000000001</v>
      </c>
    </row>
    <row r="7674" spans="1:3" x14ac:dyDescent="0.2">
      <c r="A7674" s="5">
        <v>7667</v>
      </c>
      <c r="B7674" s="12">
        <v>5.7299999999999997E-2</v>
      </c>
      <c r="C7674" s="12">
        <v>0.18659999999999999</v>
      </c>
    </row>
    <row r="7675" spans="1:3" x14ac:dyDescent="0.2">
      <c r="A7675" s="5">
        <v>7668</v>
      </c>
      <c r="B7675" s="12">
        <v>5.28E-2</v>
      </c>
      <c r="C7675" s="12">
        <v>0.16370000000000001</v>
      </c>
    </row>
    <row r="7676" spans="1:3" x14ac:dyDescent="0.2">
      <c r="A7676" s="5">
        <v>7669</v>
      </c>
      <c r="B7676" s="12">
        <v>5.0900000000000001E-2</v>
      </c>
      <c r="C7676" s="12">
        <v>0.16089999999999999</v>
      </c>
    </row>
    <row r="7677" spans="1:3" x14ac:dyDescent="0.2">
      <c r="A7677" s="5">
        <v>7670</v>
      </c>
      <c r="B7677" s="12">
        <v>4.9599999999999998E-2</v>
      </c>
      <c r="C7677" s="12">
        <v>0.17610000000000001</v>
      </c>
    </row>
    <row r="7678" spans="1:3" x14ac:dyDescent="0.2">
      <c r="A7678" s="5">
        <v>7671</v>
      </c>
      <c r="B7678" s="12">
        <v>5.1200000000000002E-2</v>
      </c>
      <c r="C7678" s="12">
        <v>0.1605</v>
      </c>
    </row>
    <row r="7679" spans="1:3" x14ac:dyDescent="0.2">
      <c r="A7679" s="5">
        <v>7672</v>
      </c>
      <c r="B7679" s="12">
        <v>5.1900000000000002E-2</v>
      </c>
      <c r="C7679" s="12">
        <v>0.1716</v>
      </c>
    </row>
    <row r="7680" spans="1:3" x14ac:dyDescent="0.2">
      <c r="A7680" s="5">
        <v>7673</v>
      </c>
      <c r="B7680" s="12">
        <v>5.4300000000000001E-2</v>
      </c>
      <c r="C7680" s="12">
        <v>0.16889999999999999</v>
      </c>
    </row>
    <row r="7681" spans="1:3" x14ac:dyDescent="0.2">
      <c r="A7681" s="5">
        <v>7674</v>
      </c>
      <c r="B7681" s="12">
        <v>5.11E-2</v>
      </c>
      <c r="C7681" s="12">
        <v>0.17100000000000001</v>
      </c>
    </row>
    <row r="7682" spans="1:3" x14ac:dyDescent="0.2">
      <c r="A7682" s="5">
        <v>7675</v>
      </c>
      <c r="B7682" s="12">
        <v>5.2400000000000002E-2</v>
      </c>
      <c r="C7682" s="12">
        <v>0.1623</v>
      </c>
    </row>
    <row r="7683" spans="1:3" x14ac:dyDescent="0.2">
      <c r="A7683" s="5">
        <v>7676</v>
      </c>
      <c r="B7683" s="12">
        <v>5.5800000000000002E-2</v>
      </c>
      <c r="C7683" s="12">
        <v>0.17580000000000001</v>
      </c>
    </row>
    <row r="7684" spans="1:3" x14ac:dyDescent="0.2">
      <c r="A7684" s="5">
        <v>7677</v>
      </c>
      <c r="B7684" s="12">
        <v>5.4300000000000001E-2</v>
      </c>
      <c r="C7684" s="12">
        <v>0.1769</v>
      </c>
    </row>
    <row r="7685" spans="1:3" x14ac:dyDescent="0.2">
      <c r="A7685" s="5">
        <v>7678</v>
      </c>
      <c r="B7685" s="12">
        <v>5.7500000000000002E-2</v>
      </c>
      <c r="C7685" s="12">
        <v>0.15040000000000001</v>
      </c>
    </row>
    <row r="7686" spans="1:3" x14ac:dyDescent="0.2">
      <c r="A7686" s="5">
        <v>7679</v>
      </c>
      <c r="B7686" s="12">
        <v>5.21E-2</v>
      </c>
      <c r="C7686" s="12">
        <v>0.16750000000000001</v>
      </c>
    </row>
    <row r="7687" spans="1:3" x14ac:dyDescent="0.2">
      <c r="A7687" s="5">
        <v>7680</v>
      </c>
      <c r="B7687" s="12">
        <v>5.1400000000000001E-2</v>
      </c>
      <c r="C7687" s="12">
        <v>0.1653</v>
      </c>
    </row>
    <row r="7688" spans="1:3" x14ac:dyDescent="0.2">
      <c r="A7688" s="5">
        <v>7681</v>
      </c>
      <c r="B7688" s="12">
        <v>5.4300000000000001E-2</v>
      </c>
      <c r="C7688" s="12">
        <v>0.16059999999999999</v>
      </c>
    </row>
    <row r="7689" spans="1:3" x14ac:dyDescent="0.2">
      <c r="A7689" s="5">
        <v>7682</v>
      </c>
      <c r="B7689" s="12">
        <v>5.2999999999999999E-2</v>
      </c>
      <c r="C7689" s="12">
        <v>0.2029</v>
      </c>
    </row>
    <row r="7690" spans="1:3" x14ac:dyDescent="0.2">
      <c r="A7690" s="5">
        <v>7683</v>
      </c>
      <c r="B7690" s="12">
        <v>5.3100000000000001E-2</v>
      </c>
      <c r="C7690" s="12">
        <v>0.1593</v>
      </c>
    </row>
    <row r="7691" spans="1:3" x14ac:dyDescent="0.2">
      <c r="A7691" s="5">
        <v>7684</v>
      </c>
      <c r="B7691" s="12">
        <v>5.57E-2</v>
      </c>
      <c r="C7691" s="12">
        <v>0.1792</v>
      </c>
    </row>
    <row r="7692" spans="1:3" x14ac:dyDescent="0.2">
      <c r="A7692" s="5">
        <v>7685</v>
      </c>
      <c r="B7692" s="12">
        <v>5.6800000000000003E-2</v>
      </c>
      <c r="C7692" s="12">
        <v>0.1842</v>
      </c>
    </row>
    <row r="7693" spans="1:3" x14ac:dyDescent="0.2">
      <c r="A7693" s="5">
        <v>7686</v>
      </c>
      <c r="B7693" s="12">
        <v>5.2400000000000002E-2</v>
      </c>
      <c r="C7693" s="12">
        <v>0.16320000000000001</v>
      </c>
    </row>
    <row r="7694" spans="1:3" x14ac:dyDescent="0.2">
      <c r="A7694" s="5">
        <v>7687</v>
      </c>
      <c r="B7694" s="12">
        <v>5.4100000000000002E-2</v>
      </c>
      <c r="C7694" s="12">
        <v>0.16189999999999999</v>
      </c>
    </row>
    <row r="7695" spans="1:3" x14ac:dyDescent="0.2">
      <c r="A7695" s="5">
        <v>7688</v>
      </c>
      <c r="B7695" s="12">
        <v>5.2900000000000003E-2</v>
      </c>
      <c r="C7695" s="12">
        <v>0.17929999999999999</v>
      </c>
    </row>
    <row r="7696" spans="1:3" x14ac:dyDescent="0.2">
      <c r="A7696" s="5">
        <v>7689</v>
      </c>
      <c r="B7696" s="12">
        <v>5.4399999999999997E-2</v>
      </c>
      <c r="C7696" s="12">
        <v>0.15160000000000001</v>
      </c>
    </row>
    <row r="7697" spans="1:3" x14ac:dyDescent="0.2">
      <c r="A7697" s="5">
        <v>7690</v>
      </c>
      <c r="B7697" s="12">
        <v>5.6599999999999998E-2</v>
      </c>
      <c r="C7697" s="12">
        <v>0.15490000000000001</v>
      </c>
    </row>
    <row r="7698" spans="1:3" x14ac:dyDescent="0.2">
      <c r="A7698" s="5">
        <v>7691</v>
      </c>
      <c r="B7698" s="12">
        <v>5.33E-2</v>
      </c>
      <c r="C7698" s="12">
        <v>0.1772</v>
      </c>
    </row>
    <row r="7699" spans="1:3" x14ac:dyDescent="0.2">
      <c r="A7699" s="5">
        <v>7692</v>
      </c>
      <c r="B7699" s="12">
        <v>5.4899999999999997E-2</v>
      </c>
      <c r="C7699" s="12">
        <v>0.1668</v>
      </c>
    </row>
    <row r="7700" spans="1:3" x14ac:dyDescent="0.2">
      <c r="A7700" s="5">
        <v>7693</v>
      </c>
      <c r="B7700" s="12">
        <v>5.3800000000000001E-2</v>
      </c>
      <c r="C7700" s="12">
        <v>0.186</v>
      </c>
    </row>
    <row r="7701" spans="1:3" x14ac:dyDescent="0.2">
      <c r="A7701" s="5">
        <v>7694</v>
      </c>
      <c r="B7701" s="12">
        <v>4.9799999999999997E-2</v>
      </c>
      <c r="C7701" s="12">
        <v>0.17929999999999999</v>
      </c>
    </row>
    <row r="7702" spans="1:3" x14ac:dyDescent="0.2">
      <c r="A7702" s="5">
        <v>7695</v>
      </c>
      <c r="B7702" s="12">
        <v>5.4899999999999997E-2</v>
      </c>
      <c r="C7702" s="12">
        <v>0.152</v>
      </c>
    </row>
    <row r="7703" spans="1:3" x14ac:dyDescent="0.2">
      <c r="A7703" s="5">
        <v>7696</v>
      </c>
      <c r="B7703" s="12">
        <v>5.04E-2</v>
      </c>
      <c r="C7703" s="12">
        <v>0.17180000000000001</v>
      </c>
    </row>
    <row r="7704" spans="1:3" x14ac:dyDescent="0.2">
      <c r="A7704" s="5">
        <v>7697</v>
      </c>
      <c r="B7704" s="12">
        <v>5.5199999999999999E-2</v>
      </c>
      <c r="C7704" s="12">
        <v>0.17760000000000001</v>
      </c>
    </row>
    <row r="7705" spans="1:3" x14ac:dyDescent="0.2">
      <c r="A7705" s="5">
        <v>7698</v>
      </c>
      <c r="B7705" s="12">
        <v>5.5300000000000002E-2</v>
      </c>
      <c r="C7705" s="12">
        <v>0.16769999999999999</v>
      </c>
    </row>
    <row r="7706" spans="1:3" x14ac:dyDescent="0.2">
      <c r="A7706" s="5">
        <v>7699</v>
      </c>
      <c r="B7706" s="12">
        <v>5.0200000000000002E-2</v>
      </c>
      <c r="C7706" s="12">
        <v>0.18090000000000001</v>
      </c>
    </row>
    <row r="7707" spans="1:3" x14ac:dyDescent="0.2">
      <c r="A7707" s="5">
        <v>7700</v>
      </c>
      <c r="B7707" s="12">
        <v>5.3499999999999999E-2</v>
      </c>
      <c r="C7707" s="12">
        <v>0.17150000000000001</v>
      </c>
    </row>
    <row r="7708" spans="1:3" x14ac:dyDescent="0.2">
      <c r="A7708" s="5">
        <v>7701</v>
      </c>
      <c r="B7708" s="12">
        <v>5.16E-2</v>
      </c>
      <c r="C7708" s="12">
        <v>0.18390000000000001</v>
      </c>
    </row>
    <row r="7709" spans="1:3" x14ac:dyDescent="0.2">
      <c r="A7709" s="5">
        <v>7702</v>
      </c>
      <c r="B7709" s="12">
        <v>5.21E-2</v>
      </c>
      <c r="C7709" s="12">
        <v>0.17530000000000001</v>
      </c>
    </row>
    <row r="7710" spans="1:3" x14ac:dyDescent="0.2">
      <c r="A7710" s="5">
        <v>7703</v>
      </c>
      <c r="B7710" s="12">
        <v>5.4199999999999998E-2</v>
      </c>
      <c r="C7710" s="12">
        <v>0.1681</v>
      </c>
    </row>
    <row r="7711" spans="1:3" x14ac:dyDescent="0.2">
      <c r="A7711" s="5">
        <v>7704</v>
      </c>
      <c r="B7711" s="12">
        <v>5.4699999999999999E-2</v>
      </c>
      <c r="C7711" s="12">
        <v>0.1447</v>
      </c>
    </row>
    <row r="7712" spans="1:3" x14ac:dyDescent="0.2">
      <c r="A7712" s="5">
        <v>7705</v>
      </c>
      <c r="B7712" s="12">
        <v>5.3600000000000002E-2</v>
      </c>
      <c r="C7712" s="12">
        <v>0.1641</v>
      </c>
    </row>
    <row r="7713" spans="1:3" x14ac:dyDescent="0.2">
      <c r="A7713" s="5">
        <v>7706</v>
      </c>
      <c r="B7713" s="12">
        <v>5.9200000000000003E-2</v>
      </c>
      <c r="C7713" s="12">
        <v>0.19389999999999999</v>
      </c>
    </row>
    <row r="7714" spans="1:3" x14ac:dyDescent="0.2">
      <c r="A7714" s="5">
        <v>7707</v>
      </c>
      <c r="B7714" s="12">
        <v>5.6399999999999999E-2</v>
      </c>
      <c r="C7714" s="12">
        <v>0.184</v>
      </c>
    </row>
    <row r="7715" spans="1:3" x14ac:dyDescent="0.2">
      <c r="A7715" s="5">
        <v>7708</v>
      </c>
      <c r="B7715" s="12">
        <v>5.4300000000000001E-2</v>
      </c>
      <c r="C7715" s="12">
        <v>0.14649999999999999</v>
      </c>
    </row>
    <row r="7716" spans="1:3" x14ac:dyDescent="0.2">
      <c r="A7716" s="5">
        <v>7709</v>
      </c>
      <c r="B7716" s="12">
        <v>5.8099999999999999E-2</v>
      </c>
      <c r="C7716" s="12">
        <v>0.1731</v>
      </c>
    </row>
    <row r="7717" spans="1:3" x14ac:dyDescent="0.2">
      <c r="A7717" s="5">
        <v>7710</v>
      </c>
      <c r="B7717" s="12">
        <v>5.3800000000000001E-2</v>
      </c>
      <c r="C7717" s="12">
        <v>0.16170000000000001</v>
      </c>
    </row>
    <row r="7718" spans="1:3" x14ac:dyDescent="0.2">
      <c r="A7718" s="5">
        <v>7711</v>
      </c>
      <c r="B7718" s="12">
        <v>5.3199999999999997E-2</v>
      </c>
      <c r="C7718" s="12">
        <v>0.1918</v>
      </c>
    </row>
    <row r="7719" spans="1:3" x14ac:dyDescent="0.2">
      <c r="A7719" s="5">
        <v>7712</v>
      </c>
      <c r="B7719" s="12">
        <v>5.4600000000000003E-2</v>
      </c>
      <c r="C7719" s="12">
        <v>0.1777</v>
      </c>
    </row>
    <row r="7720" spans="1:3" x14ac:dyDescent="0.2">
      <c r="A7720" s="5">
        <v>7713</v>
      </c>
      <c r="B7720" s="12">
        <v>5.3800000000000001E-2</v>
      </c>
      <c r="C7720" s="12">
        <v>0.16839999999999999</v>
      </c>
    </row>
    <row r="7721" spans="1:3" x14ac:dyDescent="0.2">
      <c r="A7721" s="5">
        <v>7714</v>
      </c>
      <c r="B7721" s="12">
        <v>5.6399999999999999E-2</v>
      </c>
      <c r="C7721" s="12">
        <v>0.17499999999999999</v>
      </c>
    </row>
    <row r="7722" spans="1:3" x14ac:dyDescent="0.2">
      <c r="A7722" s="5">
        <v>7715</v>
      </c>
      <c r="B7722" s="12">
        <v>5.5199999999999999E-2</v>
      </c>
      <c r="C7722" s="12">
        <v>0.18840000000000001</v>
      </c>
    </row>
    <row r="7723" spans="1:3" x14ac:dyDescent="0.2">
      <c r="A7723" s="5">
        <v>7716</v>
      </c>
      <c r="B7723" s="12">
        <v>5.2200000000000003E-2</v>
      </c>
      <c r="C7723" s="12">
        <v>0.18729999999999999</v>
      </c>
    </row>
    <row r="7724" spans="1:3" x14ac:dyDescent="0.2">
      <c r="A7724" s="5">
        <v>7717</v>
      </c>
      <c r="B7724" s="12">
        <v>5.6099999999999997E-2</v>
      </c>
      <c r="C7724" s="12">
        <v>0.14680000000000001</v>
      </c>
    </row>
    <row r="7725" spans="1:3" x14ac:dyDescent="0.2">
      <c r="A7725" s="5">
        <v>7718</v>
      </c>
      <c r="B7725" s="12">
        <v>5.1999999999999998E-2</v>
      </c>
      <c r="C7725" s="12">
        <v>0.17349999999999999</v>
      </c>
    </row>
    <row r="7726" spans="1:3" x14ac:dyDescent="0.2">
      <c r="A7726" s="5">
        <v>7719</v>
      </c>
      <c r="B7726" s="12">
        <v>4.9700000000000001E-2</v>
      </c>
      <c r="C7726" s="12">
        <v>0.1731</v>
      </c>
    </row>
    <row r="7727" spans="1:3" x14ac:dyDescent="0.2">
      <c r="A7727" s="5">
        <v>7720</v>
      </c>
      <c r="B7727" s="12">
        <v>6.0600000000000001E-2</v>
      </c>
      <c r="C7727" s="12">
        <v>0.151</v>
      </c>
    </row>
    <row r="7728" spans="1:3" x14ac:dyDescent="0.2">
      <c r="A7728" s="5">
        <v>7721</v>
      </c>
      <c r="B7728" s="12">
        <v>5.0500000000000003E-2</v>
      </c>
      <c r="C7728" s="12">
        <v>0.1668</v>
      </c>
    </row>
    <row r="7729" spans="1:3" x14ac:dyDescent="0.2">
      <c r="A7729" s="5">
        <v>7722</v>
      </c>
      <c r="B7729" s="12">
        <v>5.8700000000000002E-2</v>
      </c>
      <c r="C7729" s="12">
        <v>0.20449999999999999</v>
      </c>
    </row>
    <row r="7730" spans="1:3" x14ac:dyDescent="0.2">
      <c r="A7730" s="5">
        <v>7723</v>
      </c>
      <c r="B7730" s="12">
        <v>5.4699999999999999E-2</v>
      </c>
      <c r="C7730" s="12">
        <v>0.14449999999999999</v>
      </c>
    </row>
    <row r="7731" spans="1:3" x14ac:dyDescent="0.2">
      <c r="A7731" s="5">
        <v>7724</v>
      </c>
      <c r="B7731" s="12">
        <v>5.3800000000000001E-2</v>
      </c>
      <c r="C7731" s="12">
        <v>0.17319999999999999</v>
      </c>
    </row>
    <row r="7732" spans="1:3" x14ac:dyDescent="0.2">
      <c r="A7732" s="5">
        <v>7725</v>
      </c>
      <c r="B7732" s="12">
        <v>6.0900000000000003E-2</v>
      </c>
      <c r="C7732" s="12">
        <v>0.14180000000000001</v>
      </c>
    </row>
    <row r="7733" spans="1:3" x14ac:dyDescent="0.2">
      <c r="A7733" s="5">
        <v>7726</v>
      </c>
      <c r="B7733" s="12">
        <v>5.1200000000000002E-2</v>
      </c>
      <c r="C7733" s="12">
        <v>0.1678</v>
      </c>
    </row>
    <row r="7734" spans="1:3" x14ac:dyDescent="0.2">
      <c r="A7734" s="5">
        <v>7727</v>
      </c>
      <c r="B7734" s="12">
        <v>5.2600000000000001E-2</v>
      </c>
      <c r="C7734" s="12">
        <v>0.18790000000000001</v>
      </c>
    </row>
    <row r="7735" spans="1:3" x14ac:dyDescent="0.2">
      <c r="A7735" s="5">
        <v>7728</v>
      </c>
      <c r="B7735" s="12">
        <v>5.11E-2</v>
      </c>
      <c r="C7735" s="12">
        <v>0.17960000000000001</v>
      </c>
    </row>
    <row r="7736" spans="1:3" x14ac:dyDescent="0.2">
      <c r="A7736" s="5">
        <v>7729</v>
      </c>
      <c r="B7736" s="12">
        <v>5.0799999999999998E-2</v>
      </c>
      <c r="C7736" s="12">
        <v>0.17849999999999999</v>
      </c>
    </row>
    <row r="7737" spans="1:3" x14ac:dyDescent="0.2">
      <c r="A7737" s="5">
        <v>7730</v>
      </c>
      <c r="B7737" s="12">
        <v>5.6800000000000003E-2</v>
      </c>
      <c r="C7737" s="12">
        <v>0.1956</v>
      </c>
    </row>
    <row r="7738" spans="1:3" x14ac:dyDescent="0.2">
      <c r="A7738" s="5">
        <v>7731</v>
      </c>
      <c r="B7738" s="12">
        <v>5.6500000000000002E-2</v>
      </c>
      <c r="C7738" s="12">
        <v>0.14510000000000001</v>
      </c>
    </row>
    <row r="7739" spans="1:3" x14ac:dyDescent="0.2">
      <c r="A7739" s="5">
        <v>7732</v>
      </c>
      <c r="B7739" s="12">
        <v>5.45E-2</v>
      </c>
      <c r="C7739" s="12">
        <v>0.16600000000000001</v>
      </c>
    </row>
    <row r="7740" spans="1:3" x14ac:dyDescent="0.2">
      <c r="A7740" s="5">
        <v>7733</v>
      </c>
      <c r="B7740" s="12">
        <v>5.3499999999999999E-2</v>
      </c>
      <c r="C7740" s="12">
        <v>0.19869999999999999</v>
      </c>
    </row>
    <row r="7741" spans="1:3" x14ac:dyDescent="0.2">
      <c r="A7741" s="5">
        <v>7734</v>
      </c>
      <c r="B7741" s="12">
        <v>5.6399999999999999E-2</v>
      </c>
      <c r="C7741" s="12">
        <v>0.1608</v>
      </c>
    </row>
    <row r="7742" spans="1:3" x14ac:dyDescent="0.2">
      <c r="A7742" s="5">
        <v>7735</v>
      </c>
      <c r="B7742" s="12">
        <v>5.1999999999999998E-2</v>
      </c>
      <c r="C7742" s="12">
        <v>0.16420000000000001</v>
      </c>
    </row>
    <row r="7743" spans="1:3" x14ac:dyDescent="0.2">
      <c r="A7743" s="5">
        <v>7736</v>
      </c>
      <c r="B7743" s="12">
        <v>5.2900000000000003E-2</v>
      </c>
      <c r="C7743" s="12">
        <v>0.15079999999999999</v>
      </c>
    </row>
    <row r="7744" spans="1:3" x14ac:dyDescent="0.2">
      <c r="A7744" s="5">
        <v>7737</v>
      </c>
      <c r="B7744" s="12">
        <v>5.6099999999999997E-2</v>
      </c>
      <c r="C7744" s="12">
        <v>0.17780000000000001</v>
      </c>
    </row>
    <row r="7745" spans="1:3" x14ac:dyDescent="0.2">
      <c r="A7745" s="5">
        <v>7738</v>
      </c>
      <c r="B7745" s="12">
        <v>5.8299999999999998E-2</v>
      </c>
      <c r="C7745" s="12">
        <v>0.1832</v>
      </c>
    </row>
    <row r="7746" spans="1:3" x14ac:dyDescent="0.2">
      <c r="A7746" s="5">
        <v>7739</v>
      </c>
      <c r="B7746" s="12">
        <v>5.2299999999999999E-2</v>
      </c>
      <c r="C7746" s="12">
        <v>0.16930000000000001</v>
      </c>
    </row>
    <row r="7747" spans="1:3" x14ac:dyDescent="0.2">
      <c r="A7747" s="5">
        <v>7740</v>
      </c>
      <c r="B7747" s="12">
        <v>5.5100000000000003E-2</v>
      </c>
      <c r="C7747" s="12">
        <v>0.17249999999999999</v>
      </c>
    </row>
    <row r="7748" spans="1:3" x14ac:dyDescent="0.2">
      <c r="A7748" s="5">
        <v>7741</v>
      </c>
      <c r="B7748" s="12">
        <v>5.16E-2</v>
      </c>
      <c r="C7748" s="12">
        <v>0.1759</v>
      </c>
    </row>
    <row r="7749" spans="1:3" x14ac:dyDescent="0.2">
      <c r="A7749" s="5">
        <v>7742</v>
      </c>
      <c r="B7749" s="12">
        <v>5.7299999999999997E-2</v>
      </c>
      <c r="C7749" s="12">
        <v>0.19400000000000001</v>
      </c>
    </row>
    <row r="7750" spans="1:3" x14ac:dyDescent="0.2">
      <c r="A7750" s="5">
        <v>7743</v>
      </c>
      <c r="B7750" s="12">
        <v>5.3499999999999999E-2</v>
      </c>
      <c r="C7750" s="12">
        <v>0.18809999999999999</v>
      </c>
    </row>
    <row r="7751" spans="1:3" x14ac:dyDescent="0.2">
      <c r="A7751" s="5">
        <v>7744</v>
      </c>
      <c r="B7751" s="12">
        <v>5.8900000000000001E-2</v>
      </c>
      <c r="C7751" s="12">
        <v>0.1827</v>
      </c>
    </row>
    <row r="7752" spans="1:3" x14ac:dyDescent="0.2">
      <c r="A7752" s="5">
        <v>7745</v>
      </c>
      <c r="B7752" s="12">
        <v>4.9700000000000001E-2</v>
      </c>
      <c r="C7752" s="12">
        <v>0.17299999999999999</v>
      </c>
    </row>
    <row r="7753" spans="1:3" x14ac:dyDescent="0.2">
      <c r="A7753" s="5">
        <v>7746</v>
      </c>
      <c r="B7753" s="12">
        <v>5.4199999999999998E-2</v>
      </c>
      <c r="C7753" s="12">
        <v>0.1653</v>
      </c>
    </row>
    <row r="7754" spans="1:3" x14ac:dyDescent="0.2">
      <c r="A7754" s="5">
        <v>7747</v>
      </c>
      <c r="B7754" s="12">
        <v>5.1799999999999999E-2</v>
      </c>
      <c r="C7754" s="12">
        <v>0.17730000000000001</v>
      </c>
    </row>
    <row r="7755" spans="1:3" x14ac:dyDescent="0.2">
      <c r="A7755" s="5">
        <v>7748</v>
      </c>
      <c r="B7755" s="12">
        <v>5.0200000000000002E-2</v>
      </c>
      <c r="C7755" s="12">
        <v>0.16919999999999999</v>
      </c>
    </row>
    <row r="7756" spans="1:3" x14ac:dyDescent="0.2">
      <c r="A7756" s="5">
        <v>7749</v>
      </c>
      <c r="B7756" s="12">
        <v>5.4699999999999999E-2</v>
      </c>
      <c r="C7756" s="12">
        <v>0.15459999999999999</v>
      </c>
    </row>
    <row r="7757" spans="1:3" x14ac:dyDescent="0.2">
      <c r="A7757" s="5">
        <v>7750</v>
      </c>
      <c r="B7757" s="12">
        <v>5.7000000000000002E-2</v>
      </c>
      <c r="C7757" s="12">
        <v>0.18410000000000001</v>
      </c>
    </row>
    <row r="7758" spans="1:3" x14ac:dyDescent="0.2">
      <c r="A7758" s="5">
        <v>7751</v>
      </c>
      <c r="B7758" s="12">
        <v>5.5199999999999999E-2</v>
      </c>
      <c r="C7758" s="12">
        <v>0.15459999999999999</v>
      </c>
    </row>
    <row r="7759" spans="1:3" x14ac:dyDescent="0.2">
      <c r="A7759" s="5">
        <v>7752</v>
      </c>
      <c r="B7759" s="12">
        <v>5.11E-2</v>
      </c>
      <c r="C7759" s="12">
        <v>0.1827</v>
      </c>
    </row>
    <row r="7760" spans="1:3" x14ac:dyDescent="0.2">
      <c r="A7760" s="5">
        <v>7753</v>
      </c>
      <c r="B7760" s="12">
        <v>5.8099999999999999E-2</v>
      </c>
      <c r="C7760" s="12">
        <v>0.15679999999999999</v>
      </c>
    </row>
    <row r="7761" spans="1:3" x14ac:dyDescent="0.2">
      <c r="A7761" s="5">
        <v>7754</v>
      </c>
      <c r="B7761" s="12">
        <v>5.2400000000000002E-2</v>
      </c>
      <c r="C7761" s="12">
        <v>0.17399999999999999</v>
      </c>
    </row>
    <row r="7762" spans="1:3" x14ac:dyDescent="0.2">
      <c r="A7762" s="5">
        <v>7755</v>
      </c>
      <c r="B7762" s="12">
        <v>5.6099999999999997E-2</v>
      </c>
      <c r="C7762" s="12">
        <v>0.14580000000000001</v>
      </c>
    </row>
    <row r="7763" spans="1:3" x14ac:dyDescent="0.2">
      <c r="A7763" s="5">
        <v>7756</v>
      </c>
      <c r="B7763" s="12">
        <v>5.16E-2</v>
      </c>
      <c r="C7763" s="12">
        <v>0.19259999999999999</v>
      </c>
    </row>
    <row r="7764" spans="1:3" x14ac:dyDescent="0.2">
      <c r="A7764" s="5">
        <v>7757</v>
      </c>
      <c r="B7764" s="12">
        <v>5.5300000000000002E-2</v>
      </c>
      <c r="C7764" s="12">
        <v>0.14990000000000001</v>
      </c>
    </row>
    <row r="7765" spans="1:3" x14ac:dyDescent="0.2">
      <c r="A7765" s="5">
        <v>7758</v>
      </c>
      <c r="B7765" s="12">
        <v>5.16E-2</v>
      </c>
      <c r="C7765" s="12">
        <v>0.1681</v>
      </c>
    </row>
    <row r="7766" spans="1:3" x14ac:dyDescent="0.2">
      <c r="A7766" s="5">
        <v>7759</v>
      </c>
      <c r="B7766" s="12">
        <v>5.7000000000000002E-2</v>
      </c>
      <c r="C7766" s="12">
        <v>0.18679999999999999</v>
      </c>
    </row>
    <row r="7767" spans="1:3" x14ac:dyDescent="0.2">
      <c r="A7767" s="5">
        <v>7760</v>
      </c>
      <c r="B7767" s="12">
        <v>5.2499999999999998E-2</v>
      </c>
      <c r="C7767" s="12">
        <v>0.17169999999999999</v>
      </c>
    </row>
    <row r="7768" spans="1:3" x14ac:dyDescent="0.2">
      <c r="A7768" s="5">
        <v>7761</v>
      </c>
      <c r="B7768" s="12">
        <v>5.1299999999999998E-2</v>
      </c>
      <c r="C7768" s="12">
        <v>0.17169999999999999</v>
      </c>
    </row>
    <row r="7769" spans="1:3" x14ac:dyDescent="0.2">
      <c r="A7769" s="5">
        <v>7762</v>
      </c>
      <c r="B7769" s="12">
        <v>5.2499999999999998E-2</v>
      </c>
      <c r="C7769" s="12">
        <v>0.17</v>
      </c>
    </row>
    <row r="7770" spans="1:3" x14ac:dyDescent="0.2">
      <c r="A7770" s="5">
        <v>7763</v>
      </c>
      <c r="B7770" s="12">
        <v>5.6500000000000002E-2</v>
      </c>
      <c r="C7770" s="12">
        <v>0.18740000000000001</v>
      </c>
    </row>
    <row r="7771" spans="1:3" x14ac:dyDescent="0.2">
      <c r="A7771" s="5">
        <v>7764</v>
      </c>
      <c r="B7771" s="12">
        <v>5.3900000000000003E-2</v>
      </c>
      <c r="C7771" s="12">
        <v>0.15529999999999999</v>
      </c>
    </row>
    <row r="7772" spans="1:3" x14ac:dyDescent="0.2">
      <c r="A7772" s="5">
        <v>7765</v>
      </c>
      <c r="B7772" s="12">
        <v>5.0999999999999997E-2</v>
      </c>
      <c r="C7772" s="12">
        <v>0.1595</v>
      </c>
    </row>
    <row r="7773" spans="1:3" x14ac:dyDescent="0.2">
      <c r="A7773" s="5">
        <v>7766</v>
      </c>
      <c r="B7773" s="12">
        <v>5.0799999999999998E-2</v>
      </c>
      <c r="C7773" s="12">
        <v>0.17680000000000001</v>
      </c>
    </row>
    <row r="7774" spans="1:3" x14ac:dyDescent="0.2">
      <c r="A7774" s="5">
        <v>7767</v>
      </c>
      <c r="B7774" s="12">
        <v>5.4600000000000003E-2</v>
      </c>
      <c r="C7774" s="12">
        <v>0.16309999999999999</v>
      </c>
    </row>
    <row r="7775" spans="1:3" x14ac:dyDescent="0.2">
      <c r="A7775" s="5">
        <v>7768</v>
      </c>
      <c r="B7775" s="12">
        <v>5.2299999999999999E-2</v>
      </c>
      <c r="C7775" s="12">
        <v>0.1789</v>
      </c>
    </row>
    <row r="7776" spans="1:3" x14ac:dyDescent="0.2">
      <c r="A7776" s="5">
        <v>7769</v>
      </c>
      <c r="B7776" s="12">
        <v>5.2600000000000001E-2</v>
      </c>
      <c r="C7776" s="12">
        <v>0.1673</v>
      </c>
    </row>
    <row r="7777" spans="1:3" x14ac:dyDescent="0.2">
      <c r="A7777" s="5">
        <v>7770</v>
      </c>
      <c r="B7777" s="12">
        <v>5.4399999999999997E-2</v>
      </c>
      <c r="C7777" s="12">
        <v>0.185</v>
      </c>
    </row>
    <row r="7778" spans="1:3" x14ac:dyDescent="0.2">
      <c r="A7778" s="5">
        <v>7771</v>
      </c>
      <c r="B7778" s="12">
        <v>4.99E-2</v>
      </c>
      <c r="C7778" s="12">
        <v>0.1817</v>
      </c>
    </row>
    <row r="7779" spans="1:3" x14ac:dyDescent="0.2">
      <c r="A7779" s="5">
        <v>7772</v>
      </c>
      <c r="B7779" s="12">
        <v>5.1900000000000002E-2</v>
      </c>
      <c r="C7779" s="12">
        <v>0.1784</v>
      </c>
    </row>
    <row r="7780" spans="1:3" x14ac:dyDescent="0.2">
      <c r="A7780" s="5">
        <v>7773</v>
      </c>
      <c r="B7780" s="12">
        <v>5.8799999999999998E-2</v>
      </c>
      <c r="C7780" s="12">
        <v>0.14069999999999999</v>
      </c>
    </row>
    <row r="7781" spans="1:3" x14ac:dyDescent="0.2">
      <c r="A7781" s="5">
        <v>7774</v>
      </c>
      <c r="B7781" s="12">
        <v>5.0200000000000002E-2</v>
      </c>
      <c r="C7781" s="12">
        <v>0.16930000000000001</v>
      </c>
    </row>
    <row r="7782" spans="1:3" x14ac:dyDescent="0.2">
      <c r="A7782" s="5">
        <v>7775</v>
      </c>
      <c r="B7782" s="12">
        <v>5.2299999999999999E-2</v>
      </c>
      <c r="C7782" s="12">
        <v>0.16850000000000001</v>
      </c>
    </row>
    <row r="7783" spans="1:3" x14ac:dyDescent="0.2">
      <c r="A7783" s="5">
        <v>7776</v>
      </c>
      <c r="B7783" s="12">
        <v>5.1200000000000002E-2</v>
      </c>
      <c r="C7783" s="12">
        <v>0.17380000000000001</v>
      </c>
    </row>
    <row r="7784" spans="1:3" x14ac:dyDescent="0.2">
      <c r="A7784" s="5">
        <v>7777</v>
      </c>
      <c r="B7784" s="12">
        <v>5.5899999999999998E-2</v>
      </c>
      <c r="C7784" s="12">
        <v>0.15359999999999999</v>
      </c>
    </row>
    <row r="7785" spans="1:3" x14ac:dyDescent="0.2">
      <c r="A7785" s="5">
        <v>7778</v>
      </c>
      <c r="B7785" s="12">
        <v>5.6399999999999999E-2</v>
      </c>
      <c r="C7785" s="12">
        <v>0.19589999999999999</v>
      </c>
    </row>
    <row r="7786" spans="1:3" x14ac:dyDescent="0.2">
      <c r="A7786" s="5">
        <v>7779</v>
      </c>
      <c r="B7786" s="12">
        <v>5.5300000000000002E-2</v>
      </c>
      <c r="C7786" s="12">
        <v>0.1711</v>
      </c>
    </row>
    <row r="7787" spans="1:3" x14ac:dyDescent="0.2">
      <c r="A7787" s="5">
        <v>7780</v>
      </c>
      <c r="B7787" s="12">
        <v>5.0799999999999998E-2</v>
      </c>
      <c r="C7787" s="12">
        <v>0.19350000000000001</v>
      </c>
    </row>
    <row r="7788" spans="1:3" x14ac:dyDescent="0.2">
      <c r="A7788" s="5">
        <v>7781</v>
      </c>
      <c r="B7788" s="12">
        <v>5.3600000000000002E-2</v>
      </c>
      <c r="C7788" s="12">
        <v>0.1535</v>
      </c>
    </row>
    <row r="7789" spans="1:3" x14ac:dyDescent="0.2">
      <c r="A7789" s="5">
        <v>7782</v>
      </c>
      <c r="B7789" s="12">
        <v>5.1299999999999998E-2</v>
      </c>
      <c r="C7789" s="12">
        <v>0.1668</v>
      </c>
    </row>
    <row r="7790" spans="1:3" x14ac:dyDescent="0.2">
      <c r="A7790" s="5">
        <v>7783</v>
      </c>
      <c r="B7790" s="12">
        <v>5.3600000000000002E-2</v>
      </c>
      <c r="C7790" s="12">
        <v>0.15740000000000001</v>
      </c>
    </row>
    <row r="7791" spans="1:3" x14ac:dyDescent="0.2">
      <c r="A7791" s="5">
        <v>7784</v>
      </c>
      <c r="B7791" s="12">
        <v>5.2699999999999997E-2</v>
      </c>
      <c r="C7791" s="12">
        <v>0.1638</v>
      </c>
    </row>
    <row r="7792" spans="1:3" x14ac:dyDescent="0.2">
      <c r="A7792" s="5">
        <v>7785</v>
      </c>
      <c r="B7792" s="12">
        <v>5.0700000000000002E-2</v>
      </c>
      <c r="C7792" s="12">
        <v>0.184</v>
      </c>
    </row>
    <row r="7793" spans="1:3" x14ac:dyDescent="0.2">
      <c r="A7793" s="5">
        <v>7786</v>
      </c>
      <c r="B7793" s="12">
        <v>5.5300000000000002E-2</v>
      </c>
      <c r="C7793" s="12">
        <v>0.15160000000000001</v>
      </c>
    </row>
    <row r="7794" spans="1:3" x14ac:dyDescent="0.2">
      <c r="A7794" s="5">
        <v>7787</v>
      </c>
      <c r="B7794" s="12">
        <v>5.2900000000000003E-2</v>
      </c>
      <c r="C7794" s="12">
        <v>0.16750000000000001</v>
      </c>
    </row>
    <row r="7795" spans="1:3" x14ac:dyDescent="0.2">
      <c r="A7795" s="5">
        <v>7788</v>
      </c>
      <c r="B7795" s="12">
        <v>5.0500000000000003E-2</v>
      </c>
      <c r="C7795" s="12">
        <v>0.16550000000000001</v>
      </c>
    </row>
    <row r="7796" spans="1:3" x14ac:dyDescent="0.2">
      <c r="A7796" s="5">
        <v>7789</v>
      </c>
      <c r="B7796" s="12">
        <v>5.2400000000000002E-2</v>
      </c>
      <c r="C7796" s="12">
        <v>0.189</v>
      </c>
    </row>
    <row r="7797" spans="1:3" x14ac:dyDescent="0.2">
      <c r="A7797" s="5">
        <v>7790</v>
      </c>
      <c r="B7797" s="12">
        <v>5.2400000000000002E-2</v>
      </c>
      <c r="C7797" s="12">
        <v>0.17150000000000001</v>
      </c>
    </row>
    <row r="7798" spans="1:3" x14ac:dyDescent="0.2">
      <c r="A7798" s="5">
        <v>7791</v>
      </c>
      <c r="B7798" s="12">
        <v>5.1499999999999997E-2</v>
      </c>
      <c r="C7798" s="12">
        <v>0.1709</v>
      </c>
    </row>
    <row r="7799" spans="1:3" x14ac:dyDescent="0.2">
      <c r="A7799" s="5">
        <v>7792</v>
      </c>
      <c r="B7799" s="12">
        <v>5.5500000000000001E-2</v>
      </c>
      <c r="C7799" s="12">
        <v>0.1976</v>
      </c>
    </row>
    <row r="7800" spans="1:3" x14ac:dyDescent="0.2">
      <c r="A7800" s="5">
        <v>7793</v>
      </c>
      <c r="B7800" s="12">
        <v>5.0999999999999997E-2</v>
      </c>
      <c r="C7800" s="12">
        <v>0.1636</v>
      </c>
    </row>
    <row r="7801" spans="1:3" x14ac:dyDescent="0.2">
      <c r="A7801" s="5">
        <v>7794</v>
      </c>
      <c r="B7801" s="12">
        <v>5.2400000000000002E-2</v>
      </c>
      <c r="C7801" s="12">
        <v>0.15559999999999999</v>
      </c>
    </row>
    <row r="7802" spans="1:3" x14ac:dyDescent="0.2">
      <c r="A7802" s="5">
        <v>7795</v>
      </c>
      <c r="B7802" s="12">
        <v>5.5100000000000003E-2</v>
      </c>
      <c r="C7802" s="12">
        <v>0.2034</v>
      </c>
    </row>
    <row r="7803" spans="1:3" x14ac:dyDescent="0.2">
      <c r="A7803" s="5">
        <v>7796</v>
      </c>
      <c r="B7803" s="12">
        <v>5.4699999999999999E-2</v>
      </c>
      <c r="C7803" s="12">
        <v>0.1789</v>
      </c>
    </row>
    <row r="7804" spans="1:3" x14ac:dyDescent="0.2">
      <c r="A7804" s="5">
        <v>7797</v>
      </c>
      <c r="B7804" s="12">
        <v>5.7700000000000001E-2</v>
      </c>
      <c r="C7804" s="12">
        <v>0.16800000000000001</v>
      </c>
    </row>
    <row r="7805" spans="1:3" x14ac:dyDescent="0.2">
      <c r="A7805" s="5">
        <v>7798</v>
      </c>
      <c r="B7805" s="12">
        <v>5.21E-2</v>
      </c>
      <c r="C7805" s="12">
        <v>0.1772</v>
      </c>
    </row>
    <row r="7806" spans="1:3" x14ac:dyDescent="0.2">
      <c r="A7806" s="5">
        <v>7799</v>
      </c>
      <c r="B7806" s="12">
        <v>5.4800000000000001E-2</v>
      </c>
      <c r="C7806" s="12">
        <v>0.19969999999999999</v>
      </c>
    </row>
    <row r="7807" spans="1:3" x14ac:dyDescent="0.2">
      <c r="A7807" s="5">
        <v>7800</v>
      </c>
      <c r="B7807" s="12">
        <v>5.1499999999999997E-2</v>
      </c>
      <c r="C7807" s="12">
        <v>0.18099999999999999</v>
      </c>
    </row>
    <row r="7808" spans="1:3" x14ac:dyDescent="0.2">
      <c r="A7808" s="5">
        <v>7801</v>
      </c>
      <c r="B7808" s="12">
        <v>5.2999999999999999E-2</v>
      </c>
      <c r="C7808" s="12">
        <v>0.1605</v>
      </c>
    </row>
    <row r="7809" spans="1:3" x14ac:dyDescent="0.2">
      <c r="A7809" s="5">
        <v>7802</v>
      </c>
      <c r="B7809" s="12">
        <v>5.8900000000000001E-2</v>
      </c>
      <c r="C7809" s="12">
        <v>0.14929999999999999</v>
      </c>
    </row>
    <row r="7810" spans="1:3" x14ac:dyDescent="0.2">
      <c r="A7810" s="5">
        <v>7803</v>
      </c>
      <c r="B7810" s="12">
        <v>5.2999999999999999E-2</v>
      </c>
      <c r="C7810" s="12">
        <v>0.16650000000000001</v>
      </c>
    </row>
    <row r="7811" spans="1:3" x14ac:dyDescent="0.2">
      <c r="A7811" s="5">
        <v>7804</v>
      </c>
      <c r="B7811" s="12">
        <v>5.6300000000000003E-2</v>
      </c>
      <c r="C7811" s="12">
        <v>0.17630000000000001</v>
      </c>
    </row>
    <row r="7812" spans="1:3" x14ac:dyDescent="0.2">
      <c r="A7812" s="5">
        <v>7805</v>
      </c>
      <c r="B7812" s="12">
        <v>5.2400000000000002E-2</v>
      </c>
      <c r="C7812" s="12">
        <v>0.17150000000000001</v>
      </c>
    </row>
    <row r="7813" spans="1:3" x14ac:dyDescent="0.2">
      <c r="A7813" s="5">
        <v>7806</v>
      </c>
      <c r="B7813" s="12">
        <v>5.1799999999999999E-2</v>
      </c>
      <c r="C7813" s="12">
        <v>0.1678</v>
      </c>
    </row>
    <row r="7814" spans="1:3" x14ac:dyDescent="0.2">
      <c r="A7814" s="5">
        <v>7807</v>
      </c>
      <c r="B7814" s="12">
        <v>5.4800000000000001E-2</v>
      </c>
      <c r="C7814" s="12">
        <v>0.1711</v>
      </c>
    </row>
    <row r="7815" spans="1:3" x14ac:dyDescent="0.2">
      <c r="A7815" s="5">
        <v>7808</v>
      </c>
      <c r="B7815" s="12">
        <v>5.21E-2</v>
      </c>
      <c r="C7815" s="12">
        <v>0.1699</v>
      </c>
    </row>
    <row r="7816" spans="1:3" x14ac:dyDescent="0.2">
      <c r="A7816" s="5">
        <v>7809</v>
      </c>
      <c r="B7816" s="12">
        <v>5.5E-2</v>
      </c>
      <c r="C7816" s="12">
        <v>0.17829999999999999</v>
      </c>
    </row>
    <row r="7817" spans="1:3" x14ac:dyDescent="0.2">
      <c r="A7817" s="5">
        <v>7810</v>
      </c>
      <c r="B7817" s="12">
        <v>5.33E-2</v>
      </c>
      <c r="C7817" s="12">
        <v>0.15959999999999999</v>
      </c>
    </row>
    <row r="7818" spans="1:3" x14ac:dyDescent="0.2">
      <c r="A7818" s="5">
        <v>7811</v>
      </c>
      <c r="B7818" s="12">
        <v>5.4100000000000002E-2</v>
      </c>
      <c r="C7818" s="12">
        <v>0.1946</v>
      </c>
    </row>
    <row r="7819" spans="1:3" x14ac:dyDescent="0.2">
      <c r="A7819" s="5">
        <v>7812</v>
      </c>
      <c r="B7819" s="12">
        <v>5.3100000000000001E-2</v>
      </c>
      <c r="C7819" s="12">
        <v>0.16750000000000001</v>
      </c>
    </row>
    <row r="7820" spans="1:3" x14ac:dyDescent="0.2">
      <c r="A7820" s="5">
        <v>7813</v>
      </c>
      <c r="B7820" s="12">
        <v>5.2699999999999997E-2</v>
      </c>
      <c r="C7820" s="12">
        <v>0.1646</v>
      </c>
    </row>
    <row r="7821" spans="1:3" x14ac:dyDescent="0.2">
      <c r="A7821" s="5">
        <v>7814</v>
      </c>
      <c r="B7821" s="12">
        <v>5.5300000000000002E-2</v>
      </c>
      <c r="C7821" s="12">
        <v>0.1817</v>
      </c>
    </row>
    <row r="7822" spans="1:3" x14ac:dyDescent="0.2">
      <c r="A7822" s="5">
        <v>7815</v>
      </c>
      <c r="B7822" s="12">
        <v>5.6000000000000001E-2</v>
      </c>
      <c r="C7822" s="12">
        <v>0.13739999999999999</v>
      </c>
    </row>
    <row r="7823" spans="1:3" x14ac:dyDescent="0.2">
      <c r="A7823" s="5">
        <v>7816</v>
      </c>
      <c r="B7823" s="12">
        <v>5.3999999999999999E-2</v>
      </c>
      <c r="C7823" s="12">
        <v>0.1754</v>
      </c>
    </row>
    <row r="7824" spans="1:3" x14ac:dyDescent="0.2">
      <c r="A7824" s="5">
        <v>7817</v>
      </c>
      <c r="B7824" s="12">
        <v>5.4699999999999999E-2</v>
      </c>
      <c r="C7824" s="12">
        <v>0.14249999999999999</v>
      </c>
    </row>
    <row r="7825" spans="1:3" x14ac:dyDescent="0.2">
      <c r="A7825" s="5">
        <v>7818</v>
      </c>
      <c r="B7825" s="12">
        <v>5.21E-2</v>
      </c>
      <c r="C7825" s="12">
        <v>0.1762</v>
      </c>
    </row>
    <row r="7826" spans="1:3" x14ac:dyDescent="0.2">
      <c r="A7826" s="5">
        <v>7819</v>
      </c>
      <c r="B7826" s="12">
        <v>5.45E-2</v>
      </c>
      <c r="C7826" s="12">
        <v>0.16830000000000001</v>
      </c>
    </row>
    <row r="7827" spans="1:3" x14ac:dyDescent="0.2">
      <c r="A7827" s="5">
        <v>7820</v>
      </c>
      <c r="B7827" s="12">
        <v>5.1700000000000003E-2</v>
      </c>
      <c r="C7827" s="12">
        <v>0.1734</v>
      </c>
    </row>
    <row r="7828" spans="1:3" x14ac:dyDescent="0.2">
      <c r="A7828" s="5">
        <v>7821</v>
      </c>
      <c r="B7828" s="12">
        <v>5.2999999999999999E-2</v>
      </c>
      <c r="C7828" s="12">
        <v>0.16550000000000001</v>
      </c>
    </row>
    <row r="7829" spans="1:3" x14ac:dyDescent="0.2">
      <c r="A7829" s="5">
        <v>7822</v>
      </c>
      <c r="B7829" s="12">
        <v>6.2700000000000006E-2</v>
      </c>
      <c r="C7829" s="12">
        <v>0.1739</v>
      </c>
    </row>
    <row r="7830" spans="1:3" x14ac:dyDescent="0.2">
      <c r="A7830" s="5">
        <v>7823</v>
      </c>
      <c r="B7830" s="12">
        <v>5.4300000000000001E-2</v>
      </c>
      <c r="C7830" s="12">
        <v>0.1905</v>
      </c>
    </row>
    <row r="7831" spans="1:3" x14ac:dyDescent="0.2">
      <c r="A7831" s="5">
        <v>7824</v>
      </c>
      <c r="B7831" s="12">
        <v>6.5100000000000005E-2</v>
      </c>
      <c r="C7831" s="12">
        <v>0.21099999999999999</v>
      </c>
    </row>
    <row r="7832" spans="1:3" x14ac:dyDescent="0.2">
      <c r="A7832" s="5">
        <v>7825</v>
      </c>
      <c r="B7832" s="12">
        <v>5.3699999999999998E-2</v>
      </c>
      <c r="C7832" s="12">
        <v>0.1656</v>
      </c>
    </row>
    <row r="7833" spans="1:3" x14ac:dyDescent="0.2">
      <c r="A7833" s="5">
        <v>7826</v>
      </c>
      <c r="B7833" s="12">
        <v>5.1400000000000001E-2</v>
      </c>
      <c r="C7833" s="12">
        <v>0.1888</v>
      </c>
    </row>
    <row r="7834" spans="1:3" x14ac:dyDescent="0.2">
      <c r="A7834" s="5">
        <v>7827</v>
      </c>
      <c r="B7834" s="12">
        <v>5.5199999999999999E-2</v>
      </c>
      <c r="C7834" s="12">
        <v>0.156</v>
      </c>
    </row>
    <row r="7835" spans="1:3" x14ac:dyDescent="0.2">
      <c r="A7835" s="5">
        <v>7828</v>
      </c>
      <c r="B7835" s="12">
        <v>5.2200000000000003E-2</v>
      </c>
      <c r="C7835" s="12">
        <v>0.19600000000000001</v>
      </c>
    </row>
    <row r="7836" spans="1:3" x14ac:dyDescent="0.2">
      <c r="A7836" s="5">
        <v>7829</v>
      </c>
      <c r="B7836" s="12">
        <v>5.3400000000000003E-2</v>
      </c>
      <c r="C7836" s="12">
        <v>0.1865</v>
      </c>
    </row>
    <row r="7837" spans="1:3" x14ac:dyDescent="0.2">
      <c r="A7837" s="5">
        <v>7830</v>
      </c>
      <c r="B7837" s="12">
        <v>5.1700000000000003E-2</v>
      </c>
      <c r="C7837" s="12">
        <v>0.1913</v>
      </c>
    </row>
    <row r="7838" spans="1:3" x14ac:dyDescent="0.2">
      <c r="A7838" s="5">
        <v>7831</v>
      </c>
      <c r="B7838" s="12">
        <v>5.45E-2</v>
      </c>
      <c r="C7838" s="12">
        <v>0.20130000000000001</v>
      </c>
    </row>
    <row r="7839" spans="1:3" x14ac:dyDescent="0.2">
      <c r="A7839" s="5">
        <v>7832</v>
      </c>
      <c r="B7839" s="12">
        <v>5.1799999999999999E-2</v>
      </c>
      <c r="C7839" s="12">
        <v>0.17560000000000001</v>
      </c>
    </row>
    <row r="7840" spans="1:3" x14ac:dyDescent="0.2">
      <c r="A7840" s="5">
        <v>7833</v>
      </c>
      <c r="B7840" s="12">
        <v>5.1200000000000002E-2</v>
      </c>
      <c r="C7840" s="12">
        <v>0.15740000000000001</v>
      </c>
    </row>
    <row r="7841" spans="1:3" x14ac:dyDescent="0.2">
      <c r="A7841" s="5">
        <v>7834</v>
      </c>
      <c r="B7841" s="12">
        <v>5.4100000000000002E-2</v>
      </c>
      <c r="C7841" s="12">
        <v>0.189</v>
      </c>
    </row>
    <row r="7842" spans="1:3" x14ac:dyDescent="0.2">
      <c r="A7842" s="5">
        <v>7835</v>
      </c>
      <c r="B7842" s="12">
        <v>5.6099999999999997E-2</v>
      </c>
      <c r="C7842" s="12">
        <v>0.2029</v>
      </c>
    </row>
    <row r="7843" spans="1:3" x14ac:dyDescent="0.2">
      <c r="A7843" s="5">
        <v>7836</v>
      </c>
      <c r="B7843" s="12">
        <v>0.05</v>
      </c>
      <c r="C7843" s="12">
        <v>0.18540000000000001</v>
      </c>
    </row>
    <row r="7844" spans="1:3" x14ac:dyDescent="0.2">
      <c r="A7844" s="5">
        <v>7837</v>
      </c>
      <c r="B7844" s="12">
        <v>5.5899999999999998E-2</v>
      </c>
      <c r="C7844" s="12">
        <v>0.15329999999999999</v>
      </c>
    </row>
    <row r="7845" spans="1:3" x14ac:dyDescent="0.2">
      <c r="A7845" s="5">
        <v>7838</v>
      </c>
      <c r="B7845" s="12">
        <v>5.7700000000000001E-2</v>
      </c>
      <c r="C7845" s="12">
        <v>0.15040000000000001</v>
      </c>
    </row>
    <row r="7846" spans="1:3" x14ac:dyDescent="0.2">
      <c r="A7846" s="5">
        <v>7839</v>
      </c>
      <c r="B7846" s="12">
        <v>5.3600000000000002E-2</v>
      </c>
      <c r="C7846" s="12">
        <v>0.18179999999999999</v>
      </c>
    </row>
    <row r="7847" spans="1:3" x14ac:dyDescent="0.2">
      <c r="A7847" s="5">
        <v>7840</v>
      </c>
      <c r="B7847" s="12">
        <v>5.2299999999999999E-2</v>
      </c>
      <c r="C7847" s="12">
        <v>0.17460000000000001</v>
      </c>
    </row>
    <row r="7848" spans="1:3" x14ac:dyDescent="0.2">
      <c r="A7848" s="5">
        <v>7841</v>
      </c>
      <c r="B7848" s="12">
        <v>5.5100000000000003E-2</v>
      </c>
      <c r="C7848" s="12">
        <v>0.17760000000000001</v>
      </c>
    </row>
    <row r="7849" spans="1:3" x14ac:dyDescent="0.2">
      <c r="A7849" s="5">
        <v>7842</v>
      </c>
      <c r="B7849" s="12">
        <v>5.1299999999999998E-2</v>
      </c>
      <c r="C7849" s="12">
        <v>0.1648</v>
      </c>
    </row>
    <row r="7850" spans="1:3" x14ac:dyDescent="0.2">
      <c r="A7850" s="5">
        <v>7843</v>
      </c>
      <c r="B7850" s="12">
        <v>5.2600000000000001E-2</v>
      </c>
      <c r="C7850" s="12">
        <v>0.16589999999999999</v>
      </c>
    </row>
    <row r="7851" spans="1:3" x14ac:dyDescent="0.2">
      <c r="A7851" s="5">
        <v>7844</v>
      </c>
      <c r="B7851" s="12">
        <v>6.08E-2</v>
      </c>
      <c r="C7851" s="12">
        <v>0.19009999999999999</v>
      </c>
    </row>
    <row r="7852" spans="1:3" x14ac:dyDescent="0.2">
      <c r="A7852" s="5">
        <v>7845</v>
      </c>
      <c r="B7852" s="12">
        <v>5.1499999999999997E-2</v>
      </c>
      <c r="C7852" s="12">
        <v>0.17829999999999999</v>
      </c>
    </row>
    <row r="7853" spans="1:3" x14ac:dyDescent="0.2">
      <c r="A7853" s="5">
        <v>7846</v>
      </c>
      <c r="B7853" s="12">
        <v>5.7799999999999997E-2</v>
      </c>
      <c r="C7853" s="12">
        <v>0.1883</v>
      </c>
    </row>
    <row r="7854" spans="1:3" x14ac:dyDescent="0.2">
      <c r="A7854" s="5">
        <v>7847</v>
      </c>
      <c r="B7854" s="12">
        <v>5.9799999999999999E-2</v>
      </c>
      <c r="C7854" s="12">
        <v>0.1313</v>
      </c>
    </row>
    <row r="7855" spans="1:3" x14ac:dyDescent="0.2">
      <c r="A7855" s="5">
        <v>7848</v>
      </c>
      <c r="B7855" s="12">
        <v>5.6099999999999997E-2</v>
      </c>
      <c r="C7855" s="12">
        <v>0.18709999999999999</v>
      </c>
    </row>
    <row r="7856" spans="1:3" x14ac:dyDescent="0.2">
      <c r="A7856" s="5">
        <v>7849</v>
      </c>
      <c r="B7856" s="12">
        <v>5.6000000000000001E-2</v>
      </c>
      <c r="C7856" s="12">
        <v>0.1767</v>
      </c>
    </row>
    <row r="7857" spans="1:3" x14ac:dyDescent="0.2">
      <c r="A7857" s="5">
        <v>7850</v>
      </c>
      <c r="B7857" s="12">
        <v>5.5800000000000002E-2</v>
      </c>
      <c r="C7857" s="12">
        <v>0.17100000000000001</v>
      </c>
    </row>
    <row r="7858" spans="1:3" x14ac:dyDescent="0.2">
      <c r="A7858" s="5">
        <v>7851</v>
      </c>
      <c r="B7858" s="12">
        <v>5.6000000000000001E-2</v>
      </c>
      <c r="C7858" s="12">
        <v>0.17269999999999999</v>
      </c>
    </row>
    <row r="7859" spans="1:3" x14ac:dyDescent="0.2">
      <c r="A7859" s="5">
        <v>7852</v>
      </c>
      <c r="B7859" s="12">
        <v>5.4899999999999997E-2</v>
      </c>
      <c r="C7859" s="12">
        <v>0.1694</v>
      </c>
    </row>
    <row r="7860" spans="1:3" x14ac:dyDescent="0.2">
      <c r="A7860" s="5">
        <v>7853</v>
      </c>
      <c r="B7860" s="12">
        <v>5.6599999999999998E-2</v>
      </c>
      <c r="C7860" s="12">
        <v>0.16170000000000001</v>
      </c>
    </row>
    <row r="7861" spans="1:3" x14ac:dyDescent="0.2">
      <c r="A7861" s="5">
        <v>7854</v>
      </c>
      <c r="B7861" s="12">
        <v>5.4800000000000001E-2</v>
      </c>
      <c r="C7861" s="12">
        <v>0.19620000000000001</v>
      </c>
    </row>
    <row r="7862" spans="1:3" x14ac:dyDescent="0.2">
      <c r="A7862" s="5">
        <v>7855</v>
      </c>
      <c r="B7862" s="12">
        <v>5.5899999999999998E-2</v>
      </c>
      <c r="C7862" s="12">
        <v>0.14410000000000001</v>
      </c>
    </row>
    <row r="7863" spans="1:3" x14ac:dyDescent="0.2">
      <c r="A7863" s="5">
        <v>7856</v>
      </c>
      <c r="B7863" s="12">
        <v>5.3100000000000001E-2</v>
      </c>
      <c r="C7863" s="12">
        <v>0.1653</v>
      </c>
    </row>
    <row r="7864" spans="1:3" x14ac:dyDescent="0.2">
      <c r="A7864" s="5">
        <v>7857</v>
      </c>
      <c r="B7864" s="12">
        <v>5.5500000000000001E-2</v>
      </c>
      <c r="C7864" s="12">
        <v>0.17899999999999999</v>
      </c>
    </row>
    <row r="7865" spans="1:3" x14ac:dyDescent="0.2">
      <c r="A7865" s="5">
        <v>7858</v>
      </c>
      <c r="B7865" s="12">
        <v>5.11E-2</v>
      </c>
      <c r="C7865" s="12">
        <v>0.17030000000000001</v>
      </c>
    </row>
    <row r="7866" spans="1:3" x14ac:dyDescent="0.2">
      <c r="A7866" s="5">
        <v>7859</v>
      </c>
      <c r="B7866" s="12">
        <v>5.21E-2</v>
      </c>
      <c r="C7866" s="12">
        <v>0.17519999999999999</v>
      </c>
    </row>
    <row r="7867" spans="1:3" x14ac:dyDescent="0.2">
      <c r="A7867" s="5">
        <v>7860</v>
      </c>
      <c r="B7867" s="12">
        <v>5.1200000000000002E-2</v>
      </c>
      <c r="C7867" s="12">
        <v>0.187</v>
      </c>
    </row>
    <row r="7868" spans="1:3" x14ac:dyDescent="0.2">
      <c r="A7868" s="5">
        <v>7861</v>
      </c>
      <c r="B7868" s="12">
        <v>5.9799999999999999E-2</v>
      </c>
      <c r="C7868" s="12">
        <v>0.2</v>
      </c>
    </row>
    <row r="7869" spans="1:3" x14ac:dyDescent="0.2">
      <c r="A7869" s="5">
        <v>7862</v>
      </c>
      <c r="B7869" s="12">
        <v>5.6800000000000003E-2</v>
      </c>
      <c r="C7869" s="12">
        <v>0.18079999999999999</v>
      </c>
    </row>
    <row r="7870" spans="1:3" x14ac:dyDescent="0.2">
      <c r="A7870" s="5">
        <v>7863</v>
      </c>
      <c r="B7870" s="12">
        <v>5.6300000000000003E-2</v>
      </c>
      <c r="C7870" s="12">
        <v>0.16289999999999999</v>
      </c>
    </row>
    <row r="7871" spans="1:3" x14ac:dyDescent="0.2">
      <c r="A7871" s="5">
        <v>7864</v>
      </c>
      <c r="B7871" s="12">
        <v>5.1900000000000002E-2</v>
      </c>
      <c r="C7871" s="12">
        <v>0.19819999999999999</v>
      </c>
    </row>
    <row r="7872" spans="1:3" x14ac:dyDescent="0.2">
      <c r="A7872" s="5">
        <v>7865</v>
      </c>
      <c r="B7872" s="12">
        <v>5.62E-2</v>
      </c>
      <c r="C7872" s="12">
        <v>0.1424</v>
      </c>
    </row>
    <row r="7873" spans="1:3" x14ac:dyDescent="0.2">
      <c r="A7873" s="5">
        <v>7866</v>
      </c>
      <c r="B7873" s="12">
        <v>5.3600000000000002E-2</v>
      </c>
      <c r="C7873" s="12">
        <v>0.17810000000000001</v>
      </c>
    </row>
    <row r="7874" spans="1:3" x14ac:dyDescent="0.2">
      <c r="A7874" s="5">
        <v>7867</v>
      </c>
      <c r="B7874" s="12">
        <v>5.2600000000000001E-2</v>
      </c>
      <c r="C7874" s="12">
        <v>0.1714</v>
      </c>
    </row>
    <row r="7875" spans="1:3" x14ac:dyDescent="0.2">
      <c r="A7875" s="5">
        <v>7868</v>
      </c>
      <c r="B7875" s="12">
        <v>6.6199999999999995E-2</v>
      </c>
      <c r="C7875" s="12">
        <v>0.20649999999999999</v>
      </c>
    </row>
    <row r="7876" spans="1:3" x14ac:dyDescent="0.2">
      <c r="A7876" s="5">
        <v>7869</v>
      </c>
      <c r="B7876" s="12">
        <v>5.1700000000000003E-2</v>
      </c>
      <c r="C7876" s="12">
        <v>0.16109999999999999</v>
      </c>
    </row>
    <row r="7877" spans="1:3" x14ac:dyDescent="0.2">
      <c r="A7877" s="5">
        <v>7870</v>
      </c>
      <c r="B7877" s="12">
        <v>5.9200000000000003E-2</v>
      </c>
      <c r="C7877" s="12">
        <v>0.15620000000000001</v>
      </c>
    </row>
    <row r="7878" spans="1:3" x14ac:dyDescent="0.2">
      <c r="A7878" s="5">
        <v>7871</v>
      </c>
      <c r="B7878" s="12">
        <v>5.1999999999999998E-2</v>
      </c>
      <c r="C7878" s="12">
        <v>0.18279999999999999</v>
      </c>
    </row>
    <row r="7879" spans="1:3" x14ac:dyDescent="0.2">
      <c r="A7879" s="5">
        <v>7872</v>
      </c>
      <c r="B7879" s="12">
        <v>5.0299999999999997E-2</v>
      </c>
      <c r="C7879" s="12">
        <v>0.1784</v>
      </c>
    </row>
    <row r="7880" spans="1:3" x14ac:dyDescent="0.2">
      <c r="A7880" s="5">
        <v>7873</v>
      </c>
      <c r="B7880" s="12">
        <v>5.0999999999999997E-2</v>
      </c>
      <c r="C7880" s="12">
        <v>0.1706</v>
      </c>
    </row>
    <row r="7881" spans="1:3" x14ac:dyDescent="0.2">
      <c r="A7881" s="5">
        <v>7874</v>
      </c>
      <c r="B7881" s="12">
        <v>5.4199999999999998E-2</v>
      </c>
      <c r="C7881" s="12">
        <v>0.1734</v>
      </c>
    </row>
    <row r="7882" spans="1:3" x14ac:dyDescent="0.2">
      <c r="A7882" s="5">
        <v>7875</v>
      </c>
      <c r="B7882" s="12">
        <v>5.1499999999999997E-2</v>
      </c>
      <c r="C7882" s="12">
        <v>0.19109999999999999</v>
      </c>
    </row>
    <row r="7883" spans="1:3" x14ac:dyDescent="0.2">
      <c r="A7883" s="5">
        <v>7876</v>
      </c>
      <c r="B7883" s="12">
        <v>5.4100000000000002E-2</v>
      </c>
      <c r="C7883" s="12">
        <v>0.1711</v>
      </c>
    </row>
    <row r="7884" spans="1:3" x14ac:dyDescent="0.2">
      <c r="A7884" s="5">
        <v>7877</v>
      </c>
      <c r="B7884" s="12">
        <v>5.5100000000000003E-2</v>
      </c>
      <c r="C7884" s="12">
        <v>0.1671</v>
      </c>
    </row>
    <row r="7885" spans="1:3" x14ac:dyDescent="0.2">
      <c r="A7885" s="5">
        <v>7878</v>
      </c>
      <c r="B7885" s="12">
        <v>5.4399999999999997E-2</v>
      </c>
      <c r="C7885" s="12">
        <v>0.16930000000000001</v>
      </c>
    </row>
    <row r="7886" spans="1:3" x14ac:dyDescent="0.2">
      <c r="A7886" s="5">
        <v>7879</v>
      </c>
      <c r="B7886" s="12">
        <v>5.3400000000000003E-2</v>
      </c>
      <c r="C7886" s="12">
        <v>0.17829999999999999</v>
      </c>
    </row>
    <row r="7887" spans="1:3" x14ac:dyDescent="0.2">
      <c r="A7887" s="5">
        <v>7880</v>
      </c>
      <c r="B7887" s="12">
        <v>5.6899999999999999E-2</v>
      </c>
      <c r="C7887" s="12">
        <v>0.1736</v>
      </c>
    </row>
    <row r="7888" spans="1:3" x14ac:dyDescent="0.2">
      <c r="A7888" s="5">
        <v>7881</v>
      </c>
      <c r="B7888" s="12">
        <v>5.3600000000000002E-2</v>
      </c>
      <c r="C7888" s="12">
        <v>0.15570000000000001</v>
      </c>
    </row>
    <row r="7889" spans="1:3" x14ac:dyDescent="0.2">
      <c r="A7889" s="5">
        <v>7882</v>
      </c>
      <c r="B7889" s="12">
        <v>5.3600000000000002E-2</v>
      </c>
      <c r="C7889" s="12">
        <v>0.15670000000000001</v>
      </c>
    </row>
    <row r="7890" spans="1:3" x14ac:dyDescent="0.2">
      <c r="A7890" s="5">
        <v>7883</v>
      </c>
      <c r="B7890" s="12">
        <v>5.1200000000000002E-2</v>
      </c>
      <c r="C7890" s="12">
        <v>0.17330000000000001</v>
      </c>
    </row>
    <row r="7891" spans="1:3" x14ac:dyDescent="0.2">
      <c r="A7891" s="5">
        <v>7884</v>
      </c>
      <c r="B7891" s="12">
        <v>5.6399999999999999E-2</v>
      </c>
      <c r="C7891" s="12">
        <v>0.14960000000000001</v>
      </c>
    </row>
    <row r="7892" spans="1:3" x14ac:dyDescent="0.2">
      <c r="A7892" s="5">
        <v>7885</v>
      </c>
      <c r="B7892" s="12">
        <v>5.4199999999999998E-2</v>
      </c>
      <c r="C7892" s="12">
        <v>0.15409999999999999</v>
      </c>
    </row>
    <row r="7893" spans="1:3" x14ac:dyDescent="0.2">
      <c r="A7893" s="5">
        <v>7886</v>
      </c>
      <c r="B7893" s="12">
        <v>5.28E-2</v>
      </c>
      <c r="C7893" s="12">
        <v>0.17349999999999999</v>
      </c>
    </row>
    <row r="7894" spans="1:3" x14ac:dyDescent="0.2">
      <c r="A7894" s="5">
        <v>7887</v>
      </c>
      <c r="B7894" s="12">
        <v>5.3900000000000003E-2</v>
      </c>
      <c r="C7894" s="12">
        <v>0.18190000000000001</v>
      </c>
    </row>
    <row r="7895" spans="1:3" x14ac:dyDescent="0.2">
      <c r="A7895" s="5">
        <v>7888</v>
      </c>
      <c r="B7895" s="12">
        <v>5.21E-2</v>
      </c>
      <c r="C7895" s="12">
        <v>0.17100000000000001</v>
      </c>
    </row>
    <row r="7896" spans="1:3" x14ac:dyDescent="0.2">
      <c r="A7896" s="5">
        <v>7889</v>
      </c>
      <c r="B7896" s="12">
        <v>5.5599999999999997E-2</v>
      </c>
      <c r="C7896" s="12">
        <v>0.20369999999999999</v>
      </c>
    </row>
    <row r="7897" spans="1:3" x14ac:dyDescent="0.2">
      <c r="A7897" s="5">
        <v>7890</v>
      </c>
      <c r="B7897" s="12">
        <v>5.67E-2</v>
      </c>
      <c r="C7897" s="12">
        <v>0.18729999999999999</v>
      </c>
    </row>
    <row r="7898" spans="1:3" x14ac:dyDescent="0.2">
      <c r="A7898" s="5">
        <v>7891</v>
      </c>
      <c r="B7898" s="12">
        <v>5.2699999999999997E-2</v>
      </c>
      <c r="C7898" s="12">
        <v>0.17299999999999999</v>
      </c>
    </row>
    <row r="7899" spans="1:3" x14ac:dyDescent="0.2">
      <c r="A7899" s="5">
        <v>7892</v>
      </c>
      <c r="B7899" s="12">
        <v>5.1200000000000002E-2</v>
      </c>
      <c r="C7899" s="12">
        <v>0.17929999999999999</v>
      </c>
    </row>
    <row r="7900" spans="1:3" x14ac:dyDescent="0.2">
      <c r="A7900" s="5">
        <v>7893</v>
      </c>
      <c r="B7900" s="12">
        <v>5.6599999999999998E-2</v>
      </c>
      <c r="C7900" s="12">
        <v>0.1862</v>
      </c>
    </row>
    <row r="7901" spans="1:3" x14ac:dyDescent="0.2">
      <c r="A7901" s="5">
        <v>7894</v>
      </c>
      <c r="B7901" s="12">
        <v>5.2900000000000003E-2</v>
      </c>
      <c r="C7901" s="12">
        <v>0.18179999999999999</v>
      </c>
    </row>
    <row r="7902" spans="1:3" x14ac:dyDescent="0.2">
      <c r="A7902" s="5">
        <v>7895</v>
      </c>
      <c r="B7902" s="12">
        <v>5.8599999999999999E-2</v>
      </c>
      <c r="C7902" s="12">
        <v>0.2034</v>
      </c>
    </row>
    <row r="7903" spans="1:3" x14ac:dyDescent="0.2">
      <c r="A7903" s="5">
        <v>7896</v>
      </c>
      <c r="B7903" s="12">
        <v>5.5E-2</v>
      </c>
      <c r="C7903" s="12">
        <v>0.1661</v>
      </c>
    </row>
    <row r="7904" spans="1:3" x14ac:dyDescent="0.2">
      <c r="A7904" s="5">
        <v>7897</v>
      </c>
      <c r="B7904" s="12">
        <v>5.3600000000000002E-2</v>
      </c>
      <c r="C7904" s="12">
        <v>0.1792</v>
      </c>
    </row>
    <row r="7905" spans="1:3" x14ac:dyDescent="0.2">
      <c r="A7905" s="5">
        <v>7898</v>
      </c>
      <c r="B7905" s="12">
        <v>5.3400000000000003E-2</v>
      </c>
      <c r="C7905" s="12">
        <v>0.15359999999999999</v>
      </c>
    </row>
    <row r="7906" spans="1:3" x14ac:dyDescent="0.2">
      <c r="A7906" s="5">
        <v>7899</v>
      </c>
      <c r="B7906" s="12">
        <v>5.3800000000000001E-2</v>
      </c>
      <c r="C7906" s="12">
        <v>0.15809999999999999</v>
      </c>
    </row>
    <row r="7907" spans="1:3" x14ac:dyDescent="0.2">
      <c r="A7907" s="5">
        <v>7900</v>
      </c>
      <c r="B7907" s="12">
        <v>5.4600000000000003E-2</v>
      </c>
      <c r="C7907" s="12">
        <v>0.1671</v>
      </c>
    </row>
    <row r="7908" spans="1:3" x14ac:dyDescent="0.2">
      <c r="A7908" s="5">
        <v>7901</v>
      </c>
      <c r="B7908" s="12">
        <v>5.4699999999999999E-2</v>
      </c>
      <c r="C7908" s="12">
        <v>0.15959999999999999</v>
      </c>
    </row>
    <row r="7909" spans="1:3" x14ac:dyDescent="0.2">
      <c r="A7909" s="5">
        <v>7902</v>
      </c>
      <c r="B7909" s="12">
        <v>5.6399999999999999E-2</v>
      </c>
      <c r="C7909" s="12">
        <v>0.18179999999999999</v>
      </c>
    </row>
    <row r="7910" spans="1:3" x14ac:dyDescent="0.2">
      <c r="A7910" s="5">
        <v>7903</v>
      </c>
      <c r="B7910" s="12">
        <v>5.0999999999999997E-2</v>
      </c>
      <c r="C7910" s="12">
        <v>0.17899999999999999</v>
      </c>
    </row>
    <row r="7911" spans="1:3" x14ac:dyDescent="0.2">
      <c r="A7911" s="5">
        <v>7904</v>
      </c>
      <c r="B7911" s="12">
        <v>5.5E-2</v>
      </c>
      <c r="C7911" s="12">
        <v>0.18049999999999999</v>
      </c>
    </row>
    <row r="7912" spans="1:3" x14ac:dyDescent="0.2">
      <c r="A7912" s="5">
        <v>7905</v>
      </c>
      <c r="B7912" s="12">
        <v>5.5E-2</v>
      </c>
      <c r="C7912" s="12">
        <v>0.16789999999999999</v>
      </c>
    </row>
    <row r="7913" spans="1:3" x14ac:dyDescent="0.2">
      <c r="A7913" s="5">
        <v>7906</v>
      </c>
      <c r="B7913" s="12">
        <v>5.6399999999999999E-2</v>
      </c>
      <c r="C7913" s="12">
        <v>0.1701</v>
      </c>
    </row>
    <row r="7914" spans="1:3" x14ac:dyDescent="0.2">
      <c r="A7914" s="5">
        <v>7907</v>
      </c>
      <c r="B7914" s="12">
        <v>5.5399999999999998E-2</v>
      </c>
      <c r="C7914" s="12">
        <v>0.16239999999999999</v>
      </c>
    </row>
    <row r="7915" spans="1:3" x14ac:dyDescent="0.2">
      <c r="A7915" s="5">
        <v>7908</v>
      </c>
      <c r="B7915" s="12">
        <v>5.33E-2</v>
      </c>
      <c r="C7915" s="12">
        <v>0.1857</v>
      </c>
    </row>
    <row r="7916" spans="1:3" x14ac:dyDescent="0.2">
      <c r="A7916" s="5">
        <v>7909</v>
      </c>
      <c r="B7916" s="12">
        <v>6.2100000000000002E-2</v>
      </c>
      <c r="C7916" s="12">
        <v>0.2051</v>
      </c>
    </row>
    <row r="7917" spans="1:3" x14ac:dyDescent="0.2">
      <c r="A7917" s="5">
        <v>7910</v>
      </c>
      <c r="B7917" s="12">
        <v>5.4300000000000001E-2</v>
      </c>
      <c r="C7917" s="12">
        <v>0.1663</v>
      </c>
    </row>
    <row r="7918" spans="1:3" x14ac:dyDescent="0.2">
      <c r="A7918" s="5">
        <v>7911</v>
      </c>
      <c r="B7918" s="12">
        <v>5.28E-2</v>
      </c>
      <c r="C7918" s="12">
        <v>0.16139999999999999</v>
      </c>
    </row>
    <row r="7919" spans="1:3" x14ac:dyDescent="0.2">
      <c r="A7919" s="5">
        <v>7912</v>
      </c>
      <c r="B7919" s="12">
        <v>5.9799999999999999E-2</v>
      </c>
      <c r="C7919" s="12">
        <v>0.17100000000000001</v>
      </c>
    </row>
    <row r="7920" spans="1:3" x14ac:dyDescent="0.2">
      <c r="A7920" s="5">
        <v>7913</v>
      </c>
      <c r="B7920" s="12">
        <v>5.74E-2</v>
      </c>
      <c r="C7920" s="12">
        <v>0.16619999999999999</v>
      </c>
    </row>
    <row r="7921" spans="1:3" x14ac:dyDescent="0.2">
      <c r="A7921" s="5">
        <v>7914</v>
      </c>
      <c r="B7921" s="12">
        <v>5.2900000000000003E-2</v>
      </c>
      <c r="C7921" s="12">
        <v>0.185</v>
      </c>
    </row>
    <row r="7922" spans="1:3" x14ac:dyDescent="0.2">
      <c r="A7922" s="5">
        <v>7915</v>
      </c>
      <c r="B7922" s="12">
        <v>5.4199999999999998E-2</v>
      </c>
      <c r="C7922" s="12">
        <v>0.1487</v>
      </c>
    </row>
    <row r="7923" spans="1:3" x14ac:dyDescent="0.2">
      <c r="A7923" s="5">
        <v>7916</v>
      </c>
      <c r="B7923" s="12">
        <v>5.1200000000000002E-2</v>
      </c>
      <c r="C7923" s="12">
        <v>0.17780000000000001</v>
      </c>
    </row>
    <row r="7924" spans="1:3" x14ac:dyDescent="0.2">
      <c r="A7924" s="5">
        <v>7917</v>
      </c>
      <c r="B7924" s="12">
        <v>5.21E-2</v>
      </c>
      <c r="C7924" s="12">
        <v>0.15640000000000001</v>
      </c>
    </row>
    <row r="7925" spans="1:3" x14ac:dyDescent="0.2">
      <c r="A7925" s="5">
        <v>7918</v>
      </c>
      <c r="B7925" s="12">
        <v>5.1400000000000001E-2</v>
      </c>
      <c r="C7925" s="12">
        <v>0.17269999999999999</v>
      </c>
    </row>
    <row r="7926" spans="1:3" x14ac:dyDescent="0.2">
      <c r="A7926" s="5">
        <v>7919</v>
      </c>
      <c r="B7926" s="12">
        <v>6.1699999999999998E-2</v>
      </c>
      <c r="C7926" s="12">
        <v>0.1512</v>
      </c>
    </row>
    <row r="7927" spans="1:3" x14ac:dyDescent="0.2">
      <c r="A7927" s="5">
        <v>7920</v>
      </c>
      <c r="B7927" s="12">
        <v>5.45E-2</v>
      </c>
      <c r="C7927" s="12">
        <v>0.1421</v>
      </c>
    </row>
    <row r="7928" spans="1:3" x14ac:dyDescent="0.2">
      <c r="A7928" s="5">
        <v>7921</v>
      </c>
      <c r="B7928" s="12">
        <v>5.3199999999999997E-2</v>
      </c>
      <c r="C7928" s="12">
        <v>0.18840000000000001</v>
      </c>
    </row>
    <row r="7929" spans="1:3" x14ac:dyDescent="0.2">
      <c r="A7929" s="5">
        <v>7922</v>
      </c>
      <c r="B7929" s="12">
        <v>5.04E-2</v>
      </c>
      <c r="C7929" s="12">
        <v>0.18029999999999999</v>
      </c>
    </row>
    <row r="7930" spans="1:3" x14ac:dyDescent="0.2">
      <c r="A7930" s="5">
        <v>7923</v>
      </c>
      <c r="B7930" s="12">
        <v>5.16E-2</v>
      </c>
      <c r="C7930" s="12">
        <v>0.18559999999999999</v>
      </c>
    </row>
    <row r="7931" spans="1:3" x14ac:dyDescent="0.2">
      <c r="A7931" s="5">
        <v>7924</v>
      </c>
      <c r="B7931" s="12">
        <v>5.9499999999999997E-2</v>
      </c>
      <c r="C7931" s="12">
        <v>0.1295</v>
      </c>
    </row>
    <row r="7932" spans="1:3" x14ac:dyDescent="0.2">
      <c r="A7932" s="5">
        <v>7925</v>
      </c>
      <c r="B7932" s="12">
        <v>5.6800000000000003E-2</v>
      </c>
      <c r="C7932" s="12">
        <v>0.1484</v>
      </c>
    </row>
    <row r="7933" spans="1:3" x14ac:dyDescent="0.2">
      <c r="A7933" s="5">
        <v>7926</v>
      </c>
      <c r="B7933" s="12">
        <v>5.4600000000000003E-2</v>
      </c>
      <c r="C7933" s="12">
        <v>0.17580000000000001</v>
      </c>
    </row>
    <row r="7934" spans="1:3" x14ac:dyDescent="0.2">
      <c r="A7934" s="5">
        <v>7927</v>
      </c>
      <c r="B7934" s="12">
        <v>5.6899999999999999E-2</v>
      </c>
      <c r="C7934" s="12">
        <v>0.1547</v>
      </c>
    </row>
    <row r="7935" spans="1:3" x14ac:dyDescent="0.2">
      <c r="A7935" s="5">
        <v>7928</v>
      </c>
      <c r="B7935" s="12">
        <v>5.28E-2</v>
      </c>
      <c r="C7935" s="12">
        <v>0.18179999999999999</v>
      </c>
    </row>
    <row r="7936" spans="1:3" x14ac:dyDescent="0.2">
      <c r="A7936" s="5">
        <v>7929</v>
      </c>
      <c r="B7936" s="12">
        <v>5.8599999999999999E-2</v>
      </c>
      <c r="C7936" s="12">
        <v>0.13020000000000001</v>
      </c>
    </row>
    <row r="7937" spans="1:3" x14ac:dyDescent="0.2">
      <c r="A7937" s="5">
        <v>7930</v>
      </c>
      <c r="B7937" s="12">
        <v>5.4300000000000001E-2</v>
      </c>
      <c r="C7937" s="12">
        <v>0.1721</v>
      </c>
    </row>
    <row r="7938" spans="1:3" x14ac:dyDescent="0.2">
      <c r="A7938" s="5">
        <v>7931</v>
      </c>
      <c r="B7938" s="12">
        <v>5.3199999999999997E-2</v>
      </c>
      <c r="C7938" s="12">
        <v>0.16450000000000001</v>
      </c>
    </row>
    <row r="7939" spans="1:3" x14ac:dyDescent="0.2">
      <c r="A7939" s="5">
        <v>7932</v>
      </c>
      <c r="B7939" s="12">
        <v>5.2900000000000003E-2</v>
      </c>
      <c r="C7939" s="12">
        <v>0.14960000000000001</v>
      </c>
    </row>
    <row r="7940" spans="1:3" x14ac:dyDescent="0.2">
      <c r="A7940" s="5">
        <v>7933</v>
      </c>
      <c r="B7940" s="12">
        <v>5.5599999999999997E-2</v>
      </c>
      <c r="C7940" s="12">
        <v>0.17249999999999999</v>
      </c>
    </row>
    <row r="7941" spans="1:3" x14ac:dyDescent="0.2">
      <c r="A7941" s="5">
        <v>7934</v>
      </c>
      <c r="B7941" s="12">
        <v>5.3199999999999997E-2</v>
      </c>
      <c r="C7941" s="12">
        <v>0.17399999999999999</v>
      </c>
    </row>
    <row r="7942" spans="1:3" x14ac:dyDescent="0.2">
      <c r="A7942" s="5">
        <v>7935</v>
      </c>
      <c r="B7942" s="12">
        <v>5.5899999999999998E-2</v>
      </c>
      <c r="C7942" s="12">
        <v>0.14349999999999999</v>
      </c>
    </row>
    <row r="7943" spans="1:3" x14ac:dyDescent="0.2">
      <c r="A7943" s="5">
        <v>7936</v>
      </c>
      <c r="B7943" s="12">
        <v>5.3400000000000003E-2</v>
      </c>
      <c r="C7943" s="12">
        <v>0.1875</v>
      </c>
    </row>
    <row r="7944" spans="1:3" x14ac:dyDescent="0.2">
      <c r="A7944" s="5">
        <v>7937</v>
      </c>
      <c r="B7944" s="12">
        <v>5.4899999999999997E-2</v>
      </c>
      <c r="C7944" s="12">
        <v>0.1605</v>
      </c>
    </row>
    <row r="7945" spans="1:3" x14ac:dyDescent="0.2">
      <c r="A7945" s="5">
        <v>7938</v>
      </c>
      <c r="B7945" s="12">
        <v>5.4899999999999997E-2</v>
      </c>
      <c r="C7945" s="12">
        <v>0.16830000000000001</v>
      </c>
    </row>
    <row r="7946" spans="1:3" x14ac:dyDescent="0.2">
      <c r="A7946" s="5">
        <v>7939</v>
      </c>
      <c r="B7946" s="12">
        <v>5.4399999999999997E-2</v>
      </c>
      <c r="C7946" s="12">
        <v>0.15340000000000001</v>
      </c>
    </row>
    <row r="7947" spans="1:3" x14ac:dyDescent="0.2">
      <c r="A7947" s="5">
        <v>7940</v>
      </c>
      <c r="B7947" s="12">
        <v>5.1799999999999999E-2</v>
      </c>
      <c r="C7947" s="12">
        <v>0.1633</v>
      </c>
    </row>
    <row r="7948" spans="1:3" x14ac:dyDescent="0.2">
      <c r="A7948" s="5">
        <v>7941</v>
      </c>
      <c r="B7948" s="12">
        <v>5.3199999999999997E-2</v>
      </c>
      <c r="C7948" s="12">
        <v>0.16900000000000001</v>
      </c>
    </row>
    <row r="7949" spans="1:3" x14ac:dyDescent="0.2">
      <c r="A7949" s="5">
        <v>7942</v>
      </c>
      <c r="B7949" s="12">
        <v>5.45E-2</v>
      </c>
      <c r="C7949" s="12">
        <v>0.20180000000000001</v>
      </c>
    </row>
    <row r="7950" spans="1:3" x14ac:dyDescent="0.2">
      <c r="A7950" s="5">
        <v>7943</v>
      </c>
      <c r="B7950" s="12">
        <v>5.4199999999999998E-2</v>
      </c>
      <c r="C7950" s="12">
        <v>0.17960000000000001</v>
      </c>
    </row>
    <row r="7951" spans="1:3" x14ac:dyDescent="0.2">
      <c r="A7951" s="5">
        <v>7944</v>
      </c>
      <c r="B7951" s="12">
        <v>5.1200000000000002E-2</v>
      </c>
      <c r="C7951" s="12">
        <v>0.18010000000000001</v>
      </c>
    </row>
    <row r="7952" spans="1:3" x14ac:dyDescent="0.2">
      <c r="A7952" s="5">
        <v>7945</v>
      </c>
      <c r="B7952" s="12">
        <v>5.3800000000000001E-2</v>
      </c>
      <c r="C7952" s="12">
        <v>0.16919999999999999</v>
      </c>
    </row>
    <row r="7953" spans="1:3" x14ac:dyDescent="0.2">
      <c r="A7953" s="5">
        <v>7946</v>
      </c>
      <c r="B7953" s="12">
        <v>5.1999999999999998E-2</v>
      </c>
      <c r="C7953" s="12">
        <v>0.15429999999999999</v>
      </c>
    </row>
    <row r="7954" spans="1:3" x14ac:dyDescent="0.2">
      <c r="A7954" s="5">
        <v>7947</v>
      </c>
      <c r="B7954" s="12">
        <v>5.6599999999999998E-2</v>
      </c>
      <c r="C7954" s="12">
        <v>0.19350000000000001</v>
      </c>
    </row>
    <row r="7955" spans="1:3" x14ac:dyDescent="0.2">
      <c r="A7955" s="5">
        <v>7948</v>
      </c>
      <c r="B7955" s="12">
        <v>5.04E-2</v>
      </c>
      <c r="C7955" s="12">
        <v>0.16470000000000001</v>
      </c>
    </row>
    <row r="7956" spans="1:3" x14ac:dyDescent="0.2">
      <c r="A7956" s="5">
        <v>7949</v>
      </c>
      <c r="B7956" s="12">
        <v>5.1900000000000002E-2</v>
      </c>
      <c r="C7956" s="12">
        <v>0.18290000000000001</v>
      </c>
    </row>
    <row r="7957" spans="1:3" x14ac:dyDescent="0.2">
      <c r="A7957" s="5">
        <v>7950</v>
      </c>
      <c r="B7957" s="12">
        <v>5.3699999999999998E-2</v>
      </c>
      <c r="C7957" s="12">
        <v>0.20100000000000001</v>
      </c>
    </row>
    <row r="7958" spans="1:3" x14ac:dyDescent="0.2">
      <c r="A7958" s="5">
        <v>7951</v>
      </c>
      <c r="B7958" s="12">
        <v>5.2900000000000003E-2</v>
      </c>
      <c r="C7958" s="12">
        <v>0.1792</v>
      </c>
    </row>
    <row r="7959" spans="1:3" x14ac:dyDescent="0.2">
      <c r="A7959" s="5">
        <v>7952</v>
      </c>
      <c r="B7959" s="12">
        <v>5.62E-2</v>
      </c>
      <c r="C7959" s="12">
        <v>0.14410000000000001</v>
      </c>
    </row>
    <row r="7960" spans="1:3" x14ac:dyDescent="0.2">
      <c r="A7960" s="5">
        <v>7953</v>
      </c>
      <c r="B7960" s="12">
        <v>0.06</v>
      </c>
      <c r="C7960" s="12">
        <v>0.1704</v>
      </c>
    </row>
    <row r="7961" spans="1:3" x14ac:dyDescent="0.2">
      <c r="A7961" s="5">
        <v>7954</v>
      </c>
      <c r="B7961" s="12">
        <v>5.04E-2</v>
      </c>
      <c r="C7961" s="12">
        <v>0.16439999999999999</v>
      </c>
    </row>
    <row r="7962" spans="1:3" x14ac:dyDescent="0.2">
      <c r="A7962" s="5">
        <v>7955</v>
      </c>
      <c r="B7962" s="12">
        <v>5.4800000000000001E-2</v>
      </c>
      <c r="C7962" s="12">
        <v>0.18759999999999999</v>
      </c>
    </row>
    <row r="7963" spans="1:3" x14ac:dyDescent="0.2">
      <c r="A7963" s="5">
        <v>7956</v>
      </c>
      <c r="B7963" s="12">
        <v>5.16E-2</v>
      </c>
      <c r="C7963" s="12">
        <v>0.17230000000000001</v>
      </c>
    </row>
    <row r="7964" spans="1:3" x14ac:dyDescent="0.2">
      <c r="A7964" s="5">
        <v>7957</v>
      </c>
      <c r="B7964" s="12">
        <v>5.1999999999999998E-2</v>
      </c>
      <c r="C7964" s="12">
        <v>0.16339999999999999</v>
      </c>
    </row>
    <row r="7965" spans="1:3" x14ac:dyDescent="0.2">
      <c r="A7965" s="5">
        <v>7958</v>
      </c>
      <c r="B7965" s="12">
        <v>5.6500000000000002E-2</v>
      </c>
      <c r="C7965" s="12">
        <v>0.15329999999999999</v>
      </c>
    </row>
    <row r="7966" spans="1:3" x14ac:dyDescent="0.2">
      <c r="A7966" s="5">
        <v>7959</v>
      </c>
      <c r="B7966" s="12">
        <v>5.45E-2</v>
      </c>
      <c r="C7966" s="12">
        <v>0.1462</v>
      </c>
    </row>
    <row r="7967" spans="1:3" x14ac:dyDescent="0.2">
      <c r="A7967" s="5">
        <v>7960</v>
      </c>
      <c r="B7967" s="12">
        <v>5.3900000000000003E-2</v>
      </c>
      <c r="C7967" s="12">
        <v>0.15770000000000001</v>
      </c>
    </row>
    <row r="7968" spans="1:3" x14ac:dyDescent="0.2">
      <c r="A7968" s="5">
        <v>7961</v>
      </c>
      <c r="B7968" s="12">
        <v>5.3400000000000003E-2</v>
      </c>
      <c r="C7968" s="12">
        <v>0.1792</v>
      </c>
    </row>
    <row r="7969" spans="1:3" x14ac:dyDescent="0.2">
      <c r="A7969" s="5">
        <v>7962</v>
      </c>
      <c r="B7969" s="12">
        <v>5.96E-2</v>
      </c>
      <c r="C7969" s="12">
        <v>0.2049</v>
      </c>
    </row>
    <row r="7970" spans="1:3" x14ac:dyDescent="0.2">
      <c r="A7970" s="5">
        <v>7963</v>
      </c>
      <c r="B7970" s="12">
        <v>5.3100000000000001E-2</v>
      </c>
      <c r="C7970" s="12">
        <v>0.16270000000000001</v>
      </c>
    </row>
    <row r="7971" spans="1:3" x14ac:dyDescent="0.2">
      <c r="A7971" s="5">
        <v>7964</v>
      </c>
      <c r="B7971" s="12">
        <v>5.6399999999999999E-2</v>
      </c>
      <c r="C7971" s="12">
        <v>0.14779999999999999</v>
      </c>
    </row>
    <row r="7972" spans="1:3" x14ac:dyDescent="0.2">
      <c r="A7972" s="5">
        <v>7965</v>
      </c>
      <c r="B7972" s="12">
        <v>5.3100000000000001E-2</v>
      </c>
      <c r="C7972" s="12">
        <v>0.15229999999999999</v>
      </c>
    </row>
    <row r="7973" spans="1:3" x14ac:dyDescent="0.2">
      <c r="A7973" s="5">
        <v>7966</v>
      </c>
      <c r="B7973" s="12">
        <v>5.2299999999999999E-2</v>
      </c>
      <c r="C7973" s="12">
        <v>0.192</v>
      </c>
    </row>
    <row r="7974" spans="1:3" x14ac:dyDescent="0.2">
      <c r="A7974" s="5">
        <v>7967</v>
      </c>
      <c r="B7974" s="12">
        <v>5.4800000000000001E-2</v>
      </c>
      <c r="C7974" s="12">
        <v>0.18340000000000001</v>
      </c>
    </row>
    <row r="7975" spans="1:3" x14ac:dyDescent="0.2">
      <c r="A7975" s="5">
        <v>7968</v>
      </c>
      <c r="B7975" s="12">
        <v>5.1900000000000002E-2</v>
      </c>
      <c r="C7975" s="12">
        <v>0.1706</v>
      </c>
    </row>
    <row r="7976" spans="1:3" x14ac:dyDescent="0.2">
      <c r="A7976" s="5">
        <v>7969</v>
      </c>
      <c r="B7976" s="12">
        <v>5.3499999999999999E-2</v>
      </c>
      <c r="C7976" s="12">
        <v>0.17180000000000001</v>
      </c>
    </row>
    <row r="7977" spans="1:3" x14ac:dyDescent="0.2">
      <c r="A7977" s="5">
        <v>7970</v>
      </c>
      <c r="B7977" s="12">
        <v>5.3400000000000003E-2</v>
      </c>
      <c r="C7977" s="12">
        <v>0.16389999999999999</v>
      </c>
    </row>
    <row r="7978" spans="1:3" x14ac:dyDescent="0.2">
      <c r="A7978" s="5">
        <v>7971</v>
      </c>
      <c r="B7978" s="12">
        <v>5.2400000000000002E-2</v>
      </c>
      <c r="C7978" s="12">
        <v>0.17169999999999999</v>
      </c>
    </row>
    <row r="7979" spans="1:3" x14ac:dyDescent="0.2">
      <c r="A7979" s="5">
        <v>7972</v>
      </c>
      <c r="B7979" s="12">
        <v>5.6099999999999997E-2</v>
      </c>
      <c r="C7979" s="12">
        <v>0.1958</v>
      </c>
    </row>
    <row r="7980" spans="1:3" x14ac:dyDescent="0.2">
      <c r="A7980" s="5">
        <v>7973</v>
      </c>
      <c r="B7980" s="12">
        <v>5.3499999999999999E-2</v>
      </c>
      <c r="C7980" s="12">
        <v>0.17419999999999999</v>
      </c>
    </row>
    <row r="7981" spans="1:3" x14ac:dyDescent="0.2">
      <c r="A7981" s="5">
        <v>7974</v>
      </c>
      <c r="B7981" s="12">
        <v>5.3400000000000003E-2</v>
      </c>
      <c r="C7981" s="12">
        <v>0.17169999999999999</v>
      </c>
    </row>
    <row r="7982" spans="1:3" x14ac:dyDescent="0.2">
      <c r="A7982" s="5">
        <v>7975</v>
      </c>
      <c r="B7982" s="12">
        <v>5.2299999999999999E-2</v>
      </c>
      <c r="C7982" s="12">
        <v>0.19120000000000001</v>
      </c>
    </row>
    <row r="7983" spans="1:3" x14ac:dyDescent="0.2">
      <c r="A7983" s="5">
        <v>7976</v>
      </c>
      <c r="B7983" s="12">
        <v>5.74E-2</v>
      </c>
      <c r="C7983" s="12">
        <v>0.16270000000000001</v>
      </c>
    </row>
    <row r="7984" spans="1:3" x14ac:dyDescent="0.2">
      <c r="A7984" s="5">
        <v>7977</v>
      </c>
      <c r="B7984" s="12">
        <v>5.67E-2</v>
      </c>
      <c r="C7984" s="12">
        <v>0.1779</v>
      </c>
    </row>
    <row r="7985" spans="1:3" x14ac:dyDescent="0.2">
      <c r="A7985" s="5">
        <v>7978</v>
      </c>
      <c r="B7985" s="12">
        <v>5.4300000000000001E-2</v>
      </c>
      <c r="C7985" s="12">
        <v>0.15310000000000001</v>
      </c>
    </row>
    <row r="7986" spans="1:3" x14ac:dyDescent="0.2">
      <c r="A7986" s="5">
        <v>7979</v>
      </c>
      <c r="B7986" s="12">
        <v>5.1799999999999999E-2</v>
      </c>
      <c r="C7986" s="12">
        <v>0.16209999999999999</v>
      </c>
    </row>
    <row r="7987" spans="1:3" x14ac:dyDescent="0.2">
      <c r="A7987" s="5">
        <v>7980</v>
      </c>
      <c r="B7987" s="12">
        <v>5.3100000000000001E-2</v>
      </c>
      <c r="C7987" s="12">
        <v>0.17100000000000001</v>
      </c>
    </row>
    <row r="7988" spans="1:3" x14ac:dyDescent="0.2">
      <c r="A7988" s="5">
        <v>7981</v>
      </c>
      <c r="B7988" s="12">
        <v>5.1900000000000002E-2</v>
      </c>
      <c r="C7988" s="12">
        <v>0.1638</v>
      </c>
    </row>
    <row r="7989" spans="1:3" x14ac:dyDescent="0.2">
      <c r="A7989" s="5">
        <v>7982</v>
      </c>
      <c r="B7989" s="12">
        <v>5.04E-2</v>
      </c>
      <c r="C7989" s="12">
        <v>0.17580000000000001</v>
      </c>
    </row>
    <row r="7990" spans="1:3" x14ac:dyDescent="0.2">
      <c r="A7990" s="5">
        <v>7983</v>
      </c>
      <c r="B7990" s="12">
        <v>5.6399999999999999E-2</v>
      </c>
      <c r="C7990" s="12">
        <v>0.1953</v>
      </c>
    </row>
    <row r="7991" spans="1:3" x14ac:dyDescent="0.2">
      <c r="A7991" s="5">
        <v>7984</v>
      </c>
      <c r="B7991" s="12">
        <v>5.2999999999999999E-2</v>
      </c>
      <c r="C7991" s="12">
        <v>0.15260000000000001</v>
      </c>
    </row>
    <row r="7992" spans="1:3" x14ac:dyDescent="0.2">
      <c r="A7992" s="5">
        <v>7985</v>
      </c>
      <c r="B7992" s="12">
        <v>5.3600000000000002E-2</v>
      </c>
      <c r="C7992" s="12">
        <v>0.17549999999999999</v>
      </c>
    </row>
    <row r="7993" spans="1:3" x14ac:dyDescent="0.2">
      <c r="A7993" s="5">
        <v>7986</v>
      </c>
      <c r="B7993" s="12">
        <v>5.2499999999999998E-2</v>
      </c>
      <c r="C7993" s="12">
        <v>0.17369999999999999</v>
      </c>
    </row>
    <row r="7994" spans="1:3" x14ac:dyDescent="0.2">
      <c r="A7994" s="5">
        <v>7987</v>
      </c>
      <c r="B7994" s="12">
        <v>5.1799999999999999E-2</v>
      </c>
      <c r="C7994" s="12">
        <v>0.15659999999999999</v>
      </c>
    </row>
    <row r="7995" spans="1:3" x14ac:dyDescent="0.2">
      <c r="A7995" s="5">
        <v>7988</v>
      </c>
      <c r="B7995" s="12">
        <v>5.3199999999999997E-2</v>
      </c>
      <c r="C7995" s="12">
        <v>0.16600000000000001</v>
      </c>
    </row>
    <row r="7996" spans="1:3" x14ac:dyDescent="0.2">
      <c r="A7996" s="5">
        <v>7989</v>
      </c>
      <c r="B7996" s="12">
        <v>5.57E-2</v>
      </c>
      <c r="C7996" s="12">
        <v>0.17680000000000001</v>
      </c>
    </row>
    <row r="7997" spans="1:3" x14ac:dyDescent="0.2">
      <c r="A7997" s="5">
        <v>7990</v>
      </c>
      <c r="B7997" s="12">
        <v>5.5300000000000002E-2</v>
      </c>
      <c r="C7997" s="12">
        <v>0.19109999999999999</v>
      </c>
    </row>
    <row r="7998" spans="1:3" x14ac:dyDescent="0.2">
      <c r="A7998" s="5">
        <v>7991</v>
      </c>
      <c r="B7998" s="12">
        <v>5.7200000000000001E-2</v>
      </c>
      <c r="C7998" s="12">
        <v>0.1835</v>
      </c>
    </row>
    <row r="7999" spans="1:3" x14ac:dyDescent="0.2">
      <c r="A7999" s="5">
        <v>7992</v>
      </c>
      <c r="B7999" s="12">
        <v>5.2699999999999997E-2</v>
      </c>
      <c r="C7999" s="12">
        <v>0.17030000000000001</v>
      </c>
    </row>
    <row r="8000" spans="1:3" x14ac:dyDescent="0.2">
      <c r="A8000" s="5">
        <v>7993</v>
      </c>
      <c r="B8000" s="12">
        <v>5.2299999999999999E-2</v>
      </c>
      <c r="C8000" s="12">
        <v>0.1731</v>
      </c>
    </row>
    <row r="8001" spans="1:3" x14ac:dyDescent="0.2">
      <c r="A8001" s="5">
        <v>7994</v>
      </c>
      <c r="B8001" s="12">
        <v>5.1400000000000001E-2</v>
      </c>
      <c r="C8001" s="12">
        <v>0.1613</v>
      </c>
    </row>
    <row r="8002" spans="1:3" x14ac:dyDescent="0.2">
      <c r="A8002" s="5">
        <v>7995</v>
      </c>
      <c r="B8002" s="12">
        <v>5.3699999999999998E-2</v>
      </c>
      <c r="C8002" s="12">
        <v>0.18329999999999999</v>
      </c>
    </row>
    <row r="8003" spans="1:3" x14ac:dyDescent="0.2">
      <c r="A8003" s="5">
        <v>7996</v>
      </c>
      <c r="B8003" s="12">
        <v>5.4899999999999997E-2</v>
      </c>
      <c r="C8003" s="12">
        <v>0.1787</v>
      </c>
    </row>
    <row r="8004" spans="1:3" x14ac:dyDescent="0.2">
      <c r="A8004" s="5">
        <v>7997</v>
      </c>
      <c r="B8004" s="12">
        <v>5.5500000000000001E-2</v>
      </c>
      <c r="C8004" s="12">
        <v>0.1439</v>
      </c>
    </row>
    <row r="8005" spans="1:3" x14ac:dyDescent="0.2">
      <c r="A8005" s="5">
        <v>7998</v>
      </c>
      <c r="B8005" s="12">
        <v>5.2299999999999999E-2</v>
      </c>
      <c r="C8005" s="12">
        <v>0.1799</v>
      </c>
    </row>
    <row r="8006" spans="1:3" x14ac:dyDescent="0.2">
      <c r="A8006" s="5">
        <v>7999</v>
      </c>
      <c r="B8006" s="12">
        <v>5.0799999999999998E-2</v>
      </c>
      <c r="C8006" s="12">
        <v>0.16850000000000001</v>
      </c>
    </row>
    <row r="8007" spans="1:3" x14ac:dyDescent="0.2">
      <c r="A8007" s="5">
        <v>8000</v>
      </c>
      <c r="B8007" s="12">
        <v>5.16E-2</v>
      </c>
      <c r="C8007" s="12">
        <v>0.17960000000000001</v>
      </c>
    </row>
    <row r="8008" spans="1:3" x14ac:dyDescent="0.2">
      <c r="A8008" s="5">
        <v>8001</v>
      </c>
      <c r="B8008" s="12">
        <v>5.67E-2</v>
      </c>
      <c r="C8008" s="12">
        <v>0.1772</v>
      </c>
    </row>
    <row r="8009" spans="1:3" x14ac:dyDescent="0.2">
      <c r="A8009" s="5">
        <v>8002</v>
      </c>
      <c r="B8009" s="12">
        <v>5.3600000000000002E-2</v>
      </c>
      <c r="C8009" s="12">
        <v>0.1822</v>
      </c>
    </row>
    <row r="8010" spans="1:3" x14ac:dyDescent="0.2">
      <c r="A8010" s="5">
        <v>8003</v>
      </c>
      <c r="B8010" s="12">
        <v>5.1400000000000001E-2</v>
      </c>
      <c r="C8010" s="12">
        <v>0.18079999999999999</v>
      </c>
    </row>
    <row r="8011" spans="1:3" x14ac:dyDescent="0.2">
      <c r="A8011" s="5">
        <v>8004</v>
      </c>
      <c r="B8011" s="12">
        <v>5.7200000000000001E-2</v>
      </c>
      <c r="C8011" s="12">
        <v>0.17749999999999999</v>
      </c>
    </row>
    <row r="8012" spans="1:3" x14ac:dyDescent="0.2">
      <c r="A8012" s="5">
        <v>8005</v>
      </c>
      <c r="B8012" s="12">
        <v>5.0700000000000002E-2</v>
      </c>
      <c r="C8012" s="12">
        <v>0.18149999999999999</v>
      </c>
    </row>
    <row r="8013" spans="1:3" x14ac:dyDescent="0.2">
      <c r="A8013" s="5">
        <v>8006</v>
      </c>
      <c r="B8013" s="12">
        <v>5.1299999999999998E-2</v>
      </c>
      <c r="C8013" s="12">
        <v>0.18820000000000001</v>
      </c>
    </row>
    <row r="8014" spans="1:3" x14ac:dyDescent="0.2">
      <c r="A8014" s="5">
        <v>8007</v>
      </c>
      <c r="B8014" s="12">
        <v>5.5100000000000003E-2</v>
      </c>
      <c r="C8014" s="12">
        <v>0.16309999999999999</v>
      </c>
    </row>
    <row r="8015" spans="1:3" x14ac:dyDescent="0.2">
      <c r="A8015" s="5">
        <v>8008</v>
      </c>
      <c r="B8015" s="12">
        <v>5.3199999999999997E-2</v>
      </c>
      <c r="C8015" s="12">
        <v>0.16039999999999999</v>
      </c>
    </row>
    <row r="8016" spans="1:3" x14ac:dyDescent="0.2">
      <c r="A8016" s="5">
        <v>8009</v>
      </c>
      <c r="B8016" s="12">
        <v>5.2900000000000003E-2</v>
      </c>
      <c r="C8016" s="12">
        <v>0.1779</v>
      </c>
    </row>
    <row r="8017" spans="1:3" x14ac:dyDescent="0.2">
      <c r="A8017" s="5">
        <v>8010</v>
      </c>
      <c r="B8017" s="12">
        <v>5.8200000000000002E-2</v>
      </c>
      <c r="C8017" s="12">
        <v>0.14050000000000001</v>
      </c>
    </row>
    <row r="8018" spans="1:3" x14ac:dyDescent="0.2">
      <c r="A8018" s="5">
        <v>8011</v>
      </c>
      <c r="B8018" s="12">
        <v>5.62E-2</v>
      </c>
      <c r="C8018" s="12">
        <v>0.1595</v>
      </c>
    </row>
    <row r="8019" spans="1:3" x14ac:dyDescent="0.2">
      <c r="A8019" s="5">
        <v>8012</v>
      </c>
      <c r="B8019" s="12">
        <v>5.1700000000000003E-2</v>
      </c>
      <c r="C8019" s="12">
        <v>0.18640000000000001</v>
      </c>
    </row>
    <row r="8020" spans="1:3" x14ac:dyDescent="0.2">
      <c r="A8020" s="5">
        <v>8013</v>
      </c>
      <c r="B8020" s="12">
        <v>6.2600000000000003E-2</v>
      </c>
      <c r="C8020" s="12">
        <v>0.18509999999999999</v>
      </c>
    </row>
    <row r="8021" spans="1:3" x14ac:dyDescent="0.2">
      <c r="A8021" s="5">
        <v>8014</v>
      </c>
      <c r="B8021" s="12">
        <v>5.0599999999999999E-2</v>
      </c>
      <c r="C8021" s="12">
        <v>0.1651</v>
      </c>
    </row>
    <row r="8022" spans="1:3" x14ac:dyDescent="0.2">
      <c r="A8022" s="5">
        <v>8015</v>
      </c>
      <c r="B8022" s="12">
        <v>5.4100000000000002E-2</v>
      </c>
      <c r="C8022" s="12">
        <v>0.16439999999999999</v>
      </c>
    </row>
    <row r="8023" spans="1:3" x14ac:dyDescent="0.2">
      <c r="A8023" s="5">
        <v>8016</v>
      </c>
      <c r="B8023" s="12">
        <v>5.1700000000000003E-2</v>
      </c>
      <c r="C8023" s="12">
        <v>0.17680000000000001</v>
      </c>
    </row>
    <row r="8024" spans="1:3" x14ac:dyDescent="0.2">
      <c r="A8024" s="5">
        <v>8017</v>
      </c>
      <c r="B8024" s="12">
        <v>5.33E-2</v>
      </c>
      <c r="C8024" s="12">
        <v>0.16650000000000001</v>
      </c>
    </row>
    <row r="8025" spans="1:3" x14ac:dyDescent="0.2">
      <c r="A8025" s="5">
        <v>8018</v>
      </c>
      <c r="B8025" s="12">
        <v>5.1499999999999997E-2</v>
      </c>
      <c r="C8025" s="12">
        <v>0.1618</v>
      </c>
    </row>
    <row r="8026" spans="1:3" x14ac:dyDescent="0.2">
      <c r="A8026" s="5">
        <v>8019</v>
      </c>
      <c r="B8026" s="12">
        <v>5.11E-2</v>
      </c>
      <c r="C8026" s="12">
        <v>0.1706</v>
      </c>
    </row>
    <row r="8027" spans="1:3" x14ac:dyDescent="0.2">
      <c r="A8027" s="5">
        <v>8020</v>
      </c>
      <c r="B8027" s="12">
        <v>5.6300000000000003E-2</v>
      </c>
      <c r="C8027" s="12">
        <v>0.15770000000000001</v>
      </c>
    </row>
    <row r="8028" spans="1:3" x14ac:dyDescent="0.2">
      <c r="A8028" s="5">
        <v>8021</v>
      </c>
      <c r="B8028" s="12">
        <v>5.9499999999999997E-2</v>
      </c>
      <c r="C8028" s="12">
        <v>0.17519999999999999</v>
      </c>
    </row>
    <row r="8029" spans="1:3" x14ac:dyDescent="0.2">
      <c r="A8029" s="5">
        <v>8022</v>
      </c>
      <c r="B8029" s="12">
        <v>5.4800000000000001E-2</v>
      </c>
      <c r="C8029" s="12">
        <v>0.1769</v>
      </c>
    </row>
    <row r="8030" spans="1:3" x14ac:dyDescent="0.2">
      <c r="A8030" s="5">
        <v>8023</v>
      </c>
      <c r="B8030" s="12">
        <v>5.6500000000000002E-2</v>
      </c>
      <c r="C8030" s="12">
        <v>0.1575</v>
      </c>
    </row>
    <row r="8031" spans="1:3" x14ac:dyDescent="0.2">
      <c r="A8031" s="5">
        <v>8024</v>
      </c>
      <c r="B8031" s="12">
        <v>5.0700000000000002E-2</v>
      </c>
      <c r="C8031" s="12">
        <v>0.1633</v>
      </c>
    </row>
    <row r="8032" spans="1:3" x14ac:dyDescent="0.2">
      <c r="A8032" s="5">
        <v>8025</v>
      </c>
      <c r="B8032" s="12">
        <v>5.21E-2</v>
      </c>
      <c r="C8032" s="12">
        <v>0.16489999999999999</v>
      </c>
    </row>
    <row r="8033" spans="1:3" x14ac:dyDescent="0.2">
      <c r="A8033" s="5">
        <v>8026</v>
      </c>
      <c r="B8033" s="12">
        <v>5.3600000000000002E-2</v>
      </c>
      <c r="C8033" s="12">
        <v>0.18110000000000001</v>
      </c>
    </row>
    <row r="8034" spans="1:3" x14ac:dyDescent="0.2">
      <c r="A8034" s="5">
        <v>8027</v>
      </c>
      <c r="B8034" s="12">
        <v>5.0599999999999999E-2</v>
      </c>
      <c r="C8034" s="12">
        <v>0.17949999999999999</v>
      </c>
    </row>
    <row r="8035" spans="1:3" x14ac:dyDescent="0.2">
      <c r="A8035" s="5">
        <v>8028</v>
      </c>
      <c r="B8035" s="12">
        <v>6.3700000000000007E-2</v>
      </c>
      <c r="C8035" s="12">
        <v>0.158</v>
      </c>
    </row>
    <row r="8036" spans="1:3" x14ac:dyDescent="0.2">
      <c r="A8036" s="5">
        <v>8029</v>
      </c>
      <c r="B8036" s="12">
        <v>5.16E-2</v>
      </c>
      <c r="C8036" s="12">
        <v>0.1762</v>
      </c>
    </row>
    <row r="8037" spans="1:3" x14ac:dyDescent="0.2">
      <c r="A8037" s="5">
        <v>8030</v>
      </c>
      <c r="B8037" s="12">
        <v>5.1400000000000001E-2</v>
      </c>
      <c r="C8037" s="12">
        <v>0.1812</v>
      </c>
    </row>
    <row r="8038" spans="1:3" x14ac:dyDescent="0.2">
      <c r="A8038" s="5">
        <v>8031</v>
      </c>
      <c r="B8038" s="12">
        <v>5.6300000000000003E-2</v>
      </c>
      <c r="C8038" s="12">
        <v>0.1648</v>
      </c>
    </row>
    <row r="8039" spans="1:3" x14ac:dyDescent="0.2">
      <c r="A8039" s="5">
        <v>8032</v>
      </c>
      <c r="B8039" s="12">
        <v>5.2900000000000003E-2</v>
      </c>
      <c r="C8039" s="12">
        <v>0.1515</v>
      </c>
    </row>
    <row r="8040" spans="1:3" x14ac:dyDescent="0.2">
      <c r="A8040" s="5">
        <v>8033</v>
      </c>
      <c r="B8040" s="12">
        <v>5.2900000000000003E-2</v>
      </c>
      <c r="C8040" s="12">
        <v>0.19409999999999999</v>
      </c>
    </row>
    <row r="8041" spans="1:3" x14ac:dyDescent="0.2">
      <c r="A8041" s="5">
        <v>8034</v>
      </c>
      <c r="B8041" s="12">
        <v>5.5899999999999998E-2</v>
      </c>
      <c r="C8041" s="12">
        <v>0.16639999999999999</v>
      </c>
    </row>
    <row r="8042" spans="1:3" x14ac:dyDescent="0.2">
      <c r="A8042" s="5">
        <v>8035</v>
      </c>
      <c r="B8042" s="12">
        <v>5.5899999999999998E-2</v>
      </c>
      <c r="C8042" s="12">
        <v>0.16800000000000001</v>
      </c>
    </row>
    <row r="8043" spans="1:3" x14ac:dyDescent="0.2">
      <c r="A8043" s="5">
        <v>8036</v>
      </c>
      <c r="B8043" s="12">
        <v>5.3100000000000001E-2</v>
      </c>
      <c r="C8043" s="12">
        <v>0.1918</v>
      </c>
    </row>
    <row r="8044" spans="1:3" x14ac:dyDescent="0.2">
      <c r="A8044" s="5">
        <v>8037</v>
      </c>
      <c r="B8044" s="12">
        <v>5.5599999999999997E-2</v>
      </c>
      <c r="C8044" s="12">
        <v>0.15359999999999999</v>
      </c>
    </row>
    <row r="8045" spans="1:3" x14ac:dyDescent="0.2">
      <c r="A8045" s="5">
        <v>8038</v>
      </c>
      <c r="B8045" s="12">
        <v>5.5E-2</v>
      </c>
      <c r="C8045" s="12">
        <v>0.1469</v>
      </c>
    </row>
    <row r="8046" spans="1:3" x14ac:dyDescent="0.2">
      <c r="A8046" s="5">
        <v>8039</v>
      </c>
      <c r="B8046" s="12">
        <v>6.5500000000000003E-2</v>
      </c>
      <c r="C8046" s="12">
        <v>0.14460000000000001</v>
      </c>
    </row>
    <row r="8047" spans="1:3" x14ac:dyDescent="0.2">
      <c r="A8047" s="5">
        <v>8040</v>
      </c>
      <c r="B8047" s="12">
        <v>5.1999999999999998E-2</v>
      </c>
      <c r="C8047" s="12">
        <v>0.17860000000000001</v>
      </c>
    </row>
    <row r="8048" spans="1:3" x14ac:dyDescent="0.2">
      <c r="A8048" s="5">
        <v>8041</v>
      </c>
      <c r="B8048" s="12">
        <v>5.0099999999999999E-2</v>
      </c>
      <c r="C8048" s="12">
        <v>0.17269999999999999</v>
      </c>
    </row>
    <row r="8049" spans="1:3" x14ac:dyDescent="0.2">
      <c r="A8049" s="5">
        <v>8042</v>
      </c>
      <c r="B8049" s="12">
        <v>5.0999999999999997E-2</v>
      </c>
      <c r="C8049" s="12">
        <v>0.17949999999999999</v>
      </c>
    </row>
    <row r="8050" spans="1:3" x14ac:dyDescent="0.2">
      <c r="A8050" s="5">
        <v>8043</v>
      </c>
      <c r="B8050" s="12">
        <v>5.3100000000000001E-2</v>
      </c>
      <c r="C8050" s="12">
        <v>0.17349999999999999</v>
      </c>
    </row>
    <row r="8051" spans="1:3" x14ac:dyDescent="0.2">
      <c r="A8051" s="5">
        <v>8044</v>
      </c>
      <c r="B8051" s="12">
        <v>5.2299999999999999E-2</v>
      </c>
      <c r="C8051" s="12">
        <v>0.15859999999999999</v>
      </c>
    </row>
    <row r="8052" spans="1:3" x14ac:dyDescent="0.2">
      <c r="A8052" s="5">
        <v>8045</v>
      </c>
      <c r="B8052" s="12">
        <v>5.3600000000000002E-2</v>
      </c>
      <c r="C8052" s="12">
        <v>0.17369999999999999</v>
      </c>
    </row>
    <row r="8053" spans="1:3" x14ac:dyDescent="0.2">
      <c r="A8053" s="5">
        <v>8046</v>
      </c>
      <c r="B8053" s="12">
        <v>5.8299999999999998E-2</v>
      </c>
      <c r="C8053" s="12">
        <v>0.156</v>
      </c>
    </row>
    <row r="8054" spans="1:3" x14ac:dyDescent="0.2">
      <c r="A8054" s="5">
        <v>8047</v>
      </c>
      <c r="B8054" s="12">
        <v>5.7700000000000001E-2</v>
      </c>
      <c r="C8054" s="12">
        <v>0.1668</v>
      </c>
    </row>
    <row r="8055" spans="1:3" x14ac:dyDescent="0.2">
      <c r="A8055" s="5">
        <v>8048</v>
      </c>
      <c r="B8055" s="12">
        <v>5.5E-2</v>
      </c>
      <c r="C8055" s="12">
        <v>0.16930000000000001</v>
      </c>
    </row>
    <row r="8056" spans="1:3" x14ac:dyDescent="0.2">
      <c r="A8056" s="5">
        <v>8049</v>
      </c>
      <c r="B8056" s="12">
        <v>5.2600000000000001E-2</v>
      </c>
      <c r="C8056" s="12">
        <v>0.1757</v>
      </c>
    </row>
    <row r="8057" spans="1:3" x14ac:dyDescent="0.2">
      <c r="A8057" s="5">
        <v>8050</v>
      </c>
      <c r="B8057" s="12">
        <v>5.3100000000000001E-2</v>
      </c>
      <c r="C8057" s="12">
        <v>0.19320000000000001</v>
      </c>
    </row>
    <row r="8058" spans="1:3" x14ac:dyDescent="0.2">
      <c r="A8058" s="5">
        <v>8051</v>
      </c>
      <c r="B8058" s="12">
        <v>5.16E-2</v>
      </c>
      <c r="C8058" s="12">
        <v>0.19089999999999999</v>
      </c>
    </row>
    <row r="8059" spans="1:3" x14ac:dyDescent="0.2">
      <c r="A8059" s="5">
        <v>8052</v>
      </c>
      <c r="B8059" s="12">
        <v>5.8200000000000002E-2</v>
      </c>
      <c r="C8059" s="12">
        <v>0.15010000000000001</v>
      </c>
    </row>
    <row r="8060" spans="1:3" x14ac:dyDescent="0.2">
      <c r="A8060" s="5">
        <v>8053</v>
      </c>
      <c r="B8060" s="12">
        <v>5.4399999999999997E-2</v>
      </c>
      <c r="C8060" s="12">
        <v>0.1993</v>
      </c>
    </row>
    <row r="8061" spans="1:3" x14ac:dyDescent="0.2">
      <c r="A8061" s="5">
        <v>8054</v>
      </c>
      <c r="B8061" s="12">
        <v>5.2200000000000003E-2</v>
      </c>
      <c r="C8061" s="12">
        <v>0.18590000000000001</v>
      </c>
    </row>
    <row r="8062" spans="1:3" x14ac:dyDescent="0.2">
      <c r="A8062" s="5">
        <v>8055</v>
      </c>
      <c r="B8062" s="12">
        <v>5.5300000000000002E-2</v>
      </c>
      <c r="C8062" s="12">
        <v>0.1535</v>
      </c>
    </row>
    <row r="8063" spans="1:3" x14ac:dyDescent="0.2">
      <c r="A8063" s="5">
        <v>8056</v>
      </c>
      <c r="B8063" s="12">
        <v>5.5E-2</v>
      </c>
      <c r="C8063" s="12">
        <v>0.1656</v>
      </c>
    </row>
    <row r="8064" spans="1:3" x14ac:dyDescent="0.2">
      <c r="A8064" s="5">
        <v>8057</v>
      </c>
      <c r="B8064" s="12">
        <v>5.3600000000000002E-2</v>
      </c>
      <c r="C8064" s="12">
        <v>0.16020000000000001</v>
      </c>
    </row>
    <row r="8065" spans="1:3" x14ac:dyDescent="0.2">
      <c r="A8065" s="5">
        <v>8058</v>
      </c>
      <c r="B8065" s="12">
        <v>5.7500000000000002E-2</v>
      </c>
      <c r="C8065" s="12">
        <v>0.19750000000000001</v>
      </c>
    </row>
    <row r="8066" spans="1:3" x14ac:dyDescent="0.2">
      <c r="A8066" s="5">
        <v>8059</v>
      </c>
      <c r="B8066" s="12">
        <v>5.62E-2</v>
      </c>
      <c r="C8066" s="12">
        <v>0.15970000000000001</v>
      </c>
    </row>
    <row r="8067" spans="1:3" x14ac:dyDescent="0.2">
      <c r="A8067" s="5">
        <v>8060</v>
      </c>
      <c r="B8067" s="12">
        <v>5.5599999999999997E-2</v>
      </c>
      <c r="C8067" s="12">
        <v>0.14810000000000001</v>
      </c>
    </row>
    <row r="8068" spans="1:3" x14ac:dyDescent="0.2">
      <c r="A8068" s="5">
        <v>8061</v>
      </c>
      <c r="B8068" s="12">
        <v>5.1400000000000001E-2</v>
      </c>
      <c r="C8068" s="12">
        <v>0.17080000000000001</v>
      </c>
    </row>
    <row r="8069" spans="1:3" x14ac:dyDescent="0.2">
      <c r="A8069" s="5">
        <v>8062</v>
      </c>
      <c r="B8069" s="12">
        <v>5.1900000000000002E-2</v>
      </c>
      <c r="C8069" s="12">
        <v>0.15590000000000001</v>
      </c>
    </row>
    <row r="8070" spans="1:3" x14ac:dyDescent="0.2">
      <c r="A8070" s="5">
        <v>8063</v>
      </c>
      <c r="B8070" s="12">
        <v>5.3900000000000003E-2</v>
      </c>
      <c r="C8070" s="12">
        <v>0.18820000000000001</v>
      </c>
    </row>
    <row r="8071" spans="1:3" x14ac:dyDescent="0.2">
      <c r="A8071" s="5">
        <v>8064</v>
      </c>
      <c r="B8071" s="12">
        <v>5.3800000000000001E-2</v>
      </c>
      <c r="C8071" s="12">
        <v>0.18429999999999999</v>
      </c>
    </row>
    <row r="8072" spans="1:3" x14ac:dyDescent="0.2">
      <c r="A8072" s="5">
        <v>8065</v>
      </c>
      <c r="B8072" s="12">
        <v>5.3499999999999999E-2</v>
      </c>
      <c r="C8072" s="12">
        <v>0.16209999999999999</v>
      </c>
    </row>
    <row r="8073" spans="1:3" x14ac:dyDescent="0.2">
      <c r="A8073" s="5">
        <v>8066</v>
      </c>
      <c r="B8073" s="12">
        <v>5.6099999999999997E-2</v>
      </c>
      <c r="C8073" s="12">
        <v>0.15540000000000001</v>
      </c>
    </row>
    <row r="8074" spans="1:3" x14ac:dyDescent="0.2">
      <c r="A8074" s="5">
        <v>8067</v>
      </c>
      <c r="B8074" s="12">
        <v>5.5199999999999999E-2</v>
      </c>
      <c r="C8074" s="12">
        <v>0.18010000000000001</v>
      </c>
    </row>
    <row r="8075" spans="1:3" x14ac:dyDescent="0.2">
      <c r="A8075" s="5">
        <v>8068</v>
      </c>
      <c r="B8075" s="12">
        <v>5.45E-2</v>
      </c>
      <c r="C8075" s="12">
        <v>0.17519999999999999</v>
      </c>
    </row>
    <row r="8076" spans="1:3" x14ac:dyDescent="0.2">
      <c r="A8076" s="5">
        <v>8069</v>
      </c>
      <c r="B8076" s="12">
        <v>5.5100000000000003E-2</v>
      </c>
      <c r="C8076" s="12">
        <v>0.19259999999999999</v>
      </c>
    </row>
    <row r="8077" spans="1:3" x14ac:dyDescent="0.2">
      <c r="A8077" s="5">
        <v>8070</v>
      </c>
      <c r="B8077" s="12">
        <v>5.3800000000000001E-2</v>
      </c>
      <c r="C8077" s="12">
        <v>0.1686</v>
      </c>
    </row>
    <row r="8078" spans="1:3" x14ac:dyDescent="0.2">
      <c r="A8078" s="5">
        <v>8071</v>
      </c>
      <c r="B8078" s="12">
        <v>5.4600000000000003E-2</v>
      </c>
      <c r="C8078" s="12">
        <v>0.15440000000000001</v>
      </c>
    </row>
    <row r="8079" spans="1:3" x14ac:dyDescent="0.2">
      <c r="A8079" s="5">
        <v>8072</v>
      </c>
      <c r="B8079" s="12">
        <v>5.4300000000000001E-2</v>
      </c>
      <c r="C8079" s="12">
        <v>0.19839999999999999</v>
      </c>
    </row>
    <row r="8080" spans="1:3" x14ac:dyDescent="0.2">
      <c r="A8080" s="5">
        <v>8073</v>
      </c>
      <c r="B8080" s="12">
        <v>5.3199999999999997E-2</v>
      </c>
      <c r="C8080" s="12">
        <v>0.1958</v>
      </c>
    </row>
    <row r="8081" spans="1:3" x14ac:dyDescent="0.2">
      <c r="A8081" s="5">
        <v>8074</v>
      </c>
      <c r="B8081" s="12">
        <v>5.1900000000000002E-2</v>
      </c>
      <c r="C8081" s="12">
        <v>0.1908</v>
      </c>
    </row>
    <row r="8082" spans="1:3" x14ac:dyDescent="0.2">
      <c r="A8082" s="5">
        <v>8075</v>
      </c>
      <c r="B8082" s="12">
        <v>5.3800000000000001E-2</v>
      </c>
      <c r="C8082" s="12">
        <v>0.16339999999999999</v>
      </c>
    </row>
    <row r="8083" spans="1:3" x14ac:dyDescent="0.2">
      <c r="A8083" s="5">
        <v>8076</v>
      </c>
      <c r="B8083" s="12">
        <v>5.4600000000000003E-2</v>
      </c>
      <c r="C8083" s="12">
        <v>0.1595</v>
      </c>
    </row>
    <row r="8084" spans="1:3" x14ac:dyDescent="0.2">
      <c r="A8084" s="5">
        <v>8077</v>
      </c>
      <c r="B8084" s="12">
        <v>5.3499999999999999E-2</v>
      </c>
      <c r="C8084" s="12">
        <v>0.1903</v>
      </c>
    </row>
    <row r="8085" spans="1:3" x14ac:dyDescent="0.2">
      <c r="A8085" s="5">
        <v>8078</v>
      </c>
      <c r="B8085" s="12">
        <v>5.1499999999999997E-2</v>
      </c>
      <c r="C8085" s="12">
        <v>0.1837</v>
      </c>
    </row>
    <row r="8086" spans="1:3" x14ac:dyDescent="0.2">
      <c r="A8086" s="5">
        <v>8079</v>
      </c>
      <c r="B8086" s="12">
        <v>5.3499999999999999E-2</v>
      </c>
      <c r="C8086" s="12">
        <v>0.15379999999999999</v>
      </c>
    </row>
    <row r="8087" spans="1:3" x14ac:dyDescent="0.2">
      <c r="A8087" s="5">
        <v>8080</v>
      </c>
      <c r="B8087" s="12">
        <v>5.2999999999999999E-2</v>
      </c>
      <c r="C8087" s="12">
        <v>0.19800000000000001</v>
      </c>
    </row>
    <row r="8088" spans="1:3" x14ac:dyDescent="0.2">
      <c r="A8088" s="5">
        <v>8081</v>
      </c>
      <c r="B8088" s="12">
        <v>5.8400000000000001E-2</v>
      </c>
      <c r="C8088" s="12">
        <v>0.16070000000000001</v>
      </c>
    </row>
    <row r="8089" spans="1:3" x14ac:dyDescent="0.2">
      <c r="A8089" s="5">
        <v>8082</v>
      </c>
      <c r="B8089" s="12">
        <v>5.8200000000000002E-2</v>
      </c>
      <c r="C8089" s="12">
        <v>0.19139999999999999</v>
      </c>
    </row>
    <row r="8090" spans="1:3" x14ac:dyDescent="0.2">
      <c r="A8090" s="5">
        <v>8083</v>
      </c>
      <c r="B8090" s="12">
        <v>5.5E-2</v>
      </c>
      <c r="C8090" s="12">
        <v>0.17</v>
      </c>
    </row>
    <row r="8091" spans="1:3" x14ac:dyDescent="0.2">
      <c r="A8091" s="5">
        <v>8084</v>
      </c>
      <c r="B8091" s="12">
        <v>5.1400000000000001E-2</v>
      </c>
      <c r="C8091" s="12">
        <v>0.1847</v>
      </c>
    </row>
    <row r="8092" spans="1:3" x14ac:dyDescent="0.2">
      <c r="A8092" s="5">
        <v>8085</v>
      </c>
      <c r="B8092" s="12">
        <v>5.4800000000000001E-2</v>
      </c>
      <c r="C8092" s="12">
        <v>0.18310000000000001</v>
      </c>
    </row>
    <row r="8093" spans="1:3" x14ac:dyDescent="0.2">
      <c r="A8093" s="5">
        <v>8086</v>
      </c>
      <c r="B8093" s="12">
        <v>5.7000000000000002E-2</v>
      </c>
      <c r="C8093" s="12">
        <v>0.1613</v>
      </c>
    </row>
    <row r="8094" spans="1:3" x14ac:dyDescent="0.2">
      <c r="A8094" s="5">
        <v>8087</v>
      </c>
      <c r="B8094" s="12">
        <v>5.0599999999999999E-2</v>
      </c>
      <c r="C8094" s="12">
        <v>0.1658</v>
      </c>
    </row>
    <row r="8095" spans="1:3" x14ac:dyDescent="0.2">
      <c r="A8095" s="5">
        <v>8088</v>
      </c>
      <c r="B8095" s="12">
        <v>5.45E-2</v>
      </c>
      <c r="C8095" s="12">
        <v>0.14799999999999999</v>
      </c>
    </row>
    <row r="8096" spans="1:3" x14ac:dyDescent="0.2">
      <c r="A8096" s="5">
        <v>8089</v>
      </c>
      <c r="B8096" s="12">
        <v>5.3999999999999999E-2</v>
      </c>
      <c r="C8096" s="12">
        <v>0.17380000000000001</v>
      </c>
    </row>
    <row r="8097" spans="1:3" x14ac:dyDescent="0.2">
      <c r="A8097" s="5">
        <v>8090</v>
      </c>
      <c r="B8097" s="12">
        <v>5.8000000000000003E-2</v>
      </c>
      <c r="C8097" s="12">
        <v>0.1484</v>
      </c>
    </row>
    <row r="8098" spans="1:3" x14ac:dyDescent="0.2">
      <c r="A8098" s="5">
        <v>8091</v>
      </c>
      <c r="B8098" s="12">
        <v>5.8799999999999998E-2</v>
      </c>
      <c r="C8098" s="12">
        <v>0.15459999999999999</v>
      </c>
    </row>
    <row r="8099" spans="1:3" x14ac:dyDescent="0.2">
      <c r="A8099" s="5">
        <v>8092</v>
      </c>
      <c r="B8099" s="12">
        <v>5.3900000000000003E-2</v>
      </c>
      <c r="C8099" s="12">
        <v>0.17269999999999999</v>
      </c>
    </row>
    <row r="8100" spans="1:3" x14ac:dyDescent="0.2">
      <c r="A8100" s="5">
        <v>8093</v>
      </c>
      <c r="B8100" s="12">
        <v>5.4399999999999997E-2</v>
      </c>
      <c r="C8100" s="12">
        <v>0.14829999999999999</v>
      </c>
    </row>
    <row r="8101" spans="1:3" x14ac:dyDescent="0.2">
      <c r="A8101" s="5">
        <v>8094</v>
      </c>
      <c r="B8101" s="12">
        <v>5.5E-2</v>
      </c>
      <c r="C8101" s="12">
        <v>0.1774</v>
      </c>
    </row>
    <row r="8102" spans="1:3" x14ac:dyDescent="0.2">
      <c r="A8102" s="5">
        <v>8095</v>
      </c>
      <c r="B8102" s="12">
        <v>5.4899999999999997E-2</v>
      </c>
      <c r="C8102" s="12">
        <v>0.16450000000000001</v>
      </c>
    </row>
    <row r="8103" spans="1:3" x14ac:dyDescent="0.2">
      <c r="A8103" s="5">
        <v>8096</v>
      </c>
      <c r="B8103" s="12">
        <v>5.28E-2</v>
      </c>
      <c r="C8103" s="12">
        <v>0.15429999999999999</v>
      </c>
    </row>
    <row r="8104" spans="1:3" x14ac:dyDescent="0.2">
      <c r="A8104" s="5">
        <v>8097</v>
      </c>
      <c r="B8104" s="12">
        <v>5.1799999999999999E-2</v>
      </c>
      <c r="C8104" s="12">
        <v>0.157</v>
      </c>
    </row>
    <row r="8105" spans="1:3" x14ac:dyDescent="0.2">
      <c r="A8105" s="5">
        <v>8098</v>
      </c>
      <c r="B8105" s="12">
        <v>5.6599999999999998E-2</v>
      </c>
      <c r="C8105" s="12">
        <v>0.1459</v>
      </c>
    </row>
    <row r="8106" spans="1:3" x14ac:dyDescent="0.2">
      <c r="A8106" s="5">
        <v>8099</v>
      </c>
      <c r="B8106" s="12">
        <v>5.6300000000000003E-2</v>
      </c>
      <c r="C8106" s="12">
        <v>0.17749999999999999</v>
      </c>
    </row>
    <row r="8107" spans="1:3" x14ac:dyDescent="0.2">
      <c r="A8107" s="5">
        <v>8100</v>
      </c>
      <c r="B8107" s="12">
        <v>5.3499999999999999E-2</v>
      </c>
      <c r="C8107" s="12">
        <v>0.1812</v>
      </c>
    </row>
    <row r="8108" spans="1:3" x14ac:dyDescent="0.2">
      <c r="A8108" s="5">
        <v>8101</v>
      </c>
      <c r="B8108" s="12">
        <v>5.3699999999999998E-2</v>
      </c>
      <c r="C8108" s="12">
        <v>0.17960000000000001</v>
      </c>
    </row>
    <row r="8109" spans="1:3" x14ac:dyDescent="0.2">
      <c r="A8109" s="5">
        <v>8102</v>
      </c>
      <c r="B8109" s="12">
        <v>5.33E-2</v>
      </c>
      <c r="C8109" s="12">
        <v>0.15670000000000001</v>
      </c>
    </row>
    <row r="8110" spans="1:3" x14ac:dyDescent="0.2">
      <c r="A8110" s="5">
        <v>8103</v>
      </c>
      <c r="B8110" s="12">
        <v>5.16E-2</v>
      </c>
      <c r="C8110" s="12">
        <v>0.1754</v>
      </c>
    </row>
    <row r="8111" spans="1:3" x14ac:dyDescent="0.2">
      <c r="A8111" s="5">
        <v>8104</v>
      </c>
      <c r="B8111" s="12">
        <v>5.2499999999999998E-2</v>
      </c>
      <c r="C8111" s="12">
        <v>0.17530000000000001</v>
      </c>
    </row>
    <row r="8112" spans="1:3" x14ac:dyDescent="0.2">
      <c r="A8112" s="5">
        <v>8105</v>
      </c>
      <c r="B8112" s="12">
        <v>5.0599999999999999E-2</v>
      </c>
      <c r="C8112" s="12">
        <v>0.18029999999999999</v>
      </c>
    </row>
    <row r="8113" spans="1:3" x14ac:dyDescent="0.2">
      <c r="A8113" s="5">
        <v>8106</v>
      </c>
      <c r="B8113" s="12">
        <v>5.1999999999999998E-2</v>
      </c>
      <c r="C8113" s="12">
        <v>0.17899999999999999</v>
      </c>
    </row>
    <row r="8114" spans="1:3" x14ac:dyDescent="0.2">
      <c r="A8114" s="5">
        <v>8107</v>
      </c>
      <c r="B8114" s="12">
        <v>5.1200000000000002E-2</v>
      </c>
      <c r="C8114" s="12">
        <v>0.17430000000000001</v>
      </c>
    </row>
    <row r="8115" spans="1:3" x14ac:dyDescent="0.2">
      <c r="A8115" s="5">
        <v>8108</v>
      </c>
      <c r="B8115" s="12">
        <v>5.8099999999999999E-2</v>
      </c>
      <c r="C8115" s="12">
        <v>0.184</v>
      </c>
    </row>
    <row r="8116" spans="1:3" x14ac:dyDescent="0.2">
      <c r="A8116" s="5">
        <v>8109</v>
      </c>
      <c r="B8116" s="12">
        <v>5.57E-2</v>
      </c>
      <c r="C8116" s="12">
        <v>0.16700000000000001</v>
      </c>
    </row>
    <row r="8117" spans="1:3" x14ac:dyDescent="0.2">
      <c r="A8117" s="5">
        <v>8110</v>
      </c>
      <c r="B8117" s="12">
        <v>5.3800000000000001E-2</v>
      </c>
      <c r="C8117" s="12">
        <v>0.15129999999999999</v>
      </c>
    </row>
    <row r="8118" spans="1:3" x14ac:dyDescent="0.2">
      <c r="A8118" s="5">
        <v>8111</v>
      </c>
      <c r="B8118" s="12">
        <v>5.2699999999999997E-2</v>
      </c>
      <c r="C8118" s="12">
        <v>0.17960000000000001</v>
      </c>
    </row>
    <row r="8119" spans="1:3" x14ac:dyDescent="0.2">
      <c r="A8119" s="5">
        <v>8112</v>
      </c>
      <c r="B8119" s="12">
        <v>5.3199999999999997E-2</v>
      </c>
      <c r="C8119" s="12">
        <v>0.16159999999999999</v>
      </c>
    </row>
    <row r="8120" spans="1:3" x14ac:dyDescent="0.2">
      <c r="A8120" s="5">
        <v>8113</v>
      </c>
      <c r="B8120" s="12">
        <v>5.4399999999999997E-2</v>
      </c>
      <c r="C8120" s="12">
        <v>0.1656</v>
      </c>
    </row>
    <row r="8121" spans="1:3" x14ac:dyDescent="0.2">
      <c r="A8121" s="5">
        <v>8114</v>
      </c>
      <c r="B8121" s="12">
        <v>6.4600000000000005E-2</v>
      </c>
      <c r="C8121" s="12">
        <v>0.19439999999999999</v>
      </c>
    </row>
    <row r="8122" spans="1:3" x14ac:dyDescent="0.2">
      <c r="A8122" s="5">
        <v>8115</v>
      </c>
      <c r="B8122" s="12">
        <v>5.0900000000000001E-2</v>
      </c>
      <c r="C8122" s="12">
        <v>0.16139999999999999</v>
      </c>
    </row>
    <row r="8123" spans="1:3" x14ac:dyDescent="0.2">
      <c r="A8123" s="5">
        <v>8116</v>
      </c>
      <c r="B8123" s="12">
        <v>5.1799999999999999E-2</v>
      </c>
      <c r="C8123" s="12">
        <v>0.18690000000000001</v>
      </c>
    </row>
    <row r="8124" spans="1:3" x14ac:dyDescent="0.2">
      <c r="A8124" s="5">
        <v>8117</v>
      </c>
      <c r="B8124" s="12">
        <v>5.6599999999999998E-2</v>
      </c>
      <c r="C8124" s="12">
        <v>0.17349999999999999</v>
      </c>
    </row>
    <row r="8125" spans="1:3" x14ac:dyDescent="0.2">
      <c r="A8125" s="5">
        <v>8118</v>
      </c>
      <c r="B8125" s="12">
        <v>5.2200000000000003E-2</v>
      </c>
      <c r="C8125" s="12">
        <v>0.1865</v>
      </c>
    </row>
    <row r="8126" spans="1:3" x14ac:dyDescent="0.2">
      <c r="A8126" s="5">
        <v>8119</v>
      </c>
      <c r="B8126" s="12">
        <v>5.2600000000000001E-2</v>
      </c>
      <c r="C8126" s="12">
        <v>0.17699999999999999</v>
      </c>
    </row>
    <row r="8127" spans="1:3" x14ac:dyDescent="0.2">
      <c r="A8127" s="5">
        <v>8120</v>
      </c>
      <c r="B8127" s="12">
        <v>5.4399999999999997E-2</v>
      </c>
      <c r="C8127" s="12">
        <v>0.1575</v>
      </c>
    </row>
    <row r="8128" spans="1:3" x14ac:dyDescent="0.2">
      <c r="A8128" s="5">
        <v>8121</v>
      </c>
      <c r="B8128" s="12">
        <v>5.5199999999999999E-2</v>
      </c>
      <c r="C8128" s="12">
        <v>0.19819999999999999</v>
      </c>
    </row>
    <row r="8129" spans="1:3" x14ac:dyDescent="0.2">
      <c r="A8129" s="5">
        <v>8122</v>
      </c>
      <c r="B8129" s="12">
        <v>5.5E-2</v>
      </c>
      <c r="C8129" s="12">
        <v>0.15709999999999999</v>
      </c>
    </row>
    <row r="8130" spans="1:3" x14ac:dyDescent="0.2">
      <c r="A8130" s="5">
        <v>8123</v>
      </c>
      <c r="B8130" s="12">
        <v>5.4899999999999997E-2</v>
      </c>
      <c r="C8130" s="12">
        <v>0.16089999999999999</v>
      </c>
    </row>
    <row r="8131" spans="1:3" x14ac:dyDescent="0.2">
      <c r="A8131" s="5">
        <v>8124</v>
      </c>
      <c r="B8131" s="12">
        <v>5.3800000000000001E-2</v>
      </c>
      <c r="C8131" s="12">
        <v>0.16839999999999999</v>
      </c>
    </row>
    <row r="8132" spans="1:3" x14ac:dyDescent="0.2">
      <c r="A8132" s="5">
        <v>8125</v>
      </c>
      <c r="B8132" s="12">
        <v>5.6899999999999999E-2</v>
      </c>
      <c r="C8132" s="12">
        <v>0.192</v>
      </c>
    </row>
    <row r="8133" spans="1:3" x14ac:dyDescent="0.2">
      <c r="A8133" s="5">
        <v>8126</v>
      </c>
      <c r="B8133" s="12">
        <v>5.4699999999999999E-2</v>
      </c>
      <c r="C8133" s="12">
        <v>0.16980000000000001</v>
      </c>
    </row>
    <row r="8134" spans="1:3" x14ac:dyDescent="0.2">
      <c r="A8134" s="5">
        <v>8127</v>
      </c>
      <c r="B8134" s="12">
        <v>5.11E-2</v>
      </c>
      <c r="C8134" s="12">
        <v>0.16450000000000001</v>
      </c>
    </row>
    <row r="8135" spans="1:3" x14ac:dyDescent="0.2">
      <c r="A8135" s="5">
        <v>8128</v>
      </c>
      <c r="B8135" s="12">
        <v>6.2199999999999998E-2</v>
      </c>
      <c r="C8135" s="12">
        <v>0.19689999999999999</v>
      </c>
    </row>
    <row r="8136" spans="1:3" x14ac:dyDescent="0.2">
      <c r="A8136" s="5">
        <v>8129</v>
      </c>
      <c r="B8136" s="12">
        <v>5.57E-2</v>
      </c>
      <c r="C8136" s="12">
        <v>0.15090000000000001</v>
      </c>
    </row>
    <row r="8137" spans="1:3" x14ac:dyDescent="0.2">
      <c r="A8137" s="5">
        <v>8130</v>
      </c>
      <c r="B8137" s="12">
        <v>5.74E-2</v>
      </c>
      <c r="C8137" s="12">
        <v>0.18060000000000001</v>
      </c>
    </row>
    <row r="8138" spans="1:3" x14ac:dyDescent="0.2">
      <c r="A8138" s="5">
        <v>8131</v>
      </c>
      <c r="B8138" s="12">
        <v>5.5599999999999997E-2</v>
      </c>
      <c r="C8138" s="12">
        <v>0.17369999999999999</v>
      </c>
    </row>
    <row r="8139" spans="1:3" x14ac:dyDescent="0.2">
      <c r="A8139" s="5">
        <v>8132</v>
      </c>
      <c r="B8139" s="12">
        <v>5.8200000000000002E-2</v>
      </c>
      <c r="C8139" s="12">
        <v>0.17910000000000001</v>
      </c>
    </row>
    <row r="8140" spans="1:3" x14ac:dyDescent="0.2">
      <c r="A8140" s="5">
        <v>8133</v>
      </c>
      <c r="B8140" s="12">
        <v>5.7200000000000001E-2</v>
      </c>
      <c r="C8140" s="12">
        <v>0.16270000000000001</v>
      </c>
    </row>
    <row r="8141" spans="1:3" x14ac:dyDescent="0.2">
      <c r="A8141" s="5">
        <v>8134</v>
      </c>
      <c r="B8141" s="12">
        <v>5.91E-2</v>
      </c>
      <c r="C8141" s="12">
        <v>0.15329999999999999</v>
      </c>
    </row>
    <row r="8142" spans="1:3" x14ac:dyDescent="0.2">
      <c r="A8142" s="5">
        <v>8135</v>
      </c>
      <c r="B8142" s="12">
        <v>5.0900000000000001E-2</v>
      </c>
      <c r="C8142" s="12">
        <v>0.17030000000000001</v>
      </c>
    </row>
    <row r="8143" spans="1:3" x14ac:dyDescent="0.2">
      <c r="A8143" s="5">
        <v>8136</v>
      </c>
      <c r="B8143" s="12">
        <v>5.6899999999999999E-2</v>
      </c>
      <c r="C8143" s="12">
        <v>0.16489999999999999</v>
      </c>
    </row>
    <row r="8144" spans="1:3" x14ac:dyDescent="0.2">
      <c r="A8144" s="5">
        <v>8137</v>
      </c>
      <c r="B8144" s="12">
        <v>5.9799999999999999E-2</v>
      </c>
      <c r="C8144" s="12">
        <v>0.16600000000000001</v>
      </c>
    </row>
    <row r="8145" spans="1:3" x14ac:dyDescent="0.2">
      <c r="A8145" s="5">
        <v>8138</v>
      </c>
      <c r="B8145" s="12">
        <v>5.7700000000000001E-2</v>
      </c>
      <c r="C8145" s="12">
        <v>0.16669999999999999</v>
      </c>
    </row>
    <row r="8146" spans="1:3" x14ac:dyDescent="0.2">
      <c r="A8146" s="5">
        <v>8139</v>
      </c>
      <c r="B8146" s="12">
        <v>5.1400000000000001E-2</v>
      </c>
      <c r="C8146" s="12">
        <v>0.17169999999999999</v>
      </c>
    </row>
    <row r="8147" spans="1:3" x14ac:dyDescent="0.2">
      <c r="A8147" s="5">
        <v>8140</v>
      </c>
      <c r="B8147" s="12">
        <v>5.1799999999999999E-2</v>
      </c>
      <c r="C8147" s="12">
        <v>0.16980000000000001</v>
      </c>
    </row>
    <row r="8148" spans="1:3" x14ac:dyDescent="0.2">
      <c r="A8148" s="5">
        <v>8141</v>
      </c>
      <c r="B8148" s="12">
        <v>5.2699999999999997E-2</v>
      </c>
      <c r="C8148" s="12">
        <v>0.18099999999999999</v>
      </c>
    </row>
    <row r="8149" spans="1:3" x14ac:dyDescent="0.2">
      <c r="A8149" s="5">
        <v>8142</v>
      </c>
      <c r="B8149" s="12">
        <v>5.1299999999999998E-2</v>
      </c>
      <c r="C8149" s="12">
        <v>0.1696</v>
      </c>
    </row>
    <row r="8150" spans="1:3" x14ac:dyDescent="0.2">
      <c r="A8150" s="5">
        <v>8143</v>
      </c>
      <c r="B8150" s="12">
        <v>5.2299999999999999E-2</v>
      </c>
      <c r="C8150" s="12">
        <v>0.18859999999999999</v>
      </c>
    </row>
    <row r="8151" spans="1:3" x14ac:dyDescent="0.2">
      <c r="A8151" s="5">
        <v>8144</v>
      </c>
      <c r="B8151" s="12">
        <v>5.3100000000000001E-2</v>
      </c>
      <c r="C8151" s="12">
        <v>0.18709999999999999</v>
      </c>
    </row>
    <row r="8152" spans="1:3" x14ac:dyDescent="0.2">
      <c r="A8152" s="5">
        <v>8145</v>
      </c>
      <c r="B8152" s="12">
        <v>5.2699999999999997E-2</v>
      </c>
      <c r="C8152" s="12">
        <v>0.1585</v>
      </c>
    </row>
    <row r="8153" spans="1:3" x14ac:dyDescent="0.2">
      <c r="A8153" s="5">
        <v>8146</v>
      </c>
      <c r="B8153" s="12">
        <v>5.9799999999999999E-2</v>
      </c>
      <c r="C8153" s="12">
        <v>0.15260000000000001</v>
      </c>
    </row>
    <row r="8154" spans="1:3" x14ac:dyDescent="0.2">
      <c r="A8154" s="5">
        <v>8147</v>
      </c>
      <c r="B8154" s="12">
        <v>5.45E-2</v>
      </c>
      <c r="C8154" s="12">
        <v>0.15060000000000001</v>
      </c>
    </row>
    <row r="8155" spans="1:3" x14ac:dyDescent="0.2">
      <c r="A8155" s="5">
        <v>8148</v>
      </c>
      <c r="B8155" s="12">
        <v>5.67E-2</v>
      </c>
      <c r="C8155" s="12">
        <v>0.1648</v>
      </c>
    </row>
    <row r="8156" spans="1:3" x14ac:dyDescent="0.2">
      <c r="A8156" s="5">
        <v>8149</v>
      </c>
      <c r="B8156" s="12">
        <v>5.11E-2</v>
      </c>
      <c r="C8156" s="12">
        <v>0.17319999999999999</v>
      </c>
    </row>
    <row r="8157" spans="1:3" x14ac:dyDescent="0.2">
      <c r="A8157" s="5">
        <v>8150</v>
      </c>
      <c r="B8157" s="12">
        <v>5.6300000000000003E-2</v>
      </c>
      <c r="C8157" s="12">
        <v>0.1598</v>
      </c>
    </row>
    <row r="8158" spans="1:3" x14ac:dyDescent="0.2">
      <c r="A8158" s="5">
        <v>8151</v>
      </c>
      <c r="B8158" s="12">
        <v>5.7599999999999998E-2</v>
      </c>
      <c r="C8158" s="12">
        <v>0.17929999999999999</v>
      </c>
    </row>
    <row r="8159" spans="1:3" x14ac:dyDescent="0.2">
      <c r="A8159" s="5">
        <v>8152</v>
      </c>
      <c r="B8159" s="12">
        <v>0.05</v>
      </c>
      <c r="C8159" s="12">
        <v>0.1812</v>
      </c>
    </row>
    <row r="8160" spans="1:3" x14ac:dyDescent="0.2">
      <c r="A8160" s="5">
        <v>8153</v>
      </c>
      <c r="B8160" s="12">
        <v>5.04E-2</v>
      </c>
      <c r="C8160" s="12">
        <v>0.16520000000000001</v>
      </c>
    </row>
    <row r="8161" spans="1:3" x14ac:dyDescent="0.2">
      <c r="A8161" s="5">
        <v>8154</v>
      </c>
      <c r="B8161" s="12">
        <v>5.5399999999999998E-2</v>
      </c>
      <c r="C8161" s="12">
        <v>0.1946</v>
      </c>
    </row>
    <row r="8162" spans="1:3" x14ac:dyDescent="0.2">
      <c r="A8162" s="5">
        <v>8155</v>
      </c>
      <c r="B8162" s="12">
        <v>5.5100000000000003E-2</v>
      </c>
      <c r="C8162" s="12">
        <v>0.1648</v>
      </c>
    </row>
    <row r="8163" spans="1:3" x14ac:dyDescent="0.2">
      <c r="A8163" s="5">
        <v>8156</v>
      </c>
      <c r="B8163" s="12">
        <v>5.1499999999999997E-2</v>
      </c>
      <c r="C8163" s="12">
        <v>0.16950000000000001</v>
      </c>
    </row>
    <row r="8164" spans="1:3" x14ac:dyDescent="0.2">
      <c r="A8164" s="5">
        <v>8157</v>
      </c>
      <c r="B8164" s="12">
        <v>5.0500000000000003E-2</v>
      </c>
      <c r="C8164" s="12">
        <v>0.18390000000000001</v>
      </c>
    </row>
    <row r="8165" spans="1:3" x14ac:dyDescent="0.2">
      <c r="A8165" s="5">
        <v>8158</v>
      </c>
      <c r="B8165" s="12">
        <v>5.7799999999999997E-2</v>
      </c>
      <c r="C8165" s="12">
        <v>0.18379999999999999</v>
      </c>
    </row>
    <row r="8166" spans="1:3" x14ac:dyDescent="0.2">
      <c r="A8166" s="5">
        <v>8159</v>
      </c>
      <c r="B8166" s="12">
        <v>5.0700000000000002E-2</v>
      </c>
      <c r="C8166" s="12">
        <v>0.17069999999999999</v>
      </c>
    </row>
    <row r="8167" spans="1:3" x14ac:dyDescent="0.2">
      <c r="A8167" s="5">
        <v>8160</v>
      </c>
      <c r="B8167" s="12">
        <v>5.1499999999999997E-2</v>
      </c>
      <c r="C8167" s="12">
        <v>0.17080000000000001</v>
      </c>
    </row>
    <row r="8168" spans="1:3" x14ac:dyDescent="0.2">
      <c r="A8168" s="5">
        <v>8161</v>
      </c>
      <c r="B8168" s="12">
        <v>5.33E-2</v>
      </c>
      <c r="C8168" s="12">
        <v>0.19389999999999999</v>
      </c>
    </row>
    <row r="8169" spans="1:3" x14ac:dyDescent="0.2">
      <c r="A8169" s="5">
        <v>8162</v>
      </c>
      <c r="B8169" s="12">
        <v>5.0099999999999999E-2</v>
      </c>
      <c r="C8169" s="12">
        <v>0.16689999999999999</v>
      </c>
    </row>
    <row r="8170" spans="1:3" x14ac:dyDescent="0.2">
      <c r="A8170" s="5">
        <v>8163</v>
      </c>
      <c r="B8170" s="12">
        <v>5.3999999999999999E-2</v>
      </c>
      <c r="C8170" s="12">
        <v>0.1706</v>
      </c>
    </row>
    <row r="8171" spans="1:3" x14ac:dyDescent="0.2">
      <c r="A8171" s="5">
        <v>8164</v>
      </c>
      <c r="B8171" s="12">
        <v>5.33E-2</v>
      </c>
      <c r="C8171" s="12">
        <v>0.1593</v>
      </c>
    </row>
    <row r="8172" spans="1:3" x14ac:dyDescent="0.2">
      <c r="A8172" s="5">
        <v>8165</v>
      </c>
      <c r="B8172" s="12">
        <v>5.2900000000000003E-2</v>
      </c>
      <c r="C8172" s="12">
        <v>0.18820000000000001</v>
      </c>
    </row>
    <row r="8173" spans="1:3" x14ac:dyDescent="0.2">
      <c r="A8173" s="5">
        <v>8166</v>
      </c>
      <c r="B8173" s="12">
        <v>5.4100000000000002E-2</v>
      </c>
      <c r="C8173" s="12">
        <v>0.17810000000000001</v>
      </c>
    </row>
    <row r="8174" spans="1:3" x14ac:dyDescent="0.2">
      <c r="A8174" s="5">
        <v>8167</v>
      </c>
      <c r="B8174" s="12">
        <v>5.1700000000000003E-2</v>
      </c>
      <c r="C8174" s="12">
        <v>0.18590000000000001</v>
      </c>
    </row>
    <row r="8175" spans="1:3" x14ac:dyDescent="0.2">
      <c r="A8175" s="5">
        <v>8168</v>
      </c>
      <c r="B8175" s="12">
        <v>5.6000000000000001E-2</v>
      </c>
      <c r="C8175" s="12">
        <v>0.1867</v>
      </c>
    </row>
    <row r="8176" spans="1:3" x14ac:dyDescent="0.2">
      <c r="A8176" s="5">
        <v>8169</v>
      </c>
      <c r="B8176" s="12">
        <v>5.3100000000000001E-2</v>
      </c>
      <c r="C8176" s="12">
        <v>0.18</v>
      </c>
    </row>
    <row r="8177" spans="1:3" x14ac:dyDescent="0.2">
      <c r="A8177" s="5">
        <v>8170</v>
      </c>
      <c r="B8177" s="12">
        <v>5.7799999999999997E-2</v>
      </c>
      <c r="C8177" s="12">
        <v>0.16289999999999999</v>
      </c>
    </row>
    <row r="8178" spans="1:3" x14ac:dyDescent="0.2">
      <c r="A8178" s="5">
        <v>8171</v>
      </c>
      <c r="B8178" s="12">
        <v>5.0200000000000002E-2</v>
      </c>
      <c r="C8178" s="12">
        <v>0.1794</v>
      </c>
    </row>
    <row r="8179" spans="1:3" x14ac:dyDescent="0.2">
      <c r="A8179" s="5">
        <v>8172</v>
      </c>
      <c r="B8179" s="12">
        <v>5.5399999999999998E-2</v>
      </c>
      <c r="C8179" s="12">
        <v>0.1734</v>
      </c>
    </row>
    <row r="8180" spans="1:3" x14ac:dyDescent="0.2">
      <c r="A8180" s="5">
        <v>8173</v>
      </c>
      <c r="B8180" s="12">
        <v>5.45E-2</v>
      </c>
      <c r="C8180" s="12">
        <v>0.16819999999999999</v>
      </c>
    </row>
    <row r="8181" spans="1:3" x14ac:dyDescent="0.2">
      <c r="A8181" s="5">
        <v>8174</v>
      </c>
      <c r="B8181" s="12">
        <v>5.1799999999999999E-2</v>
      </c>
      <c r="C8181" s="12">
        <v>0.16719999999999999</v>
      </c>
    </row>
    <row r="8182" spans="1:3" x14ac:dyDescent="0.2">
      <c r="A8182" s="5">
        <v>8175</v>
      </c>
      <c r="B8182" s="12">
        <v>5.0799999999999998E-2</v>
      </c>
      <c r="C8182" s="12">
        <v>0.188</v>
      </c>
    </row>
    <row r="8183" spans="1:3" x14ac:dyDescent="0.2">
      <c r="A8183" s="5">
        <v>8176</v>
      </c>
      <c r="B8183" s="12">
        <v>5.0999999999999997E-2</v>
      </c>
      <c r="C8183" s="12">
        <v>0.18</v>
      </c>
    </row>
    <row r="8184" spans="1:3" x14ac:dyDescent="0.2">
      <c r="A8184" s="5">
        <v>8177</v>
      </c>
      <c r="B8184" s="12">
        <v>5.3800000000000001E-2</v>
      </c>
      <c r="C8184" s="12">
        <v>0.17419999999999999</v>
      </c>
    </row>
    <row r="8185" spans="1:3" x14ac:dyDescent="0.2">
      <c r="A8185" s="5">
        <v>8178</v>
      </c>
      <c r="B8185" s="12">
        <v>5.1999999999999998E-2</v>
      </c>
      <c r="C8185" s="12">
        <v>0.1699</v>
      </c>
    </row>
    <row r="8186" spans="1:3" x14ac:dyDescent="0.2">
      <c r="A8186" s="5">
        <v>8179</v>
      </c>
      <c r="B8186" s="12">
        <v>5.4600000000000003E-2</v>
      </c>
      <c r="C8186" s="12">
        <v>0.17050000000000001</v>
      </c>
    </row>
    <row r="8187" spans="1:3" x14ac:dyDescent="0.2">
      <c r="A8187" s="5">
        <v>8180</v>
      </c>
      <c r="B8187" s="12">
        <v>5.5599999999999997E-2</v>
      </c>
      <c r="C8187" s="12">
        <v>0.17599999999999999</v>
      </c>
    </row>
    <row r="8188" spans="1:3" x14ac:dyDescent="0.2">
      <c r="A8188" s="5">
        <v>8181</v>
      </c>
      <c r="B8188" s="12">
        <v>5.4199999999999998E-2</v>
      </c>
      <c r="C8188" s="12">
        <v>0.15140000000000001</v>
      </c>
    </row>
    <row r="8189" spans="1:3" x14ac:dyDescent="0.2">
      <c r="A8189" s="5">
        <v>8182</v>
      </c>
      <c r="B8189" s="12">
        <v>5.8999999999999997E-2</v>
      </c>
      <c r="C8189" s="12">
        <v>0.14269999999999999</v>
      </c>
    </row>
    <row r="8190" spans="1:3" x14ac:dyDescent="0.2">
      <c r="A8190" s="5">
        <v>8183</v>
      </c>
      <c r="B8190" s="12">
        <v>5.9700000000000003E-2</v>
      </c>
      <c r="C8190" s="12">
        <v>0.1646</v>
      </c>
    </row>
    <row r="8191" spans="1:3" x14ac:dyDescent="0.2">
      <c r="A8191" s="5">
        <v>8184</v>
      </c>
      <c r="B8191" s="12">
        <v>5.6399999999999999E-2</v>
      </c>
      <c r="C8191" s="12">
        <v>0.19650000000000001</v>
      </c>
    </row>
    <row r="8192" spans="1:3" x14ac:dyDescent="0.2">
      <c r="A8192" s="5">
        <v>8185</v>
      </c>
      <c r="B8192" s="12">
        <v>5.5300000000000002E-2</v>
      </c>
      <c r="C8192" s="12">
        <v>0.16750000000000001</v>
      </c>
    </row>
    <row r="8193" spans="1:3" x14ac:dyDescent="0.2">
      <c r="A8193" s="5">
        <v>8186</v>
      </c>
      <c r="B8193" s="12">
        <v>5.2200000000000003E-2</v>
      </c>
      <c r="C8193" s="12">
        <v>0.1656</v>
      </c>
    </row>
    <row r="8194" spans="1:3" x14ac:dyDescent="0.2">
      <c r="A8194" s="5">
        <v>8187</v>
      </c>
      <c r="B8194" s="12">
        <v>5.4899999999999997E-2</v>
      </c>
      <c r="C8194" s="12">
        <v>0.18210000000000001</v>
      </c>
    </row>
    <row r="8195" spans="1:3" x14ac:dyDescent="0.2">
      <c r="A8195" s="5">
        <v>8188</v>
      </c>
      <c r="B8195" s="12">
        <v>5.1400000000000001E-2</v>
      </c>
      <c r="C8195" s="12">
        <v>0.17369999999999999</v>
      </c>
    </row>
    <row r="8196" spans="1:3" x14ac:dyDescent="0.2">
      <c r="A8196" s="5">
        <v>8189</v>
      </c>
      <c r="B8196" s="12">
        <v>5.6899999999999999E-2</v>
      </c>
      <c r="C8196" s="12">
        <v>0.17449999999999999</v>
      </c>
    </row>
    <row r="8197" spans="1:3" x14ac:dyDescent="0.2">
      <c r="A8197" s="5">
        <v>8190</v>
      </c>
      <c r="B8197" s="12">
        <v>5.5300000000000002E-2</v>
      </c>
      <c r="C8197" s="12">
        <v>0.15329999999999999</v>
      </c>
    </row>
    <row r="8198" spans="1:3" x14ac:dyDescent="0.2">
      <c r="A8198" s="5">
        <v>8191</v>
      </c>
      <c r="B8198" s="12">
        <v>5.8599999999999999E-2</v>
      </c>
      <c r="C8198" s="12">
        <v>0.16300000000000001</v>
      </c>
    </row>
    <row r="8199" spans="1:3" x14ac:dyDescent="0.2">
      <c r="A8199" s="5">
        <v>8192</v>
      </c>
      <c r="B8199" s="12">
        <v>5.7700000000000001E-2</v>
      </c>
      <c r="C8199" s="12">
        <v>0.17119999999999999</v>
      </c>
    </row>
    <row r="8200" spans="1:3" x14ac:dyDescent="0.2">
      <c r="A8200" s="5">
        <v>8193</v>
      </c>
      <c r="B8200" s="12">
        <v>5.7099999999999998E-2</v>
      </c>
      <c r="C8200" s="12">
        <v>0.18490000000000001</v>
      </c>
    </row>
    <row r="8201" spans="1:3" x14ac:dyDescent="0.2">
      <c r="A8201" s="5">
        <v>8194</v>
      </c>
      <c r="B8201" s="12">
        <v>5.7799999999999997E-2</v>
      </c>
      <c r="C8201" s="12">
        <v>0.1784</v>
      </c>
    </row>
    <row r="8202" spans="1:3" x14ac:dyDescent="0.2">
      <c r="A8202" s="5">
        <v>8195</v>
      </c>
      <c r="B8202" s="12">
        <v>5.67E-2</v>
      </c>
      <c r="C8202" s="12">
        <v>0.151</v>
      </c>
    </row>
    <row r="8203" spans="1:3" x14ac:dyDescent="0.2">
      <c r="A8203" s="5">
        <v>8196</v>
      </c>
      <c r="B8203" s="12">
        <v>5.3199999999999997E-2</v>
      </c>
      <c r="C8203" s="12">
        <v>0.1598</v>
      </c>
    </row>
    <row r="8204" spans="1:3" x14ac:dyDescent="0.2">
      <c r="A8204" s="5">
        <v>8197</v>
      </c>
      <c r="B8204" s="12">
        <v>5.4399999999999997E-2</v>
      </c>
      <c r="C8204" s="12">
        <v>0.16520000000000001</v>
      </c>
    </row>
    <row r="8205" spans="1:3" x14ac:dyDescent="0.2">
      <c r="A8205" s="5">
        <v>8198</v>
      </c>
      <c r="B8205" s="12">
        <v>5.4300000000000001E-2</v>
      </c>
      <c r="C8205" s="12">
        <v>0.1648</v>
      </c>
    </row>
    <row r="8206" spans="1:3" x14ac:dyDescent="0.2">
      <c r="A8206" s="5">
        <v>8199</v>
      </c>
      <c r="B8206" s="12">
        <v>5.7200000000000001E-2</v>
      </c>
      <c r="C8206" s="12">
        <v>0.1449</v>
      </c>
    </row>
    <row r="8207" spans="1:3" x14ac:dyDescent="0.2">
      <c r="A8207" s="5">
        <v>8200</v>
      </c>
      <c r="B8207" s="12">
        <v>5.45E-2</v>
      </c>
      <c r="C8207" s="12">
        <v>0.1711</v>
      </c>
    </row>
    <row r="8208" spans="1:3" x14ac:dyDescent="0.2">
      <c r="A8208" s="5">
        <v>8201</v>
      </c>
      <c r="B8208" s="12">
        <v>5.21E-2</v>
      </c>
      <c r="C8208" s="12">
        <v>0.15570000000000001</v>
      </c>
    </row>
    <row r="8209" spans="1:3" x14ac:dyDescent="0.2">
      <c r="A8209" s="5">
        <v>8202</v>
      </c>
      <c r="B8209" s="12">
        <v>5.4600000000000003E-2</v>
      </c>
      <c r="C8209" s="12">
        <v>0.1694</v>
      </c>
    </row>
    <row r="8210" spans="1:3" x14ac:dyDescent="0.2">
      <c r="A8210" s="5">
        <v>8203</v>
      </c>
      <c r="B8210" s="12">
        <v>5.2499999999999998E-2</v>
      </c>
      <c r="C8210" s="12">
        <v>0.1595</v>
      </c>
    </row>
    <row r="8211" spans="1:3" x14ac:dyDescent="0.2">
      <c r="A8211" s="5">
        <v>8204</v>
      </c>
      <c r="B8211" s="12">
        <v>5.91E-2</v>
      </c>
      <c r="C8211" s="12">
        <v>0.188</v>
      </c>
    </row>
    <row r="8212" spans="1:3" x14ac:dyDescent="0.2">
      <c r="A8212" s="5">
        <v>8205</v>
      </c>
      <c r="B8212" s="12">
        <v>5.6599999999999998E-2</v>
      </c>
      <c r="C8212" s="12">
        <v>0.1822</v>
      </c>
    </row>
    <row r="8213" spans="1:3" x14ac:dyDescent="0.2">
      <c r="A8213" s="5">
        <v>8206</v>
      </c>
      <c r="B8213" s="12">
        <v>5.3400000000000003E-2</v>
      </c>
      <c r="C8213" s="12">
        <v>0.1517</v>
      </c>
    </row>
    <row r="8214" spans="1:3" x14ac:dyDescent="0.2">
      <c r="A8214" s="5">
        <v>8207</v>
      </c>
      <c r="B8214" s="12">
        <v>5.1200000000000002E-2</v>
      </c>
      <c r="C8214" s="12">
        <v>0.18590000000000001</v>
      </c>
    </row>
    <row r="8215" spans="1:3" x14ac:dyDescent="0.2">
      <c r="A8215" s="5">
        <v>8208</v>
      </c>
      <c r="B8215" s="12">
        <v>5.6899999999999999E-2</v>
      </c>
      <c r="C8215" s="12">
        <v>0.16639999999999999</v>
      </c>
    </row>
    <row r="8216" spans="1:3" x14ac:dyDescent="0.2">
      <c r="A8216" s="5">
        <v>8209</v>
      </c>
      <c r="B8216" s="12">
        <v>5.0500000000000003E-2</v>
      </c>
      <c r="C8216" s="12">
        <v>0.1779</v>
      </c>
    </row>
    <row r="8217" spans="1:3" x14ac:dyDescent="0.2">
      <c r="A8217" s="5">
        <v>8210</v>
      </c>
      <c r="B8217" s="12">
        <v>5.5E-2</v>
      </c>
      <c r="C8217" s="12">
        <v>0.19420000000000001</v>
      </c>
    </row>
    <row r="8218" spans="1:3" x14ac:dyDescent="0.2">
      <c r="A8218" s="5">
        <v>8211</v>
      </c>
      <c r="B8218" s="12">
        <v>5.4600000000000003E-2</v>
      </c>
      <c r="C8218" s="12">
        <v>0.17219999999999999</v>
      </c>
    </row>
    <row r="8219" spans="1:3" x14ac:dyDescent="0.2">
      <c r="A8219" s="5">
        <v>8212</v>
      </c>
      <c r="B8219" s="12">
        <v>5.2299999999999999E-2</v>
      </c>
      <c r="C8219" s="12">
        <v>0.18779999999999999</v>
      </c>
    </row>
    <row r="8220" spans="1:3" x14ac:dyDescent="0.2">
      <c r="A8220" s="5">
        <v>8213</v>
      </c>
      <c r="B8220" s="12">
        <v>5.3800000000000001E-2</v>
      </c>
      <c r="C8220" s="12">
        <v>0.1535</v>
      </c>
    </row>
    <row r="8221" spans="1:3" x14ac:dyDescent="0.2">
      <c r="A8221" s="5">
        <v>8214</v>
      </c>
      <c r="B8221" s="12">
        <v>5.3499999999999999E-2</v>
      </c>
      <c r="C8221" s="12">
        <v>0.1875</v>
      </c>
    </row>
    <row r="8222" spans="1:3" x14ac:dyDescent="0.2">
      <c r="A8222" s="5">
        <v>8215</v>
      </c>
      <c r="B8222" s="12">
        <v>5.1700000000000003E-2</v>
      </c>
      <c r="C8222" s="12">
        <v>0.1648</v>
      </c>
    </row>
    <row r="8223" spans="1:3" x14ac:dyDescent="0.2">
      <c r="A8223" s="5">
        <v>8216</v>
      </c>
      <c r="B8223" s="12">
        <v>5.1900000000000002E-2</v>
      </c>
      <c r="C8223" s="12">
        <v>0.15529999999999999</v>
      </c>
    </row>
    <row r="8224" spans="1:3" x14ac:dyDescent="0.2">
      <c r="A8224" s="5">
        <v>8217</v>
      </c>
      <c r="B8224" s="12">
        <v>5.2200000000000003E-2</v>
      </c>
      <c r="C8224" s="12">
        <v>0.18909999999999999</v>
      </c>
    </row>
    <row r="8225" spans="1:3" x14ac:dyDescent="0.2">
      <c r="A8225" s="5">
        <v>8218</v>
      </c>
      <c r="B8225" s="12">
        <v>5.2499999999999998E-2</v>
      </c>
      <c r="C8225" s="12">
        <v>0.1971</v>
      </c>
    </row>
    <row r="8226" spans="1:3" x14ac:dyDescent="0.2">
      <c r="A8226" s="5">
        <v>8219</v>
      </c>
      <c r="B8226" s="12">
        <v>5.1799999999999999E-2</v>
      </c>
      <c r="C8226" s="12">
        <v>0.19339999999999999</v>
      </c>
    </row>
    <row r="8227" spans="1:3" x14ac:dyDescent="0.2">
      <c r="A8227" s="5">
        <v>8220</v>
      </c>
      <c r="B8227" s="12">
        <v>5.6300000000000003E-2</v>
      </c>
      <c r="C8227" s="12">
        <v>0.15040000000000001</v>
      </c>
    </row>
    <row r="8228" spans="1:3" x14ac:dyDescent="0.2">
      <c r="A8228" s="5">
        <v>8221</v>
      </c>
      <c r="B8228" s="12">
        <v>5.3199999999999997E-2</v>
      </c>
      <c r="C8228" s="12">
        <v>0.1736</v>
      </c>
    </row>
    <row r="8229" spans="1:3" x14ac:dyDescent="0.2">
      <c r="A8229" s="5">
        <v>8222</v>
      </c>
      <c r="B8229" s="12">
        <v>5.4899999999999997E-2</v>
      </c>
      <c r="C8229" s="12">
        <v>0.14219999999999999</v>
      </c>
    </row>
    <row r="8230" spans="1:3" x14ac:dyDescent="0.2">
      <c r="A8230" s="5">
        <v>8223</v>
      </c>
      <c r="B8230" s="12">
        <v>5.5599999999999997E-2</v>
      </c>
      <c r="C8230" s="12">
        <v>0.19359999999999999</v>
      </c>
    </row>
    <row r="8231" spans="1:3" x14ac:dyDescent="0.2">
      <c r="A8231" s="5">
        <v>8224</v>
      </c>
      <c r="B8231" s="12">
        <v>5.5899999999999998E-2</v>
      </c>
      <c r="C8231" s="12">
        <v>0.15210000000000001</v>
      </c>
    </row>
    <row r="8232" spans="1:3" x14ac:dyDescent="0.2">
      <c r="A8232" s="5">
        <v>8225</v>
      </c>
      <c r="B8232" s="12">
        <v>5.5100000000000003E-2</v>
      </c>
      <c r="C8232" s="12">
        <v>0.18110000000000001</v>
      </c>
    </row>
    <row r="8233" spans="1:3" x14ac:dyDescent="0.2">
      <c r="A8233" s="5">
        <v>8226</v>
      </c>
      <c r="B8233" s="12">
        <v>5.4300000000000001E-2</v>
      </c>
      <c r="C8233" s="12">
        <v>0.1802</v>
      </c>
    </row>
    <row r="8234" spans="1:3" x14ac:dyDescent="0.2">
      <c r="A8234" s="5">
        <v>8227</v>
      </c>
      <c r="B8234" s="12">
        <v>5.6099999999999997E-2</v>
      </c>
      <c r="C8234" s="12">
        <v>0.16</v>
      </c>
    </row>
    <row r="8235" spans="1:3" x14ac:dyDescent="0.2">
      <c r="A8235" s="5">
        <v>8228</v>
      </c>
      <c r="B8235" s="12">
        <v>5.5100000000000003E-2</v>
      </c>
      <c r="C8235" s="12">
        <v>0.17499999999999999</v>
      </c>
    </row>
    <row r="8236" spans="1:3" x14ac:dyDescent="0.2">
      <c r="A8236" s="5">
        <v>8229</v>
      </c>
      <c r="B8236" s="12">
        <v>5.4899999999999997E-2</v>
      </c>
      <c r="C8236" s="12">
        <v>0.18149999999999999</v>
      </c>
    </row>
    <row r="8237" spans="1:3" x14ac:dyDescent="0.2">
      <c r="A8237" s="5">
        <v>8230</v>
      </c>
      <c r="B8237" s="12">
        <v>5.4699999999999999E-2</v>
      </c>
      <c r="C8237" s="12">
        <v>0.1593</v>
      </c>
    </row>
    <row r="8238" spans="1:3" x14ac:dyDescent="0.2">
      <c r="A8238" s="5">
        <v>8231</v>
      </c>
      <c r="B8238" s="12">
        <v>5.1499999999999997E-2</v>
      </c>
      <c r="C8238" s="12">
        <v>0.16220000000000001</v>
      </c>
    </row>
    <row r="8239" spans="1:3" x14ac:dyDescent="0.2">
      <c r="A8239" s="5">
        <v>8232</v>
      </c>
      <c r="B8239" s="12">
        <v>5.6300000000000003E-2</v>
      </c>
      <c r="C8239" s="12">
        <v>0.1804</v>
      </c>
    </row>
    <row r="8240" spans="1:3" x14ac:dyDescent="0.2">
      <c r="A8240" s="5">
        <v>8233</v>
      </c>
      <c r="B8240" s="12">
        <v>5.5599999999999997E-2</v>
      </c>
      <c r="C8240" s="12">
        <v>0.1547</v>
      </c>
    </row>
    <row r="8241" spans="1:3" x14ac:dyDescent="0.2">
      <c r="A8241" s="5">
        <v>8234</v>
      </c>
      <c r="B8241" s="12">
        <v>5.7799999999999997E-2</v>
      </c>
      <c r="C8241" s="12">
        <v>0.1893</v>
      </c>
    </row>
    <row r="8242" spans="1:3" x14ac:dyDescent="0.2">
      <c r="A8242" s="5">
        <v>8235</v>
      </c>
      <c r="B8242" s="12">
        <v>5.1299999999999998E-2</v>
      </c>
      <c r="C8242" s="12">
        <v>0.17580000000000001</v>
      </c>
    </row>
    <row r="8243" spans="1:3" x14ac:dyDescent="0.2">
      <c r="A8243" s="5">
        <v>8236</v>
      </c>
      <c r="B8243" s="12">
        <v>5.6099999999999997E-2</v>
      </c>
      <c r="C8243" s="12">
        <v>0.1628</v>
      </c>
    </row>
    <row r="8244" spans="1:3" x14ac:dyDescent="0.2">
      <c r="A8244" s="5">
        <v>8237</v>
      </c>
      <c r="B8244" s="12">
        <v>5.8500000000000003E-2</v>
      </c>
      <c r="C8244" s="12">
        <v>0.16220000000000001</v>
      </c>
    </row>
    <row r="8245" spans="1:3" x14ac:dyDescent="0.2">
      <c r="A8245" s="5">
        <v>8238</v>
      </c>
      <c r="B8245" s="12">
        <v>5.6099999999999997E-2</v>
      </c>
      <c r="C8245" s="12">
        <v>0.16020000000000001</v>
      </c>
    </row>
    <row r="8246" spans="1:3" x14ac:dyDescent="0.2">
      <c r="A8246" s="5">
        <v>8239</v>
      </c>
      <c r="B8246" s="12">
        <v>5.3100000000000001E-2</v>
      </c>
      <c r="C8246" s="12">
        <v>0.16539999999999999</v>
      </c>
    </row>
    <row r="8247" spans="1:3" x14ac:dyDescent="0.2">
      <c r="A8247" s="5">
        <v>8240</v>
      </c>
      <c r="B8247" s="12">
        <v>5.5300000000000002E-2</v>
      </c>
      <c r="C8247" s="12">
        <v>0.1731</v>
      </c>
    </row>
    <row r="8248" spans="1:3" x14ac:dyDescent="0.2">
      <c r="A8248" s="5">
        <v>8241</v>
      </c>
      <c r="B8248" s="12">
        <v>5.5399999999999998E-2</v>
      </c>
      <c r="C8248" s="12">
        <v>0.1462</v>
      </c>
    </row>
    <row r="8249" spans="1:3" x14ac:dyDescent="0.2">
      <c r="A8249" s="5">
        <v>8242</v>
      </c>
      <c r="B8249" s="12">
        <v>5.3900000000000003E-2</v>
      </c>
      <c r="C8249" s="12">
        <v>0.1593</v>
      </c>
    </row>
    <row r="8250" spans="1:3" x14ac:dyDescent="0.2">
      <c r="A8250" s="5">
        <v>8243</v>
      </c>
      <c r="B8250" s="12">
        <v>5.28E-2</v>
      </c>
      <c r="C8250" s="12">
        <v>0.19009999999999999</v>
      </c>
    </row>
    <row r="8251" spans="1:3" x14ac:dyDescent="0.2">
      <c r="A8251" s="5">
        <v>8244</v>
      </c>
      <c r="B8251" s="12">
        <v>5.5199999999999999E-2</v>
      </c>
      <c r="C8251" s="12">
        <v>0.17119999999999999</v>
      </c>
    </row>
    <row r="8252" spans="1:3" x14ac:dyDescent="0.2">
      <c r="A8252" s="5">
        <v>8245</v>
      </c>
      <c r="B8252" s="12">
        <v>5.2600000000000001E-2</v>
      </c>
      <c r="C8252" s="12">
        <v>0.189</v>
      </c>
    </row>
    <row r="8253" spans="1:3" x14ac:dyDescent="0.2">
      <c r="A8253" s="5">
        <v>8246</v>
      </c>
      <c r="B8253" s="12">
        <v>5.2699999999999997E-2</v>
      </c>
      <c r="C8253" s="12">
        <v>0.1741</v>
      </c>
    </row>
    <row r="8254" spans="1:3" x14ac:dyDescent="0.2">
      <c r="A8254" s="5">
        <v>8247</v>
      </c>
      <c r="B8254" s="12">
        <v>5.6800000000000003E-2</v>
      </c>
      <c r="C8254" s="12">
        <v>0.1447</v>
      </c>
    </row>
    <row r="8255" spans="1:3" x14ac:dyDescent="0.2">
      <c r="A8255" s="5">
        <v>8248</v>
      </c>
      <c r="B8255" s="12">
        <v>5.11E-2</v>
      </c>
      <c r="C8255" s="12">
        <v>0.16389999999999999</v>
      </c>
    </row>
    <row r="8256" spans="1:3" x14ac:dyDescent="0.2">
      <c r="A8256" s="5">
        <v>8249</v>
      </c>
      <c r="B8256" s="12">
        <v>5.2200000000000003E-2</v>
      </c>
      <c r="C8256" s="12">
        <v>0.16669999999999999</v>
      </c>
    </row>
    <row r="8257" spans="1:3" x14ac:dyDescent="0.2">
      <c r="A8257" s="5">
        <v>8250</v>
      </c>
      <c r="B8257" s="12">
        <v>5.5199999999999999E-2</v>
      </c>
      <c r="C8257" s="12">
        <v>0.17100000000000001</v>
      </c>
    </row>
    <row r="8258" spans="1:3" x14ac:dyDescent="0.2">
      <c r="A8258" s="5">
        <v>8251</v>
      </c>
      <c r="B8258" s="12">
        <v>5.0299999999999997E-2</v>
      </c>
      <c r="C8258" s="12">
        <v>0.16520000000000001</v>
      </c>
    </row>
    <row r="8259" spans="1:3" x14ac:dyDescent="0.2">
      <c r="A8259" s="5">
        <v>8252</v>
      </c>
      <c r="B8259" s="12">
        <v>5.3999999999999999E-2</v>
      </c>
      <c r="C8259" s="12">
        <v>0.1585</v>
      </c>
    </row>
    <row r="8260" spans="1:3" x14ac:dyDescent="0.2">
      <c r="A8260" s="5">
        <v>8253</v>
      </c>
      <c r="B8260" s="12">
        <v>5.7200000000000001E-2</v>
      </c>
      <c r="C8260" s="12">
        <v>0.19009999999999999</v>
      </c>
    </row>
    <row r="8261" spans="1:3" x14ac:dyDescent="0.2">
      <c r="A8261" s="5">
        <v>8254</v>
      </c>
      <c r="B8261" s="12">
        <v>5.6800000000000003E-2</v>
      </c>
      <c r="C8261" s="12">
        <v>0.19489999999999999</v>
      </c>
    </row>
    <row r="8262" spans="1:3" x14ac:dyDescent="0.2">
      <c r="A8262" s="5">
        <v>8255</v>
      </c>
      <c r="B8262" s="12">
        <v>5.5E-2</v>
      </c>
      <c r="C8262" s="12">
        <v>0.17</v>
      </c>
    </row>
    <row r="8263" spans="1:3" x14ac:dyDescent="0.2">
      <c r="A8263" s="5">
        <v>8256</v>
      </c>
      <c r="B8263" s="12">
        <v>5.4899999999999997E-2</v>
      </c>
      <c r="C8263" s="12">
        <v>0.16339999999999999</v>
      </c>
    </row>
    <row r="8264" spans="1:3" x14ac:dyDescent="0.2">
      <c r="A8264" s="5">
        <v>8257</v>
      </c>
      <c r="B8264" s="12">
        <v>5.33E-2</v>
      </c>
      <c r="C8264" s="12">
        <v>0.1517</v>
      </c>
    </row>
    <row r="8265" spans="1:3" x14ac:dyDescent="0.2">
      <c r="A8265" s="5">
        <v>8258</v>
      </c>
      <c r="B8265" s="12">
        <v>5.2699999999999997E-2</v>
      </c>
      <c r="C8265" s="12">
        <v>0.1686</v>
      </c>
    </row>
    <row r="8266" spans="1:3" x14ac:dyDescent="0.2">
      <c r="A8266" s="5">
        <v>8259</v>
      </c>
      <c r="B8266" s="12">
        <v>5.5E-2</v>
      </c>
      <c r="C8266" s="12">
        <v>0.1807</v>
      </c>
    </row>
    <row r="8267" spans="1:3" x14ac:dyDescent="0.2">
      <c r="A8267" s="5">
        <v>8260</v>
      </c>
      <c r="B8267" s="12">
        <v>5.2900000000000003E-2</v>
      </c>
      <c r="C8267" s="12">
        <v>0.17730000000000001</v>
      </c>
    </row>
    <row r="8268" spans="1:3" x14ac:dyDescent="0.2">
      <c r="A8268" s="5">
        <v>8261</v>
      </c>
      <c r="B8268" s="12">
        <v>5.0500000000000003E-2</v>
      </c>
      <c r="C8268" s="12">
        <v>0.16500000000000001</v>
      </c>
    </row>
    <row r="8269" spans="1:3" x14ac:dyDescent="0.2">
      <c r="A8269" s="5">
        <v>8262</v>
      </c>
      <c r="B8269" s="12">
        <v>5.3400000000000003E-2</v>
      </c>
      <c r="C8269" s="12">
        <v>0.16819999999999999</v>
      </c>
    </row>
    <row r="8270" spans="1:3" x14ac:dyDescent="0.2">
      <c r="A8270" s="5">
        <v>8263</v>
      </c>
      <c r="B8270" s="12">
        <v>5.4699999999999999E-2</v>
      </c>
      <c r="C8270" s="12">
        <v>0.1681</v>
      </c>
    </row>
    <row r="8271" spans="1:3" x14ac:dyDescent="0.2">
      <c r="A8271" s="5">
        <v>8264</v>
      </c>
      <c r="B8271" s="12">
        <v>5.2499999999999998E-2</v>
      </c>
      <c r="C8271" s="12">
        <v>0.1537</v>
      </c>
    </row>
    <row r="8272" spans="1:3" x14ac:dyDescent="0.2">
      <c r="A8272" s="5">
        <v>8265</v>
      </c>
      <c r="B8272" s="12">
        <v>5.6500000000000002E-2</v>
      </c>
      <c r="C8272" s="12">
        <v>0.1827</v>
      </c>
    </row>
    <row r="8273" spans="1:3" x14ac:dyDescent="0.2">
      <c r="A8273" s="5">
        <v>8266</v>
      </c>
      <c r="B8273" s="12">
        <v>5.2299999999999999E-2</v>
      </c>
      <c r="C8273" s="12">
        <v>0.1804</v>
      </c>
    </row>
    <row r="8274" spans="1:3" x14ac:dyDescent="0.2">
      <c r="A8274" s="5">
        <v>8267</v>
      </c>
      <c r="B8274" s="12">
        <v>5.2400000000000002E-2</v>
      </c>
      <c r="C8274" s="12">
        <v>0.18890000000000001</v>
      </c>
    </row>
    <row r="8275" spans="1:3" x14ac:dyDescent="0.2">
      <c r="A8275" s="5">
        <v>8268</v>
      </c>
      <c r="B8275" s="12">
        <v>4.9700000000000001E-2</v>
      </c>
      <c r="C8275" s="12">
        <v>0.17519999999999999</v>
      </c>
    </row>
    <row r="8276" spans="1:3" x14ac:dyDescent="0.2">
      <c r="A8276" s="5">
        <v>8269</v>
      </c>
      <c r="B8276" s="12">
        <v>5.5100000000000003E-2</v>
      </c>
      <c r="C8276" s="12">
        <v>0.19350000000000001</v>
      </c>
    </row>
    <row r="8277" spans="1:3" x14ac:dyDescent="0.2">
      <c r="A8277" s="5">
        <v>8270</v>
      </c>
      <c r="B8277" s="12">
        <v>5.16E-2</v>
      </c>
      <c r="C8277" s="12">
        <v>0.16200000000000001</v>
      </c>
    </row>
    <row r="8278" spans="1:3" x14ac:dyDescent="0.2">
      <c r="A8278" s="5">
        <v>8271</v>
      </c>
      <c r="B8278" s="12">
        <v>5.2699999999999997E-2</v>
      </c>
      <c r="C8278" s="12">
        <v>0.1678</v>
      </c>
    </row>
    <row r="8279" spans="1:3" x14ac:dyDescent="0.2">
      <c r="A8279" s="5">
        <v>8272</v>
      </c>
      <c r="B8279" s="12">
        <v>5.3699999999999998E-2</v>
      </c>
      <c r="C8279" s="12">
        <v>0.15909999999999999</v>
      </c>
    </row>
    <row r="8280" spans="1:3" x14ac:dyDescent="0.2">
      <c r="A8280" s="5">
        <v>8273</v>
      </c>
      <c r="B8280" s="12">
        <v>5.5E-2</v>
      </c>
      <c r="C8280" s="12">
        <v>0.15110000000000001</v>
      </c>
    </row>
    <row r="8281" spans="1:3" x14ac:dyDescent="0.2">
      <c r="A8281" s="5">
        <v>8274</v>
      </c>
      <c r="B8281" s="12">
        <v>5.3999999999999999E-2</v>
      </c>
      <c r="C8281" s="12">
        <v>0.16969999999999999</v>
      </c>
    </row>
    <row r="8282" spans="1:3" x14ac:dyDescent="0.2">
      <c r="A8282" s="5">
        <v>8275</v>
      </c>
      <c r="B8282" s="12">
        <v>5.4300000000000001E-2</v>
      </c>
      <c r="C8282" s="12">
        <v>0.1825</v>
      </c>
    </row>
    <row r="8283" spans="1:3" x14ac:dyDescent="0.2">
      <c r="A8283" s="5">
        <v>8276</v>
      </c>
      <c r="B8283" s="12">
        <v>5.28E-2</v>
      </c>
      <c r="C8283" s="12">
        <v>0.1663</v>
      </c>
    </row>
    <row r="8284" spans="1:3" x14ac:dyDescent="0.2">
      <c r="A8284" s="5">
        <v>8277</v>
      </c>
      <c r="B8284" s="12">
        <v>5.7099999999999998E-2</v>
      </c>
      <c r="C8284" s="12">
        <v>0.1784</v>
      </c>
    </row>
    <row r="8285" spans="1:3" x14ac:dyDescent="0.2">
      <c r="A8285" s="5">
        <v>8278</v>
      </c>
      <c r="B8285" s="12">
        <v>5.3699999999999998E-2</v>
      </c>
      <c r="C8285" s="12">
        <v>0.1956</v>
      </c>
    </row>
    <row r="8286" spans="1:3" x14ac:dyDescent="0.2">
      <c r="A8286" s="5">
        <v>8279</v>
      </c>
      <c r="B8286" s="12">
        <v>5.3600000000000002E-2</v>
      </c>
      <c r="C8286" s="12">
        <v>0.19309999999999999</v>
      </c>
    </row>
    <row r="8287" spans="1:3" x14ac:dyDescent="0.2">
      <c r="A8287" s="5">
        <v>8280</v>
      </c>
      <c r="B8287" s="12">
        <v>5.3900000000000003E-2</v>
      </c>
      <c r="C8287" s="12">
        <v>0.17230000000000001</v>
      </c>
    </row>
    <row r="8288" spans="1:3" x14ac:dyDescent="0.2">
      <c r="A8288" s="5">
        <v>8281</v>
      </c>
      <c r="B8288" s="12">
        <v>5.6300000000000003E-2</v>
      </c>
      <c r="C8288" s="12">
        <v>0.15670000000000001</v>
      </c>
    </row>
    <row r="8289" spans="1:3" x14ac:dyDescent="0.2">
      <c r="A8289" s="5">
        <v>8282</v>
      </c>
      <c r="B8289" s="12">
        <v>5.3900000000000003E-2</v>
      </c>
      <c r="C8289" s="12">
        <v>0.17100000000000001</v>
      </c>
    </row>
    <row r="8290" spans="1:3" x14ac:dyDescent="0.2">
      <c r="A8290" s="5">
        <v>8283</v>
      </c>
      <c r="B8290" s="12">
        <v>5.0299999999999997E-2</v>
      </c>
      <c r="C8290" s="12">
        <v>0.17380000000000001</v>
      </c>
    </row>
    <row r="8291" spans="1:3" x14ac:dyDescent="0.2">
      <c r="A8291" s="5">
        <v>8284</v>
      </c>
      <c r="B8291" s="12">
        <v>5.1900000000000002E-2</v>
      </c>
      <c r="C8291" s="12">
        <v>0.1905</v>
      </c>
    </row>
    <row r="8292" spans="1:3" x14ac:dyDescent="0.2">
      <c r="A8292" s="5">
        <v>8285</v>
      </c>
      <c r="B8292" s="12">
        <v>5.62E-2</v>
      </c>
      <c r="C8292" s="12">
        <v>0.19189999999999999</v>
      </c>
    </row>
    <row r="8293" spans="1:3" x14ac:dyDescent="0.2">
      <c r="A8293" s="5">
        <v>8286</v>
      </c>
      <c r="B8293" s="12">
        <v>5.0200000000000002E-2</v>
      </c>
      <c r="C8293" s="12">
        <v>0.1653</v>
      </c>
    </row>
    <row r="8294" spans="1:3" x14ac:dyDescent="0.2">
      <c r="A8294" s="5">
        <v>8287</v>
      </c>
      <c r="B8294" s="12">
        <v>5.8500000000000003E-2</v>
      </c>
      <c r="C8294" s="12">
        <v>0.17519999999999999</v>
      </c>
    </row>
    <row r="8295" spans="1:3" x14ac:dyDescent="0.2">
      <c r="A8295" s="5">
        <v>8288</v>
      </c>
      <c r="B8295" s="12">
        <v>5.6599999999999998E-2</v>
      </c>
      <c r="C8295" s="12">
        <v>0.1671</v>
      </c>
    </row>
    <row r="8296" spans="1:3" x14ac:dyDescent="0.2">
      <c r="A8296" s="5">
        <v>8289</v>
      </c>
      <c r="B8296" s="12">
        <v>5.1200000000000002E-2</v>
      </c>
      <c r="C8296" s="12">
        <v>0.17319999999999999</v>
      </c>
    </row>
    <row r="8297" spans="1:3" x14ac:dyDescent="0.2">
      <c r="A8297" s="5">
        <v>8290</v>
      </c>
      <c r="B8297" s="12">
        <v>5.3499999999999999E-2</v>
      </c>
      <c r="C8297" s="12">
        <v>0.1633</v>
      </c>
    </row>
    <row r="8298" spans="1:3" x14ac:dyDescent="0.2">
      <c r="A8298" s="5">
        <v>8291</v>
      </c>
      <c r="B8298" s="12">
        <v>5.0500000000000003E-2</v>
      </c>
      <c r="C8298" s="12">
        <v>0.17899999999999999</v>
      </c>
    </row>
    <row r="8299" spans="1:3" x14ac:dyDescent="0.2">
      <c r="A8299" s="5">
        <v>8292</v>
      </c>
      <c r="B8299" s="12">
        <v>5.1900000000000002E-2</v>
      </c>
      <c r="C8299" s="12">
        <v>0.158</v>
      </c>
    </row>
    <row r="8300" spans="1:3" x14ac:dyDescent="0.2">
      <c r="A8300" s="5">
        <v>8293</v>
      </c>
      <c r="B8300" s="12">
        <v>5.3999999999999999E-2</v>
      </c>
      <c r="C8300" s="12">
        <v>0.1565</v>
      </c>
    </row>
    <row r="8301" spans="1:3" x14ac:dyDescent="0.2">
      <c r="A8301" s="5">
        <v>8294</v>
      </c>
      <c r="B8301" s="12">
        <v>5.5100000000000003E-2</v>
      </c>
      <c r="C8301" s="12">
        <v>0.20100000000000001</v>
      </c>
    </row>
    <row r="8302" spans="1:3" x14ac:dyDescent="0.2">
      <c r="A8302" s="5">
        <v>8295</v>
      </c>
      <c r="B8302" s="12">
        <v>5.3199999999999997E-2</v>
      </c>
      <c r="C8302" s="12">
        <v>0.18279999999999999</v>
      </c>
    </row>
    <row r="8303" spans="1:3" x14ac:dyDescent="0.2">
      <c r="A8303" s="5">
        <v>8296</v>
      </c>
      <c r="B8303" s="12">
        <v>5.5500000000000001E-2</v>
      </c>
      <c r="C8303" s="12">
        <v>0.1716</v>
      </c>
    </row>
    <row r="8304" spans="1:3" x14ac:dyDescent="0.2">
      <c r="A8304" s="5">
        <v>8297</v>
      </c>
      <c r="B8304" s="12">
        <v>5.4899999999999997E-2</v>
      </c>
      <c r="C8304" s="12">
        <v>0.15140000000000001</v>
      </c>
    </row>
    <row r="8305" spans="1:3" x14ac:dyDescent="0.2">
      <c r="A8305" s="5">
        <v>8298</v>
      </c>
      <c r="B8305" s="12">
        <v>5.3400000000000003E-2</v>
      </c>
      <c r="C8305" s="12">
        <v>0.16950000000000001</v>
      </c>
    </row>
    <row r="8306" spans="1:3" x14ac:dyDescent="0.2">
      <c r="A8306" s="5">
        <v>8299</v>
      </c>
      <c r="B8306" s="12">
        <v>5.57E-2</v>
      </c>
      <c r="C8306" s="12">
        <v>0.1547</v>
      </c>
    </row>
    <row r="8307" spans="1:3" x14ac:dyDescent="0.2">
      <c r="A8307" s="5">
        <v>8300</v>
      </c>
      <c r="B8307" s="12">
        <v>5.57E-2</v>
      </c>
      <c r="C8307" s="12">
        <v>0.1724</v>
      </c>
    </row>
    <row r="8308" spans="1:3" x14ac:dyDescent="0.2">
      <c r="A8308" s="5">
        <v>8301</v>
      </c>
      <c r="B8308" s="12">
        <v>5.3199999999999997E-2</v>
      </c>
      <c r="C8308" s="12">
        <v>0.18490000000000001</v>
      </c>
    </row>
    <row r="8309" spans="1:3" x14ac:dyDescent="0.2">
      <c r="A8309" s="5">
        <v>8302</v>
      </c>
      <c r="B8309" s="12">
        <v>5.3900000000000003E-2</v>
      </c>
      <c r="C8309" s="12">
        <v>0.14990000000000001</v>
      </c>
    </row>
    <row r="8310" spans="1:3" x14ac:dyDescent="0.2">
      <c r="A8310" s="5">
        <v>8303</v>
      </c>
      <c r="B8310" s="12">
        <v>5.91E-2</v>
      </c>
      <c r="C8310" s="12">
        <v>0.14899999999999999</v>
      </c>
    </row>
    <row r="8311" spans="1:3" x14ac:dyDescent="0.2">
      <c r="A8311" s="5">
        <v>8304</v>
      </c>
      <c r="B8311" s="12">
        <v>5.5399999999999998E-2</v>
      </c>
      <c r="C8311" s="12">
        <v>0.1681</v>
      </c>
    </row>
    <row r="8312" spans="1:3" x14ac:dyDescent="0.2">
      <c r="A8312" s="5">
        <v>8305</v>
      </c>
      <c r="B8312" s="12">
        <v>5.6899999999999999E-2</v>
      </c>
      <c r="C8312" s="12">
        <v>0.1615</v>
      </c>
    </row>
    <row r="8313" spans="1:3" x14ac:dyDescent="0.2">
      <c r="A8313" s="5">
        <v>8306</v>
      </c>
      <c r="B8313" s="12">
        <v>5.33E-2</v>
      </c>
      <c r="C8313" s="12">
        <v>0.1666</v>
      </c>
    </row>
    <row r="8314" spans="1:3" x14ac:dyDescent="0.2">
      <c r="A8314" s="5">
        <v>8307</v>
      </c>
      <c r="B8314" s="12">
        <v>5.3499999999999999E-2</v>
      </c>
      <c r="C8314" s="12">
        <v>0.1794</v>
      </c>
    </row>
    <row r="8315" spans="1:3" x14ac:dyDescent="0.2">
      <c r="A8315" s="5">
        <v>8308</v>
      </c>
      <c r="B8315" s="12">
        <v>5.6800000000000003E-2</v>
      </c>
      <c r="C8315" s="12">
        <v>0.18859999999999999</v>
      </c>
    </row>
    <row r="8316" spans="1:3" x14ac:dyDescent="0.2">
      <c r="A8316" s="5">
        <v>8309</v>
      </c>
      <c r="B8316" s="12">
        <v>5.3699999999999998E-2</v>
      </c>
      <c r="C8316" s="12">
        <v>0.16120000000000001</v>
      </c>
    </row>
    <row r="8317" spans="1:3" x14ac:dyDescent="0.2">
      <c r="A8317" s="5">
        <v>8310</v>
      </c>
      <c r="B8317" s="12">
        <v>5.28E-2</v>
      </c>
      <c r="C8317" s="12">
        <v>0.1615</v>
      </c>
    </row>
    <row r="8318" spans="1:3" x14ac:dyDescent="0.2">
      <c r="A8318" s="5">
        <v>8311</v>
      </c>
      <c r="B8318" s="12">
        <v>5.3100000000000001E-2</v>
      </c>
      <c r="C8318" s="12">
        <v>0.1704</v>
      </c>
    </row>
    <row r="8319" spans="1:3" x14ac:dyDescent="0.2">
      <c r="A8319" s="5">
        <v>8312</v>
      </c>
      <c r="B8319" s="12">
        <v>5.3699999999999998E-2</v>
      </c>
      <c r="C8319" s="12">
        <v>0.16619999999999999</v>
      </c>
    </row>
    <row r="8320" spans="1:3" x14ac:dyDescent="0.2">
      <c r="A8320" s="5">
        <v>8313</v>
      </c>
      <c r="B8320" s="12">
        <v>5.5800000000000002E-2</v>
      </c>
      <c r="C8320" s="12">
        <v>0.1613</v>
      </c>
    </row>
    <row r="8321" spans="1:3" x14ac:dyDescent="0.2">
      <c r="A8321" s="5">
        <v>8314</v>
      </c>
      <c r="B8321" s="12">
        <v>5.4399999999999997E-2</v>
      </c>
      <c r="C8321" s="12">
        <v>0.20280000000000001</v>
      </c>
    </row>
    <row r="8322" spans="1:3" x14ac:dyDescent="0.2">
      <c r="A8322" s="5">
        <v>8315</v>
      </c>
      <c r="B8322" s="12">
        <v>5.1499999999999997E-2</v>
      </c>
      <c r="C8322" s="12">
        <v>0.1623</v>
      </c>
    </row>
    <row r="8323" spans="1:3" x14ac:dyDescent="0.2">
      <c r="A8323" s="5">
        <v>8316</v>
      </c>
      <c r="B8323" s="12">
        <v>5.4199999999999998E-2</v>
      </c>
      <c r="C8323" s="12">
        <v>0.1885</v>
      </c>
    </row>
    <row r="8324" spans="1:3" x14ac:dyDescent="0.2">
      <c r="A8324" s="5">
        <v>8317</v>
      </c>
      <c r="B8324" s="12">
        <v>5.11E-2</v>
      </c>
      <c r="C8324" s="12">
        <v>0.1888</v>
      </c>
    </row>
    <row r="8325" spans="1:3" x14ac:dyDescent="0.2">
      <c r="A8325" s="5">
        <v>8318</v>
      </c>
      <c r="B8325" s="12">
        <v>5.5599999999999997E-2</v>
      </c>
      <c r="C8325" s="12">
        <v>0.18090000000000001</v>
      </c>
    </row>
    <row r="8326" spans="1:3" x14ac:dyDescent="0.2">
      <c r="A8326" s="5">
        <v>8319</v>
      </c>
      <c r="B8326" s="12">
        <v>5.4100000000000002E-2</v>
      </c>
      <c r="C8326" s="12">
        <v>0.185</v>
      </c>
    </row>
    <row r="8327" spans="1:3" x14ac:dyDescent="0.2">
      <c r="A8327" s="5">
        <v>8320</v>
      </c>
      <c r="B8327" s="12">
        <v>5.4199999999999998E-2</v>
      </c>
      <c r="C8327" s="12">
        <v>0.14979999999999999</v>
      </c>
    </row>
    <row r="8328" spans="1:3" x14ac:dyDescent="0.2">
      <c r="A8328" s="5">
        <v>8321</v>
      </c>
      <c r="B8328" s="12">
        <v>5.5399999999999998E-2</v>
      </c>
      <c r="C8328" s="12">
        <v>0.18529999999999999</v>
      </c>
    </row>
    <row r="8329" spans="1:3" x14ac:dyDescent="0.2">
      <c r="A8329" s="5">
        <v>8322</v>
      </c>
      <c r="B8329" s="12">
        <v>5.4699999999999999E-2</v>
      </c>
      <c r="C8329" s="12">
        <v>0.16200000000000001</v>
      </c>
    </row>
    <row r="8330" spans="1:3" x14ac:dyDescent="0.2">
      <c r="A8330" s="5">
        <v>8323</v>
      </c>
      <c r="B8330" s="12">
        <v>6.2100000000000002E-2</v>
      </c>
      <c r="C8330" s="12">
        <v>0.1459</v>
      </c>
    </row>
    <row r="8331" spans="1:3" x14ac:dyDescent="0.2">
      <c r="A8331" s="5">
        <v>8324</v>
      </c>
      <c r="B8331" s="12">
        <v>5.4600000000000003E-2</v>
      </c>
      <c r="C8331" s="12">
        <v>0.17680000000000001</v>
      </c>
    </row>
    <row r="8332" spans="1:3" x14ac:dyDescent="0.2">
      <c r="A8332" s="5">
        <v>8325</v>
      </c>
      <c r="B8332" s="12">
        <v>5.2999999999999999E-2</v>
      </c>
      <c r="C8332" s="12">
        <v>0.17460000000000001</v>
      </c>
    </row>
    <row r="8333" spans="1:3" x14ac:dyDescent="0.2">
      <c r="A8333" s="5">
        <v>8326</v>
      </c>
      <c r="B8333" s="12">
        <v>5.2200000000000003E-2</v>
      </c>
      <c r="C8333" s="12">
        <v>0.18629999999999999</v>
      </c>
    </row>
    <row r="8334" spans="1:3" x14ac:dyDescent="0.2">
      <c r="A8334" s="5">
        <v>8327</v>
      </c>
      <c r="B8334" s="12">
        <v>5.2999999999999999E-2</v>
      </c>
      <c r="C8334" s="12">
        <v>0.18629999999999999</v>
      </c>
    </row>
    <row r="8335" spans="1:3" x14ac:dyDescent="0.2">
      <c r="A8335" s="5">
        <v>8328</v>
      </c>
      <c r="B8335" s="12">
        <v>5.0900000000000001E-2</v>
      </c>
      <c r="C8335" s="12">
        <v>0.1777</v>
      </c>
    </row>
    <row r="8336" spans="1:3" x14ac:dyDescent="0.2">
      <c r="A8336" s="5">
        <v>8329</v>
      </c>
      <c r="B8336" s="12">
        <v>5.0900000000000001E-2</v>
      </c>
      <c r="C8336" s="12">
        <v>0.16639999999999999</v>
      </c>
    </row>
    <row r="8337" spans="1:3" x14ac:dyDescent="0.2">
      <c r="A8337" s="5">
        <v>8330</v>
      </c>
      <c r="B8337" s="12">
        <v>5.7000000000000002E-2</v>
      </c>
      <c r="C8337" s="12">
        <v>0.14030000000000001</v>
      </c>
    </row>
    <row r="8338" spans="1:3" x14ac:dyDescent="0.2">
      <c r="A8338" s="5">
        <v>8331</v>
      </c>
      <c r="B8338" s="12">
        <v>5.3100000000000001E-2</v>
      </c>
      <c r="C8338" s="12">
        <v>0.154</v>
      </c>
    </row>
    <row r="8339" spans="1:3" x14ac:dyDescent="0.2">
      <c r="A8339" s="5">
        <v>8332</v>
      </c>
      <c r="B8339" s="12">
        <v>5.2400000000000002E-2</v>
      </c>
      <c r="C8339" s="12">
        <v>0.18640000000000001</v>
      </c>
    </row>
    <row r="8340" spans="1:3" x14ac:dyDescent="0.2">
      <c r="A8340" s="5">
        <v>8333</v>
      </c>
      <c r="B8340" s="12">
        <v>5.5800000000000002E-2</v>
      </c>
      <c r="C8340" s="12">
        <v>0.1847</v>
      </c>
    </row>
    <row r="8341" spans="1:3" x14ac:dyDescent="0.2">
      <c r="A8341" s="5">
        <v>8334</v>
      </c>
      <c r="B8341" s="12">
        <v>5.2400000000000002E-2</v>
      </c>
      <c r="C8341" s="12">
        <v>0.17119999999999999</v>
      </c>
    </row>
    <row r="8342" spans="1:3" x14ac:dyDescent="0.2">
      <c r="A8342" s="5">
        <v>8335</v>
      </c>
      <c r="B8342" s="12">
        <v>5.1700000000000003E-2</v>
      </c>
      <c r="C8342" s="12">
        <v>0.16070000000000001</v>
      </c>
    </row>
    <row r="8343" spans="1:3" x14ac:dyDescent="0.2">
      <c r="A8343" s="5">
        <v>8336</v>
      </c>
      <c r="B8343" s="12">
        <v>5.7500000000000002E-2</v>
      </c>
      <c r="C8343" s="12">
        <v>0.14430000000000001</v>
      </c>
    </row>
    <row r="8344" spans="1:3" x14ac:dyDescent="0.2">
      <c r="A8344" s="5">
        <v>8337</v>
      </c>
      <c r="B8344" s="12">
        <v>5.4899999999999997E-2</v>
      </c>
      <c r="C8344" s="12">
        <v>0.1618</v>
      </c>
    </row>
    <row r="8345" spans="1:3" x14ac:dyDescent="0.2">
      <c r="A8345" s="5">
        <v>8338</v>
      </c>
      <c r="B8345" s="12">
        <v>5.1299999999999998E-2</v>
      </c>
      <c r="C8345" s="12">
        <v>0.17910000000000001</v>
      </c>
    </row>
    <row r="8346" spans="1:3" x14ac:dyDescent="0.2">
      <c r="A8346" s="5">
        <v>8339</v>
      </c>
      <c r="B8346" s="12">
        <v>5.3199999999999997E-2</v>
      </c>
      <c r="C8346" s="12">
        <v>0.18609999999999999</v>
      </c>
    </row>
    <row r="8347" spans="1:3" x14ac:dyDescent="0.2">
      <c r="A8347" s="5">
        <v>8340</v>
      </c>
      <c r="B8347" s="12">
        <v>5.33E-2</v>
      </c>
      <c r="C8347" s="12">
        <v>0.1883</v>
      </c>
    </row>
    <row r="8348" spans="1:3" x14ac:dyDescent="0.2">
      <c r="A8348" s="5">
        <v>8341</v>
      </c>
      <c r="B8348" s="12">
        <v>5.67E-2</v>
      </c>
      <c r="C8348" s="12">
        <v>0.17399999999999999</v>
      </c>
    </row>
    <row r="8349" spans="1:3" x14ac:dyDescent="0.2">
      <c r="A8349" s="5">
        <v>8342</v>
      </c>
      <c r="B8349" s="12">
        <v>5.1499999999999997E-2</v>
      </c>
      <c r="C8349" s="12">
        <v>0.19359999999999999</v>
      </c>
    </row>
    <row r="8350" spans="1:3" x14ac:dyDescent="0.2">
      <c r="A8350" s="5">
        <v>8343</v>
      </c>
      <c r="B8350" s="12">
        <v>5.2499999999999998E-2</v>
      </c>
      <c r="C8350" s="12">
        <v>0.16869999999999999</v>
      </c>
    </row>
    <row r="8351" spans="1:3" x14ac:dyDescent="0.2">
      <c r="A8351" s="5">
        <v>8344</v>
      </c>
      <c r="B8351" s="12">
        <v>5.74E-2</v>
      </c>
      <c r="C8351" s="12">
        <v>0.17399999999999999</v>
      </c>
    </row>
    <row r="8352" spans="1:3" x14ac:dyDescent="0.2">
      <c r="A8352" s="5">
        <v>8345</v>
      </c>
      <c r="B8352" s="12">
        <v>5.5899999999999998E-2</v>
      </c>
      <c r="C8352" s="12">
        <v>0.1764</v>
      </c>
    </row>
    <row r="8353" spans="1:3" x14ac:dyDescent="0.2">
      <c r="A8353" s="5">
        <v>8346</v>
      </c>
      <c r="B8353" s="12">
        <v>5.5899999999999998E-2</v>
      </c>
      <c r="C8353" s="12">
        <v>0.16520000000000001</v>
      </c>
    </row>
    <row r="8354" spans="1:3" x14ac:dyDescent="0.2">
      <c r="A8354" s="5">
        <v>8347</v>
      </c>
      <c r="B8354" s="12">
        <v>5.2999999999999999E-2</v>
      </c>
      <c r="C8354" s="12">
        <v>0.1757</v>
      </c>
    </row>
    <row r="8355" spans="1:3" x14ac:dyDescent="0.2">
      <c r="A8355" s="5">
        <v>8348</v>
      </c>
      <c r="B8355" s="12">
        <v>5.1900000000000002E-2</v>
      </c>
      <c r="C8355" s="12">
        <v>0.1845</v>
      </c>
    </row>
    <row r="8356" spans="1:3" x14ac:dyDescent="0.2">
      <c r="A8356" s="5">
        <v>8349</v>
      </c>
      <c r="B8356" s="12">
        <v>5.3400000000000003E-2</v>
      </c>
      <c r="C8356" s="12">
        <v>0.16400000000000001</v>
      </c>
    </row>
    <row r="8357" spans="1:3" x14ac:dyDescent="0.2">
      <c r="A8357" s="5">
        <v>8350</v>
      </c>
      <c r="B8357" s="12">
        <v>5.3800000000000001E-2</v>
      </c>
      <c r="C8357" s="12">
        <v>0.20080000000000001</v>
      </c>
    </row>
    <row r="8358" spans="1:3" x14ac:dyDescent="0.2">
      <c r="A8358" s="5">
        <v>8351</v>
      </c>
      <c r="B8358" s="12">
        <v>5.21E-2</v>
      </c>
      <c r="C8358" s="12">
        <v>0.18870000000000001</v>
      </c>
    </row>
    <row r="8359" spans="1:3" x14ac:dyDescent="0.2">
      <c r="A8359" s="5">
        <v>8352</v>
      </c>
      <c r="B8359" s="12">
        <v>5.2299999999999999E-2</v>
      </c>
      <c r="C8359" s="12">
        <v>0.1542</v>
      </c>
    </row>
    <row r="8360" spans="1:3" x14ac:dyDescent="0.2">
      <c r="A8360" s="5">
        <v>8353</v>
      </c>
      <c r="B8360" s="12">
        <v>6.0600000000000001E-2</v>
      </c>
      <c r="C8360" s="12">
        <v>0.17480000000000001</v>
      </c>
    </row>
    <row r="8361" spans="1:3" x14ac:dyDescent="0.2">
      <c r="A8361" s="5">
        <v>8354</v>
      </c>
      <c r="B8361" s="12">
        <v>5.5300000000000002E-2</v>
      </c>
      <c r="C8361" s="12">
        <v>0.1799</v>
      </c>
    </row>
    <row r="8362" spans="1:3" x14ac:dyDescent="0.2">
      <c r="A8362" s="5">
        <v>8355</v>
      </c>
      <c r="B8362" s="12">
        <v>5.57E-2</v>
      </c>
      <c r="C8362" s="12">
        <v>0.16669999999999999</v>
      </c>
    </row>
    <row r="8363" spans="1:3" x14ac:dyDescent="0.2">
      <c r="A8363" s="5">
        <v>8356</v>
      </c>
      <c r="B8363" s="12">
        <v>5.2699999999999997E-2</v>
      </c>
      <c r="C8363" s="12">
        <v>0.17780000000000001</v>
      </c>
    </row>
    <row r="8364" spans="1:3" x14ac:dyDescent="0.2">
      <c r="A8364" s="5">
        <v>8357</v>
      </c>
      <c r="B8364" s="12">
        <v>4.99E-2</v>
      </c>
      <c r="C8364" s="12">
        <v>0.18190000000000001</v>
      </c>
    </row>
    <row r="8365" spans="1:3" x14ac:dyDescent="0.2">
      <c r="A8365" s="5">
        <v>8358</v>
      </c>
      <c r="B8365" s="12">
        <v>5.5100000000000003E-2</v>
      </c>
      <c r="C8365" s="12">
        <v>0.19719999999999999</v>
      </c>
    </row>
    <row r="8366" spans="1:3" x14ac:dyDescent="0.2">
      <c r="A8366" s="5">
        <v>8359</v>
      </c>
      <c r="B8366" s="12">
        <v>5.4600000000000003E-2</v>
      </c>
      <c r="C8366" s="12">
        <v>0.1691</v>
      </c>
    </row>
    <row r="8367" spans="1:3" x14ac:dyDescent="0.2">
      <c r="A8367" s="5">
        <v>8360</v>
      </c>
      <c r="B8367" s="12">
        <v>5.5399999999999998E-2</v>
      </c>
      <c r="C8367" s="12">
        <v>0.17610000000000001</v>
      </c>
    </row>
    <row r="8368" spans="1:3" x14ac:dyDescent="0.2">
      <c r="A8368" s="5">
        <v>8361</v>
      </c>
      <c r="B8368" s="12">
        <v>5.2499999999999998E-2</v>
      </c>
      <c r="C8368" s="12">
        <v>0.1779</v>
      </c>
    </row>
    <row r="8369" spans="1:3" x14ac:dyDescent="0.2">
      <c r="A8369" s="5">
        <v>8362</v>
      </c>
      <c r="B8369" s="12">
        <v>5.4399999999999997E-2</v>
      </c>
      <c r="C8369" s="12">
        <v>0.1802</v>
      </c>
    </row>
    <row r="8370" spans="1:3" x14ac:dyDescent="0.2">
      <c r="A8370" s="5">
        <v>8363</v>
      </c>
      <c r="B8370" s="12">
        <v>5.5399999999999998E-2</v>
      </c>
      <c r="C8370" s="12">
        <v>0.188</v>
      </c>
    </row>
    <row r="8371" spans="1:3" x14ac:dyDescent="0.2">
      <c r="A8371" s="5">
        <v>8364</v>
      </c>
      <c r="B8371" s="12">
        <v>6.0900000000000003E-2</v>
      </c>
      <c r="C8371" s="12">
        <v>0.156</v>
      </c>
    </row>
    <row r="8372" spans="1:3" x14ac:dyDescent="0.2">
      <c r="A8372" s="5">
        <v>8365</v>
      </c>
      <c r="B8372" s="12">
        <v>5.1200000000000002E-2</v>
      </c>
      <c r="C8372" s="12">
        <v>0.16900000000000001</v>
      </c>
    </row>
    <row r="8373" spans="1:3" x14ac:dyDescent="0.2">
      <c r="A8373" s="5">
        <v>8366</v>
      </c>
      <c r="B8373" s="12">
        <v>5.4100000000000002E-2</v>
      </c>
      <c r="C8373" s="12">
        <v>0.1532</v>
      </c>
    </row>
    <row r="8374" spans="1:3" x14ac:dyDescent="0.2">
      <c r="A8374" s="5">
        <v>8367</v>
      </c>
      <c r="B8374" s="12">
        <v>5.1900000000000002E-2</v>
      </c>
      <c r="C8374" s="12">
        <v>0.17380000000000001</v>
      </c>
    </row>
    <row r="8375" spans="1:3" x14ac:dyDescent="0.2">
      <c r="A8375" s="5">
        <v>8368</v>
      </c>
      <c r="B8375" s="12">
        <v>5.4800000000000001E-2</v>
      </c>
      <c r="C8375" s="12">
        <v>0.16320000000000001</v>
      </c>
    </row>
    <row r="8376" spans="1:3" x14ac:dyDescent="0.2">
      <c r="A8376" s="5">
        <v>8369</v>
      </c>
      <c r="B8376" s="12">
        <v>5.1900000000000002E-2</v>
      </c>
      <c r="C8376" s="12">
        <v>0.17460000000000001</v>
      </c>
    </row>
    <row r="8377" spans="1:3" x14ac:dyDescent="0.2">
      <c r="A8377" s="5">
        <v>8370</v>
      </c>
      <c r="B8377" s="12">
        <v>5.4300000000000001E-2</v>
      </c>
      <c r="C8377" s="12">
        <v>0.15440000000000001</v>
      </c>
    </row>
    <row r="8378" spans="1:3" x14ac:dyDescent="0.2">
      <c r="A8378" s="5">
        <v>8371</v>
      </c>
      <c r="B8378" s="12">
        <v>5.5500000000000001E-2</v>
      </c>
      <c r="C8378" s="12">
        <v>0.18479999999999999</v>
      </c>
    </row>
    <row r="8379" spans="1:3" x14ac:dyDescent="0.2">
      <c r="A8379" s="5">
        <v>8372</v>
      </c>
      <c r="B8379" s="12">
        <v>5.2900000000000003E-2</v>
      </c>
      <c r="C8379" s="12">
        <v>0.16839999999999999</v>
      </c>
    </row>
    <row r="8380" spans="1:3" x14ac:dyDescent="0.2">
      <c r="A8380" s="5">
        <v>8373</v>
      </c>
      <c r="B8380" s="12">
        <v>5.0200000000000002E-2</v>
      </c>
      <c r="C8380" s="12">
        <v>0.1867</v>
      </c>
    </row>
    <row r="8381" spans="1:3" x14ac:dyDescent="0.2">
      <c r="A8381" s="5">
        <v>8374</v>
      </c>
      <c r="B8381" s="12">
        <v>5.7099999999999998E-2</v>
      </c>
      <c r="C8381" s="12">
        <v>0.18190000000000001</v>
      </c>
    </row>
    <row r="8382" spans="1:3" x14ac:dyDescent="0.2">
      <c r="A8382" s="5">
        <v>8375</v>
      </c>
      <c r="B8382" s="12">
        <v>5.1799999999999999E-2</v>
      </c>
      <c r="C8382" s="12">
        <v>0.19020000000000001</v>
      </c>
    </row>
    <row r="8383" spans="1:3" x14ac:dyDescent="0.2">
      <c r="A8383" s="5">
        <v>8376</v>
      </c>
      <c r="B8383" s="12">
        <v>5.3900000000000003E-2</v>
      </c>
      <c r="C8383" s="12">
        <v>0.1757</v>
      </c>
    </row>
    <row r="8384" spans="1:3" x14ac:dyDescent="0.2">
      <c r="A8384" s="5">
        <v>8377</v>
      </c>
      <c r="B8384" s="12">
        <v>5.3999999999999999E-2</v>
      </c>
      <c r="C8384" s="12">
        <v>0.17180000000000001</v>
      </c>
    </row>
    <row r="8385" spans="1:3" x14ac:dyDescent="0.2">
      <c r="A8385" s="5">
        <v>8378</v>
      </c>
      <c r="B8385" s="12">
        <v>5.33E-2</v>
      </c>
      <c r="C8385" s="12">
        <v>0.19439999999999999</v>
      </c>
    </row>
    <row r="8386" spans="1:3" x14ac:dyDescent="0.2">
      <c r="A8386" s="5">
        <v>8379</v>
      </c>
      <c r="B8386" s="12">
        <v>5.2600000000000001E-2</v>
      </c>
      <c r="C8386" s="12">
        <v>0.1888</v>
      </c>
    </row>
    <row r="8387" spans="1:3" x14ac:dyDescent="0.2">
      <c r="A8387" s="5">
        <v>8380</v>
      </c>
      <c r="B8387" s="12">
        <v>5.3100000000000001E-2</v>
      </c>
      <c r="C8387" s="12">
        <v>0.15359999999999999</v>
      </c>
    </row>
    <row r="8388" spans="1:3" x14ac:dyDescent="0.2">
      <c r="A8388" s="5">
        <v>8381</v>
      </c>
      <c r="B8388" s="12">
        <v>5.3199999999999997E-2</v>
      </c>
      <c r="C8388" s="12">
        <v>0.1603</v>
      </c>
    </row>
    <row r="8389" spans="1:3" x14ac:dyDescent="0.2">
      <c r="A8389" s="5">
        <v>8382</v>
      </c>
      <c r="B8389" s="12">
        <v>5.11E-2</v>
      </c>
      <c r="C8389" s="12">
        <v>0.1741</v>
      </c>
    </row>
    <row r="8390" spans="1:3" x14ac:dyDescent="0.2">
      <c r="A8390" s="5">
        <v>8383</v>
      </c>
      <c r="B8390" s="12">
        <v>5.3400000000000003E-2</v>
      </c>
      <c r="C8390" s="12">
        <v>0.16489999999999999</v>
      </c>
    </row>
    <row r="8391" spans="1:3" x14ac:dyDescent="0.2">
      <c r="A8391" s="5">
        <v>8384</v>
      </c>
      <c r="B8391" s="12">
        <v>5.4300000000000001E-2</v>
      </c>
      <c r="C8391" s="12">
        <v>0.16389999999999999</v>
      </c>
    </row>
    <row r="8392" spans="1:3" x14ac:dyDescent="0.2">
      <c r="A8392" s="5">
        <v>8385</v>
      </c>
      <c r="B8392" s="12">
        <v>6.2899999999999998E-2</v>
      </c>
      <c r="C8392" s="12">
        <v>0.1804</v>
      </c>
    </row>
    <row r="8393" spans="1:3" x14ac:dyDescent="0.2">
      <c r="A8393" s="5">
        <v>8386</v>
      </c>
      <c r="B8393" s="12">
        <v>5.3699999999999998E-2</v>
      </c>
      <c r="C8393" s="12">
        <v>0.14710000000000001</v>
      </c>
    </row>
    <row r="8394" spans="1:3" x14ac:dyDescent="0.2">
      <c r="A8394" s="5">
        <v>8387</v>
      </c>
      <c r="B8394" s="12">
        <v>5.6000000000000001E-2</v>
      </c>
      <c r="C8394" s="12">
        <v>0.1787</v>
      </c>
    </row>
    <row r="8395" spans="1:3" x14ac:dyDescent="0.2">
      <c r="A8395" s="5">
        <v>8388</v>
      </c>
      <c r="B8395" s="12">
        <v>5.3100000000000001E-2</v>
      </c>
      <c r="C8395" s="12">
        <v>0.15970000000000001</v>
      </c>
    </row>
    <row r="8396" spans="1:3" x14ac:dyDescent="0.2">
      <c r="A8396" s="5">
        <v>8389</v>
      </c>
      <c r="B8396" s="12">
        <v>5.0200000000000002E-2</v>
      </c>
      <c r="C8396" s="12">
        <v>0.16830000000000001</v>
      </c>
    </row>
    <row r="8397" spans="1:3" x14ac:dyDescent="0.2">
      <c r="A8397" s="5">
        <v>8390</v>
      </c>
      <c r="B8397" s="12">
        <v>5.8099999999999999E-2</v>
      </c>
      <c r="C8397" s="12">
        <v>0.16550000000000001</v>
      </c>
    </row>
    <row r="8398" spans="1:3" x14ac:dyDescent="0.2">
      <c r="A8398" s="5">
        <v>8391</v>
      </c>
      <c r="B8398" s="12">
        <v>5.04E-2</v>
      </c>
      <c r="C8398" s="12">
        <v>0.16389999999999999</v>
      </c>
    </row>
    <row r="8399" spans="1:3" x14ac:dyDescent="0.2">
      <c r="A8399" s="5">
        <v>8392</v>
      </c>
      <c r="B8399" s="12">
        <v>5.57E-2</v>
      </c>
      <c r="C8399" s="12">
        <v>0.18060000000000001</v>
      </c>
    </row>
    <row r="8400" spans="1:3" x14ac:dyDescent="0.2">
      <c r="A8400" s="5">
        <v>8393</v>
      </c>
      <c r="B8400" s="12">
        <v>5.2400000000000002E-2</v>
      </c>
      <c r="C8400" s="12">
        <v>0.17929999999999999</v>
      </c>
    </row>
    <row r="8401" spans="1:3" x14ac:dyDescent="0.2">
      <c r="A8401" s="5">
        <v>8394</v>
      </c>
      <c r="B8401" s="12">
        <v>4.99E-2</v>
      </c>
      <c r="C8401" s="12">
        <v>0.1777</v>
      </c>
    </row>
    <row r="8402" spans="1:3" x14ac:dyDescent="0.2">
      <c r="A8402" s="5">
        <v>8395</v>
      </c>
      <c r="B8402" s="12">
        <v>5.62E-2</v>
      </c>
      <c r="C8402" s="12">
        <v>0.2</v>
      </c>
    </row>
    <row r="8403" spans="1:3" x14ac:dyDescent="0.2">
      <c r="A8403" s="5">
        <v>8396</v>
      </c>
      <c r="B8403" s="12">
        <v>5.3100000000000001E-2</v>
      </c>
      <c r="C8403" s="12">
        <v>0.1653</v>
      </c>
    </row>
    <row r="8404" spans="1:3" x14ac:dyDescent="0.2">
      <c r="A8404" s="5">
        <v>8397</v>
      </c>
      <c r="B8404" s="12">
        <v>5.5800000000000002E-2</v>
      </c>
      <c r="C8404" s="12">
        <v>0.1439</v>
      </c>
    </row>
    <row r="8405" spans="1:3" x14ac:dyDescent="0.2">
      <c r="A8405" s="5">
        <v>8398</v>
      </c>
      <c r="B8405" s="12">
        <v>5.2699999999999997E-2</v>
      </c>
      <c r="C8405" s="12">
        <v>0.2001</v>
      </c>
    </row>
    <row r="8406" spans="1:3" x14ac:dyDescent="0.2">
      <c r="A8406" s="5">
        <v>8399</v>
      </c>
      <c r="B8406" s="12">
        <v>5.67E-2</v>
      </c>
      <c r="C8406" s="12">
        <v>0.1661</v>
      </c>
    </row>
    <row r="8407" spans="1:3" x14ac:dyDescent="0.2">
      <c r="A8407" s="5">
        <v>8400</v>
      </c>
      <c r="B8407" s="12">
        <v>5.3800000000000001E-2</v>
      </c>
      <c r="C8407" s="12">
        <v>0.14749999999999999</v>
      </c>
    </row>
    <row r="8408" spans="1:3" x14ac:dyDescent="0.2">
      <c r="A8408" s="5">
        <v>8401</v>
      </c>
      <c r="B8408" s="12">
        <v>5.4199999999999998E-2</v>
      </c>
      <c r="C8408" s="12">
        <v>0.20230000000000001</v>
      </c>
    </row>
    <row r="8409" spans="1:3" x14ac:dyDescent="0.2">
      <c r="A8409" s="5">
        <v>8402</v>
      </c>
      <c r="B8409" s="12">
        <v>5.4100000000000002E-2</v>
      </c>
      <c r="C8409" s="12">
        <v>0.15079999999999999</v>
      </c>
    </row>
    <row r="8410" spans="1:3" x14ac:dyDescent="0.2">
      <c r="A8410" s="5">
        <v>8403</v>
      </c>
      <c r="B8410" s="12">
        <v>0.06</v>
      </c>
      <c r="C8410" s="12">
        <v>0.1782</v>
      </c>
    </row>
    <row r="8411" spans="1:3" x14ac:dyDescent="0.2">
      <c r="A8411" s="5">
        <v>8404</v>
      </c>
      <c r="B8411" s="12">
        <v>5.2999999999999999E-2</v>
      </c>
      <c r="C8411" s="12">
        <v>0.16980000000000001</v>
      </c>
    </row>
    <row r="8412" spans="1:3" x14ac:dyDescent="0.2">
      <c r="A8412" s="5">
        <v>8405</v>
      </c>
      <c r="B8412" s="12">
        <v>5.2900000000000003E-2</v>
      </c>
      <c r="C8412" s="12">
        <v>0.16869999999999999</v>
      </c>
    </row>
    <row r="8413" spans="1:3" x14ac:dyDescent="0.2">
      <c r="A8413" s="5">
        <v>8406</v>
      </c>
      <c r="B8413" s="12">
        <v>5.5E-2</v>
      </c>
      <c r="C8413" s="12">
        <v>0.17269999999999999</v>
      </c>
    </row>
    <row r="8414" spans="1:3" x14ac:dyDescent="0.2">
      <c r="A8414" s="5">
        <v>8407</v>
      </c>
      <c r="B8414" s="12">
        <v>5.4199999999999998E-2</v>
      </c>
      <c r="C8414" s="12">
        <v>0.16880000000000001</v>
      </c>
    </row>
    <row r="8415" spans="1:3" x14ac:dyDescent="0.2">
      <c r="A8415" s="5">
        <v>8408</v>
      </c>
      <c r="B8415" s="12">
        <v>5.1999999999999998E-2</v>
      </c>
      <c r="C8415" s="12">
        <v>0.16919999999999999</v>
      </c>
    </row>
    <row r="8416" spans="1:3" x14ac:dyDescent="0.2">
      <c r="A8416" s="5">
        <v>8409</v>
      </c>
      <c r="B8416" s="12">
        <v>5.3400000000000003E-2</v>
      </c>
      <c r="C8416" s="12">
        <v>0.2019</v>
      </c>
    </row>
    <row r="8417" spans="1:3" x14ac:dyDescent="0.2">
      <c r="A8417" s="5">
        <v>8410</v>
      </c>
      <c r="B8417" s="12">
        <v>5.1200000000000002E-2</v>
      </c>
      <c r="C8417" s="12">
        <v>0.17749999999999999</v>
      </c>
    </row>
    <row r="8418" spans="1:3" x14ac:dyDescent="0.2">
      <c r="A8418" s="5">
        <v>8411</v>
      </c>
      <c r="B8418" s="12">
        <v>5.4100000000000002E-2</v>
      </c>
      <c r="C8418" s="12">
        <v>0.1646</v>
      </c>
    </row>
    <row r="8419" spans="1:3" x14ac:dyDescent="0.2">
      <c r="A8419" s="5">
        <v>8412</v>
      </c>
      <c r="B8419" s="12">
        <v>5.8500000000000003E-2</v>
      </c>
      <c r="C8419" s="12">
        <v>0.15890000000000001</v>
      </c>
    </row>
    <row r="8420" spans="1:3" x14ac:dyDescent="0.2">
      <c r="A8420" s="5">
        <v>8413</v>
      </c>
      <c r="B8420" s="12">
        <v>5.5800000000000002E-2</v>
      </c>
      <c r="C8420" s="12">
        <v>0.17580000000000001</v>
      </c>
    </row>
    <row r="8421" spans="1:3" x14ac:dyDescent="0.2">
      <c r="A8421" s="5">
        <v>8414</v>
      </c>
      <c r="B8421" s="12">
        <v>5.8000000000000003E-2</v>
      </c>
      <c r="C8421" s="12">
        <v>0.20580000000000001</v>
      </c>
    </row>
    <row r="8422" spans="1:3" x14ac:dyDescent="0.2">
      <c r="A8422" s="5">
        <v>8415</v>
      </c>
      <c r="B8422" s="12">
        <v>5.4100000000000002E-2</v>
      </c>
      <c r="C8422" s="12">
        <v>0.17030000000000001</v>
      </c>
    </row>
    <row r="8423" spans="1:3" x14ac:dyDescent="0.2">
      <c r="A8423" s="5">
        <v>8416</v>
      </c>
      <c r="B8423" s="12">
        <v>5.4100000000000002E-2</v>
      </c>
      <c r="C8423" s="12">
        <v>0.14799999999999999</v>
      </c>
    </row>
    <row r="8424" spans="1:3" x14ac:dyDescent="0.2">
      <c r="A8424" s="5">
        <v>8417</v>
      </c>
      <c r="B8424" s="12">
        <v>5.6800000000000003E-2</v>
      </c>
      <c r="C8424" s="12">
        <v>0.16009999999999999</v>
      </c>
    </row>
    <row r="8425" spans="1:3" x14ac:dyDescent="0.2">
      <c r="A8425" s="5">
        <v>8418</v>
      </c>
      <c r="B8425" s="12">
        <v>5.0900000000000001E-2</v>
      </c>
      <c r="C8425" s="12">
        <v>0.16200000000000001</v>
      </c>
    </row>
    <row r="8426" spans="1:3" x14ac:dyDescent="0.2">
      <c r="A8426" s="5">
        <v>8419</v>
      </c>
      <c r="B8426" s="12">
        <v>5.4199999999999998E-2</v>
      </c>
      <c r="C8426" s="12">
        <v>0.19020000000000001</v>
      </c>
    </row>
    <row r="8427" spans="1:3" x14ac:dyDescent="0.2">
      <c r="A8427" s="5">
        <v>8420</v>
      </c>
      <c r="B8427" s="12">
        <v>5.7299999999999997E-2</v>
      </c>
      <c r="C8427" s="12">
        <v>0.1847</v>
      </c>
    </row>
    <row r="8428" spans="1:3" x14ac:dyDescent="0.2">
      <c r="A8428" s="5">
        <v>8421</v>
      </c>
      <c r="B8428" s="12">
        <v>5.0799999999999998E-2</v>
      </c>
      <c r="C8428" s="12">
        <v>0.17760000000000001</v>
      </c>
    </row>
    <row r="8429" spans="1:3" x14ac:dyDescent="0.2">
      <c r="A8429" s="5">
        <v>8422</v>
      </c>
      <c r="B8429" s="12">
        <v>5.8400000000000001E-2</v>
      </c>
      <c r="C8429" s="12">
        <v>0.15409999999999999</v>
      </c>
    </row>
    <row r="8430" spans="1:3" x14ac:dyDescent="0.2">
      <c r="A8430" s="5">
        <v>8423</v>
      </c>
      <c r="B8430" s="12">
        <v>5.4399999999999997E-2</v>
      </c>
      <c r="C8430" s="12">
        <v>0.17910000000000001</v>
      </c>
    </row>
    <row r="8431" spans="1:3" x14ac:dyDescent="0.2">
      <c r="A8431" s="5">
        <v>8424</v>
      </c>
      <c r="B8431" s="12">
        <v>5.11E-2</v>
      </c>
      <c r="C8431" s="12">
        <v>0.16950000000000001</v>
      </c>
    </row>
    <row r="8432" spans="1:3" x14ac:dyDescent="0.2">
      <c r="A8432" s="5">
        <v>8425</v>
      </c>
      <c r="B8432" s="12">
        <v>5.3400000000000003E-2</v>
      </c>
      <c r="C8432" s="12">
        <v>0.16689999999999999</v>
      </c>
    </row>
    <row r="8433" spans="1:3" x14ac:dyDescent="0.2">
      <c r="A8433" s="5">
        <v>8426</v>
      </c>
      <c r="B8433" s="12">
        <v>5.4800000000000001E-2</v>
      </c>
      <c r="C8433" s="12">
        <v>0.1623</v>
      </c>
    </row>
    <row r="8434" spans="1:3" x14ac:dyDescent="0.2">
      <c r="A8434" s="5">
        <v>8427</v>
      </c>
      <c r="B8434" s="12">
        <v>4.99E-2</v>
      </c>
      <c r="C8434" s="12">
        <v>0.17330000000000001</v>
      </c>
    </row>
    <row r="8435" spans="1:3" x14ac:dyDescent="0.2">
      <c r="A8435" s="5">
        <v>8428</v>
      </c>
      <c r="B8435" s="12">
        <v>5.8000000000000003E-2</v>
      </c>
      <c r="C8435" s="12">
        <v>0.18229999999999999</v>
      </c>
    </row>
    <row r="8436" spans="1:3" x14ac:dyDescent="0.2">
      <c r="A8436" s="5">
        <v>8429</v>
      </c>
      <c r="B8436" s="12">
        <v>5.4899999999999997E-2</v>
      </c>
      <c r="C8436" s="12">
        <v>0.16500000000000001</v>
      </c>
    </row>
    <row r="8437" spans="1:3" x14ac:dyDescent="0.2">
      <c r="A8437" s="5">
        <v>8430</v>
      </c>
      <c r="B8437" s="12">
        <v>5.5599999999999997E-2</v>
      </c>
      <c r="C8437" s="12">
        <v>0.1512</v>
      </c>
    </row>
    <row r="8438" spans="1:3" x14ac:dyDescent="0.2">
      <c r="A8438" s="5">
        <v>8431</v>
      </c>
      <c r="B8438" s="12">
        <v>5.2600000000000001E-2</v>
      </c>
      <c r="C8438" s="12">
        <v>0.1653</v>
      </c>
    </row>
    <row r="8439" spans="1:3" x14ac:dyDescent="0.2">
      <c r="A8439" s="5">
        <v>8432</v>
      </c>
      <c r="B8439" s="12">
        <v>5.4199999999999998E-2</v>
      </c>
      <c r="C8439" s="12">
        <v>0.1794</v>
      </c>
    </row>
    <row r="8440" spans="1:3" x14ac:dyDescent="0.2">
      <c r="A8440" s="5">
        <v>8433</v>
      </c>
      <c r="B8440" s="12">
        <v>5.5399999999999998E-2</v>
      </c>
      <c r="C8440" s="12">
        <v>0.1719</v>
      </c>
    </row>
    <row r="8441" spans="1:3" x14ac:dyDescent="0.2">
      <c r="A8441" s="5">
        <v>8434</v>
      </c>
      <c r="B8441" s="12">
        <v>5.96E-2</v>
      </c>
      <c r="C8441" s="12">
        <v>0.153</v>
      </c>
    </row>
    <row r="8442" spans="1:3" x14ac:dyDescent="0.2">
      <c r="A8442" s="5">
        <v>8435</v>
      </c>
      <c r="B8442" s="12">
        <v>5.1299999999999998E-2</v>
      </c>
      <c r="C8442" s="12">
        <v>0.16850000000000001</v>
      </c>
    </row>
    <row r="8443" spans="1:3" x14ac:dyDescent="0.2">
      <c r="A8443" s="5">
        <v>8436</v>
      </c>
      <c r="B8443" s="12">
        <v>5.9400000000000001E-2</v>
      </c>
      <c r="C8443" s="12">
        <v>0.18010000000000001</v>
      </c>
    </row>
    <row r="8444" spans="1:3" x14ac:dyDescent="0.2">
      <c r="A8444" s="5">
        <v>8437</v>
      </c>
      <c r="B8444" s="12">
        <v>6.8699999999999997E-2</v>
      </c>
      <c r="C8444" s="12">
        <v>0.1986</v>
      </c>
    </row>
    <row r="8445" spans="1:3" x14ac:dyDescent="0.2">
      <c r="A8445" s="5">
        <v>8438</v>
      </c>
      <c r="B8445" s="12">
        <v>5.33E-2</v>
      </c>
      <c r="C8445" s="12">
        <v>0.1681</v>
      </c>
    </row>
    <row r="8446" spans="1:3" x14ac:dyDescent="0.2">
      <c r="A8446" s="5">
        <v>8439</v>
      </c>
      <c r="B8446" s="12">
        <v>5.2400000000000002E-2</v>
      </c>
      <c r="C8446" s="12">
        <v>0.17849999999999999</v>
      </c>
    </row>
    <row r="8447" spans="1:3" x14ac:dyDescent="0.2">
      <c r="A8447" s="5">
        <v>8440</v>
      </c>
      <c r="B8447" s="12">
        <v>5.0700000000000002E-2</v>
      </c>
      <c r="C8447" s="12">
        <v>0.17130000000000001</v>
      </c>
    </row>
    <row r="8448" spans="1:3" x14ac:dyDescent="0.2">
      <c r="A8448" s="5">
        <v>8441</v>
      </c>
      <c r="B8448" s="12">
        <v>5.3499999999999999E-2</v>
      </c>
      <c r="C8448" s="12">
        <v>0.18609999999999999</v>
      </c>
    </row>
    <row r="8449" spans="1:3" x14ac:dyDescent="0.2">
      <c r="A8449" s="5">
        <v>8442</v>
      </c>
      <c r="B8449" s="12">
        <v>5.3400000000000003E-2</v>
      </c>
      <c r="C8449" s="12">
        <v>0.14680000000000001</v>
      </c>
    </row>
    <row r="8450" spans="1:3" x14ac:dyDescent="0.2">
      <c r="A8450" s="5">
        <v>8443</v>
      </c>
      <c r="B8450" s="12">
        <v>6.1800000000000001E-2</v>
      </c>
      <c r="C8450" s="12">
        <v>0.14660000000000001</v>
      </c>
    </row>
    <row r="8451" spans="1:3" x14ac:dyDescent="0.2">
      <c r="A8451" s="5">
        <v>8444</v>
      </c>
      <c r="B8451" s="12">
        <v>5.2299999999999999E-2</v>
      </c>
      <c r="C8451" s="12">
        <v>0.16489999999999999</v>
      </c>
    </row>
    <row r="8452" spans="1:3" x14ac:dyDescent="0.2">
      <c r="A8452" s="5">
        <v>8445</v>
      </c>
      <c r="B8452" s="12">
        <v>5.5E-2</v>
      </c>
      <c r="C8452" s="12">
        <v>0.16969999999999999</v>
      </c>
    </row>
    <row r="8453" spans="1:3" x14ac:dyDescent="0.2">
      <c r="A8453" s="5">
        <v>8446</v>
      </c>
      <c r="B8453" s="12">
        <v>5.2499999999999998E-2</v>
      </c>
      <c r="C8453" s="12">
        <v>0.16880000000000001</v>
      </c>
    </row>
    <row r="8454" spans="1:3" x14ac:dyDescent="0.2">
      <c r="A8454" s="5">
        <v>8447</v>
      </c>
      <c r="B8454" s="12">
        <v>5.4699999999999999E-2</v>
      </c>
      <c r="C8454" s="12">
        <v>0.16719999999999999</v>
      </c>
    </row>
    <row r="8455" spans="1:3" x14ac:dyDescent="0.2">
      <c r="A8455" s="5">
        <v>8448</v>
      </c>
      <c r="B8455" s="12">
        <v>5.4699999999999999E-2</v>
      </c>
      <c r="C8455" s="12">
        <v>0.1623</v>
      </c>
    </row>
    <row r="8456" spans="1:3" x14ac:dyDescent="0.2">
      <c r="A8456" s="5">
        <v>8449</v>
      </c>
      <c r="B8456" s="12">
        <v>5.8599999999999999E-2</v>
      </c>
      <c r="C8456" s="12">
        <v>0.18240000000000001</v>
      </c>
    </row>
    <row r="8457" spans="1:3" x14ac:dyDescent="0.2">
      <c r="A8457" s="5">
        <v>8450</v>
      </c>
      <c r="B8457" s="12">
        <v>5.2299999999999999E-2</v>
      </c>
      <c r="C8457" s="12">
        <v>0.16489999999999999</v>
      </c>
    </row>
    <row r="8458" spans="1:3" x14ac:dyDescent="0.2">
      <c r="A8458" s="5">
        <v>8451</v>
      </c>
      <c r="B8458" s="12">
        <v>5.2600000000000001E-2</v>
      </c>
      <c r="C8458" s="12">
        <v>0.14979999999999999</v>
      </c>
    </row>
    <row r="8459" spans="1:3" x14ac:dyDescent="0.2">
      <c r="A8459" s="5">
        <v>8452</v>
      </c>
      <c r="B8459" s="12">
        <v>5.9799999999999999E-2</v>
      </c>
      <c r="C8459" s="12">
        <v>0.20019999999999999</v>
      </c>
    </row>
    <row r="8460" spans="1:3" x14ac:dyDescent="0.2">
      <c r="A8460" s="5">
        <v>8453</v>
      </c>
      <c r="B8460" s="12">
        <v>5.11E-2</v>
      </c>
      <c r="C8460" s="12">
        <v>0.17349999999999999</v>
      </c>
    </row>
    <row r="8461" spans="1:3" x14ac:dyDescent="0.2">
      <c r="A8461" s="5">
        <v>8454</v>
      </c>
      <c r="B8461" s="12">
        <v>5.2400000000000002E-2</v>
      </c>
      <c r="C8461" s="12">
        <v>0.1867</v>
      </c>
    </row>
    <row r="8462" spans="1:3" x14ac:dyDescent="0.2">
      <c r="A8462" s="5">
        <v>8455</v>
      </c>
      <c r="B8462" s="12">
        <v>6.2600000000000003E-2</v>
      </c>
      <c r="C8462" s="12">
        <v>0.1686</v>
      </c>
    </row>
    <row r="8463" spans="1:3" x14ac:dyDescent="0.2">
      <c r="A8463" s="5">
        <v>8456</v>
      </c>
      <c r="B8463" s="12">
        <v>5.7500000000000002E-2</v>
      </c>
      <c r="C8463" s="12">
        <v>0.14630000000000001</v>
      </c>
    </row>
    <row r="8464" spans="1:3" x14ac:dyDescent="0.2">
      <c r="A8464" s="5">
        <v>8457</v>
      </c>
      <c r="B8464" s="12">
        <v>5.4199999999999998E-2</v>
      </c>
      <c r="C8464" s="12">
        <v>0.16969999999999999</v>
      </c>
    </row>
    <row r="8465" spans="1:3" x14ac:dyDescent="0.2">
      <c r="A8465" s="5">
        <v>8458</v>
      </c>
      <c r="B8465" s="12">
        <v>5.4800000000000001E-2</v>
      </c>
      <c r="C8465" s="12">
        <v>0.1489</v>
      </c>
    </row>
    <row r="8466" spans="1:3" x14ac:dyDescent="0.2">
      <c r="A8466" s="5">
        <v>8459</v>
      </c>
      <c r="B8466" s="12">
        <v>5.1799999999999999E-2</v>
      </c>
      <c r="C8466" s="12">
        <v>0.16020000000000001</v>
      </c>
    </row>
    <row r="8467" spans="1:3" x14ac:dyDescent="0.2">
      <c r="A8467" s="5">
        <v>8460</v>
      </c>
      <c r="B8467" s="12">
        <v>5.6300000000000003E-2</v>
      </c>
      <c r="C8467" s="12">
        <v>0.2089</v>
      </c>
    </row>
    <row r="8468" spans="1:3" x14ac:dyDescent="0.2">
      <c r="A8468" s="5">
        <v>8461</v>
      </c>
      <c r="B8468" s="12">
        <v>5.1700000000000003E-2</v>
      </c>
      <c r="C8468" s="12">
        <v>0.1704</v>
      </c>
    </row>
    <row r="8469" spans="1:3" x14ac:dyDescent="0.2">
      <c r="A8469" s="5">
        <v>8462</v>
      </c>
      <c r="B8469" s="12">
        <v>5.0500000000000003E-2</v>
      </c>
      <c r="C8469" s="12">
        <v>0.1673</v>
      </c>
    </row>
    <row r="8470" spans="1:3" x14ac:dyDescent="0.2">
      <c r="A8470" s="5">
        <v>8463</v>
      </c>
      <c r="B8470" s="12">
        <v>5.1900000000000002E-2</v>
      </c>
      <c r="C8470" s="12">
        <v>0.1928</v>
      </c>
    </row>
    <row r="8471" spans="1:3" x14ac:dyDescent="0.2">
      <c r="A8471" s="5">
        <v>8464</v>
      </c>
      <c r="B8471" s="12">
        <v>5.9700000000000003E-2</v>
      </c>
      <c r="C8471" s="12">
        <v>0.1583</v>
      </c>
    </row>
    <row r="8472" spans="1:3" x14ac:dyDescent="0.2">
      <c r="A8472" s="5">
        <v>8465</v>
      </c>
      <c r="B8472" s="12">
        <v>5.4600000000000003E-2</v>
      </c>
      <c r="C8472" s="12">
        <v>0.1444</v>
      </c>
    </row>
    <row r="8473" spans="1:3" x14ac:dyDescent="0.2">
      <c r="A8473" s="5">
        <v>8466</v>
      </c>
      <c r="B8473" s="12">
        <v>5.1400000000000001E-2</v>
      </c>
      <c r="C8473" s="12">
        <v>0.1711</v>
      </c>
    </row>
    <row r="8474" spans="1:3" x14ac:dyDescent="0.2">
      <c r="A8474" s="5">
        <v>8467</v>
      </c>
      <c r="B8474" s="12">
        <v>5.4300000000000001E-2</v>
      </c>
      <c r="C8474" s="12">
        <v>0.16750000000000001</v>
      </c>
    </row>
    <row r="8475" spans="1:3" x14ac:dyDescent="0.2">
      <c r="A8475" s="5">
        <v>8468</v>
      </c>
      <c r="B8475" s="12">
        <v>5.2999999999999999E-2</v>
      </c>
      <c r="C8475" s="12">
        <v>0.18140000000000001</v>
      </c>
    </row>
    <row r="8476" spans="1:3" x14ac:dyDescent="0.2">
      <c r="A8476" s="5">
        <v>8469</v>
      </c>
      <c r="B8476" s="12">
        <v>5.3999999999999999E-2</v>
      </c>
      <c r="C8476" s="12">
        <v>0.15029999999999999</v>
      </c>
    </row>
    <row r="8477" spans="1:3" x14ac:dyDescent="0.2">
      <c r="A8477" s="5">
        <v>8470</v>
      </c>
      <c r="B8477" s="12">
        <v>5.4800000000000001E-2</v>
      </c>
      <c r="C8477" s="12">
        <v>0.1694</v>
      </c>
    </row>
    <row r="8478" spans="1:3" x14ac:dyDescent="0.2">
      <c r="A8478" s="5">
        <v>8471</v>
      </c>
      <c r="B8478" s="12">
        <v>5.2600000000000001E-2</v>
      </c>
      <c r="C8478" s="12">
        <v>0.16600000000000001</v>
      </c>
    </row>
    <row r="8479" spans="1:3" x14ac:dyDescent="0.2">
      <c r="A8479" s="5">
        <v>8472</v>
      </c>
      <c r="B8479" s="12">
        <v>5.3800000000000001E-2</v>
      </c>
      <c r="C8479" s="12">
        <v>0.17710000000000001</v>
      </c>
    </row>
    <row r="8480" spans="1:3" x14ac:dyDescent="0.2">
      <c r="A8480" s="5">
        <v>8473</v>
      </c>
      <c r="B8480" s="12">
        <v>5.2200000000000003E-2</v>
      </c>
      <c r="C8480" s="12">
        <v>0.17380000000000001</v>
      </c>
    </row>
    <row r="8481" spans="1:3" x14ac:dyDescent="0.2">
      <c r="A8481" s="5">
        <v>8474</v>
      </c>
      <c r="B8481" s="12">
        <v>5.7000000000000002E-2</v>
      </c>
      <c r="C8481" s="12">
        <v>0.14630000000000001</v>
      </c>
    </row>
    <row r="8482" spans="1:3" x14ac:dyDescent="0.2">
      <c r="A8482" s="5">
        <v>8475</v>
      </c>
      <c r="B8482" s="12">
        <v>5.62E-2</v>
      </c>
      <c r="C8482" s="12">
        <v>0.1457</v>
      </c>
    </row>
    <row r="8483" spans="1:3" x14ac:dyDescent="0.2">
      <c r="A8483" s="5">
        <v>8476</v>
      </c>
      <c r="B8483" s="12">
        <v>5.0799999999999998E-2</v>
      </c>
      <c r="C8483" s="12">
        <v>0.16569999999999999</v>
      </c>
    </row>
    <row r="8484" spans="1:3" x14ac:dyDescent="0.2">
      <c r="A8484" s="5">
        <v>8477</v>
      </c>
      <c r="B8484" s="12">
        <v>5.2200000000000003E-2</v>
      </c>
      <c r="C8484" s="12">
        <v>0.17660000000000001</v>
      </c>
    </row>
    <row r="8485" spans="1:3" x14ac:dyDescent="0.2">
      <c r="A8485" s="5">
        <v>8478</v>
      </c>
      <c r="B8485" s="12">
        <v>5.7299999999999997E-2</v>
      </c>
      <c r="C8485" s="12">
        <v>0.15759999999999999</v>
      </c>
    </row>
    <row r="8486" spans="1:3" x14ac:dyDescent="0.2">
      <c r="A8486" s="5">
        <v>8479</v>
      </c>
      <c r="B8486" s="12">
        <v>5.45E-2</v>
      </c>
      <c r="C8486" s="12">
        <v>0.15210000000000001</v>
      </c>
    </row>
    <row r="8487" spans="1:3" x14ac:dyDescent="0.2">
      <c r="A8487" s="5">
        <v>8480</v>
      </c>
      <c r="B8487" s="12">
        <v>5.7099999999999998E-2</v>
      </c>
      <c r="C8487" s="12">
        <v>0.1613</v>
      </c>
    </row>
    <row r="8488" spans="1:3" x14ac:dyDescent="0.2">
      <c r="A8488" s="5">
        <v>8481</v>
      </c>
      <c r="B8488" s="12">
        <v>5.5E-2</v>
      </c>
      <c r="C8488" s="12">
        <v>0.15479999999999999</v>
      </c>
    </row>
    <row r="8489" spans="1:3" x14ac:dyDescent="0.2">
      <c r="A8489" s="5">
        <v>8482</v>
      </c>
      <c r="B8489" s="12">
        <v>5.3999999999999999E-2</v>
      </c>
      <c r="C8489" s="12">
        <v>0.18770000000000001</v>
      </c>
    </row>
    <row r="8490" spans="1:3" x14ac:dyDescent="0.2">
      <c r="A8490" s="5">
        <v>8483</v>
      </c>
      <c r="B8490" s="12">
        <v>5.5599999999999997E-2</v>
      </c>
      <c r="C8490" s="12">
        <v>0.16889999999999999</v>
      </c>
    </row>
    <row r="8491" spans="1:3" x14ac:dyDescent="0.2">
      <c r="A8491" s="5">
        <v>8484</v>
      </c>
      <c r="B8491" s="12">
        <v>5.2999999999999999E-2</v>
      </c>
      <c r="C8491" s="12">
        <v>0.17019999999999999</v>
      </c>
    </row>
    <row r="8492" spans="1:3" x14ac:dyDescent="0.2">
      <c r="A8492" s="5">
        <v>8485</v>
      </c>
      <c r="B8492" s="12">
        <v>5.0599999999999999E-2</v>
      </c>
      <c r="C8492" s="12">
        <v>0.16919999999999999</v>
      </c>
    </row>
    <row r="8493" spans="1:3" x14ac:dyDescent="0.2">
      <c r="A8493" s="5">
        <v>8486</v>
      </c>
      <c r="B8493" s="12">
        <v>5.5899999999999998E-2</v>
      </c>
      <c r="C8493" s="12">
        <v>0.18970000000000001</v>
      </c>
    </row>
    <row r="8494" spans="1:3" x14ac:dyDescent="0.2">
      <c r="A8494" s="5">
        <v>8487</v>
      </c>
      <c r="B8494" s="12">
        <v>5.5800000000000002E-2</v>
      </c>
      <c r="C8494" s="12">
        <v>0.15840000000000001</v>
      </c>
    </row>
    <row r="8495" spans="1:3" x14ac:dyDescent="0.2">
      <c r="A8495" s="5">
        <v>8488</v>
      </c>
      <c r="B8495" s="12">
        <v>5.3699999999999998E-2</v>
      </c>
      <c r="C8495" s="12">
        <v>0.19439999999999999</v>
      </c>
    </row>
    <row r="8496" spans="1:3" x14ac:dyDescent="0.2">
      <c r="A8496" s="5">
        <v>8489</v>
      </c>
      <c r="B8496" s="12">
        <v>5.33E-2</v>
      </c>
      <c r="C8496" s="12">
        <v>0.159</v>
      </c>
    </row>
    <row r="8497" spans="1:3" x14ac:dyDescent="0.2">
      <c r="A8497" s="5">
        <v>8490</v>
      </c>
      <c r="B8497" s="12">
        <v>5.3100000000000001E-2</v>
      </c>
      <c r="C8497" s="12">
        <v>0.19089999999999999</v>
      </c>
    </row>
    <row r="8498" spans="1:3" x14ac:dyDescent="0.2">
      <c r="A8498" s="5">
        <v>8491</v>
      </c>
      <c r="B8498" s="12">
        <v>5.3499999999999999E-2</v>
      </c>
      <c r="C8498" s="12">
        <v>0.19719999999999999</v>
      </c>
    </row>
    <row r="8499" spans="1:3" x14ac:dyDescent="0.2">
      <c r="A8499" s="5">
        <v>8492</v>
      </c>
      <c r="B8499" s="12">
        <v>5.2699999999999997E-2</v>
      </c>
      <c r="C8499" s="12">
        <v>0.17480000000000001</v>
      </c>
    </row>
    <row r="8500" spans="1:3" x14ac:dyDescent="0.2">
      <c r="A8500" s="5">
        <v>8493</v>
      </c>
      <c r="B8500" s="12">
        <v>5.5899999999999998E-2</v>
      </c>
      <c r="C8500" s="12">
        <v>0.18260000000000001</v>
      </c>
    </row>
    <row r="8501" spans="1:3" x14ac:dyDescent="0.2">
      <c r="A8501" s="5">
        <v>8494</v>
      </c>
      <c r="B8501" s="12">
        <v>5.96E-2</v>
      </c>
      <c r="C8501" s="12">
        <v>0.155</v>
      </c>
    </row>
    <row r="8502" spans="1:3" x14ac:dyDescent="0.2">
      <c r="A8502" s="5">
        <v>8495</v>
      </c>
      <c r="B8502" s="12">
        <v>5.6099999999999997E-2</v>
      </c>
      <c r="C8502" s="12">
        <v>0.2019</v>
      </c>
    </row>
    <row r="8503" spans="1:3" x14ac:dyDescent="0.2">
      <c r="A8503" s="5">
        <v>8496</v>
      </c>
      <c r="B8503" s="12">
        <v>5.4300000000000001E-2</v>
      </c>
      <c r="C8503" s="12">
        <v>0.1605</v>
      </c>
    </row>
    <row r="8504" spans="1:3" x14ac:dyDescent="0.2">
      <c r="A8504" s="5">
        <v>8497</v>
      </c>
      <c r="B8504" s="12">
        <v>5.79E-2</v>
      </c>
      <c r="C8504" s="12">
        <v>0.13159999999999999</v>
      </c>
    </row>
    <row r="8505" spans="1:3" x14ac:dyDescent="0.2">
      <c r="A8505" s="5">
        <v>8498</v>
      </c>
      <c r="B8505" s="12">
        <v>5.5100000000000003E-2</v>
      </c>
      <c r="C8505" s="12">
        <v>0.18509999999999999</v>
      </c>
    </row>
    <row r="8506" spans="1:3" x14ac:dyDescent="0.2">
      <c r="A8506" s="5">
        <v>8499</v>
      </c>
      <c r="B8506" s="12">
        <v>5.6399999999999999E-2</v>
      </c>
      <c r="C8506" s="12">
        <v>0.16589999999999999</v>
      </c>
    </row>
    <row r="8507" spans="1:3" x14ac:dyDescent="0.2">
      <c r="A8507" s="5">
        <v>8500</v>
      </c>
      <c r="B8507" s="12">
        <v>5.16E-2</v>
      </c>
      <c r="C8507" s="12">
        <v>0.18229999999999999</v>
      </c>
    </row>
    <row r="8508" spans="1:3" x14ac:dyDescent="0.2">
      <c r="A8508" s="5">
        <v>8501</v>
      </c>
      <c r="B8508" s="12">
        <v>5.3699999999999998E-2</v>
      </c>
      <c r="C8508" s="12">
        <v>0.16569999999999999</v>
      </c>
    </row>
    <row r="8509" spans="1:3" x14ac:dyDescent="0.2">
      <c r="A8509" s="5">
        <v>8502</v>
      </c>
      <c r="B8509" s="12">
        <v>5.7200000000000001E-2</v>
      </c>
      <c r="C8509" s="12">
        <v>0.1769</v>
      </c>
    </row>
    <row r="8510" spans="1:3" x14ac:dyDescent="0.2">
      <c r="A8510" s="5">
        <v>8503</v>
      </c>
      <c r="B8510" s="12">
        <v>5.6500000000000002E-2</v>
      </c>
      <c r="C8510" s="12">
        <v>0.17949999999999999</v>
      </c>
    </row>
    <row r="8511" spans="1:3" x14ac:dyDescent="0.2">
      <c r="A8511" s="5">
        <v>8504</v>
      </c>
      <c r="B8511" s="12">
        <v>5.6399999999999999E-2</v>
      </c>
      <c r="C8511" s="12">
        <v>0.1661</v>
      </c>
    </row>
    <row r="8512" spans="1:3" x14ac:dyDescent="0.2">
      <c r="A8512" s="5">
        <v>8505</v>
      </c>
      <c r="B8512" s="12">
        <v>5.0700000000000002E-2</v>
      </c>
      <c r="C8512" s="12">
        <v>0.17219999999999999</v>
      </c>
    </row>
    <row r="8513" spans="1:3" x14ac:dyDescent="0.2">
      <c r="A8513" s="5">
        <v>8506</v>
      </c>
      <c r="B8513" s="12">
        <v>5.4600000000000003E-2</v>
      </c>
      <c r="C8513" s="12">
        <v>0.1603</v>
      </c>
    </row>
    <row r="8514" spans="1:3" x14ac:dyDescent="0.2">
      <c r="A8514" s="5">
        <v>8507</v>
      </c>
      <c r="B8514" s="12">
        <v>5.28E-2</v>
      </c>
      <c r="C8514" s="12">
        <v>0.16020000000000001</v>
      </c>
    </row>
    <row r="8515" spans="1:3" x14ac:dyDescent="0.2">
      <c r="A8515" s="5">
        <v>8508</v>
      </c>
      <c r="B8515" s="12">
        <v>5.5199999999999999E-2</v>
      </c>
      <c r="C8515" s="12">
        <v>0.1668</v>
      </c>
    </row>
    <row r="8516" spans="1:3" x14ac:dyDescent="0.2">
      <c r="A8516" s="5">
        <v>8509</v>
      </c>
      <c r="B8516" s="12">
        <v>5.1499999999999997E-2</v>
      </c>
      <c r="C8516" s="12">
        <v>0.16339999999999999</v>
      </c>
    </row>
    <row r="8517" spans="1:3" x14ac:dyDescent="0.2">
      <c r="A8517" s="5">
        <v>8510</v>
      </c>
      <c r="B8517" s="12">
        <v>5.4300000000000001E-2</v>
      </c>
      <c r="C8517" s="12">
        <v>0.17610000000000001</v>
      </c>
    </row>
    <row r="8518" spans="1:3" x14ac:dyDescent="0.2">
      <c r="A8518" s="5">
        <v>8511</v>
      </c>
      <c r="B8518" s="12">
        <v>5.2699999999999997E-2</v>
      </c>
      <c r="C8518" s="12">
        <v>0.1862</v>
      </c>
    </row>
    <row r="8519" spans="1:3" x14ac:dyDescent="0.2">
      <c r="A8519" s="5">
        <v>8512</v>
      </c>
      <c r="B8519" s="12">
        <v>5.4600000000000003E-2</v>
      </c>
      <c r="C8519" s="12">
        <v>0.19939999999999999</v>
      </c>
    </row>
    <row r="8520" spans="1:3" x14ac:dyDescent="0.2">
      <c r="A8520" s="5">
        <v>8513</v>
      </c>
      <c r="B8520" s="12">
        <v>5.6899999999999999E-2</v>
      </c>
      <c r="C8520" s="12">
        <v>0.1522</v>
      </c>
    </row>
    <row r="8521" spans="1:3" x14ac:dyDescent="0.2">
      <c r="A8521" s="5">
        <v>8514</v>
      </c>
      <c r="B8521" s="12">
        <v>5.2299999999999999E-2</v>
      </c>
      <c r="C8521" s="12">
        <v>0.1779</v>
      </c>
    </row>
    <row r="8522" spans="1:3" x14ac:dyDescent="0.2">
      <c r="A8522" s="5">
        <v>8515</v>
      </c>
      <c r="B8522" s="12">
        <v>5.4300000000000001E-2</v>
      </c>
      <c r="C8522" s="12">
        <v>0.19689999999999999</v>
      </c>
    </row>
    <row r="8523" spans="1:3" x14ac:dyDescent="0.2">
      <c r="A8523" s="5">
        <v>8516</v>
      </c>
      <c r="B8523" s="12">
        <v>5.4899999999999997E-2</v>
      </c>
      <c r="C8523" s="12">
        <v>0.19409999999999999</v>
      </c>
    </row>
    <row r="8524" spans="1:3" x14ac:dyDescent="0.2">
      <c r="A8524" s="5">
        <v>8517</v>
      </c>
      <c r="B8524" s="12">
        <v>5.5300000000000002E-2</v>
      </c>
      <c r="C8524" s="12">
        <v>0.16830000000000001</v>
      </c>
    </row>
    <row r="8525" spans="1:3" x14ac:dyDescent="0.2">
      <c r="A8525" s="5">
        <v>8518</v>
      </c>
      <c r="B8525" s="12">
        <v>5.2499999999999998E-2</v>
      </c>
      <c r="C8525" s="12">
        <v>0.16309999999999999</v>
      </c>
    </row>
    <row r="8526" spans="1:3" x14ac:dyDescent="0.2">
      <c r="A8526" s="5">
        <v>8519</v>
      </c>
      <c r="B8526" s="12">
        <v>5.1499999999999997E-2</v>
      </c>
      <c r="C8526" s="12">
        <v>0.17469999999999999</v>
      </c>
    </row>
    <row r="8527" spans="1:3" x14ac:dyDescent="0.2">
      <c r="A8527" s="5">
        <v>8520</v>
      </c>
      <c r="B8527" s="12">
        <v>5.3100000000000001E-2</v>
      </c>
      <c r="C8527" s="12">
        <v>0.1706</v>
      </c>
    </row>
    <row r="8528" spans="1:3" x14ac:dyDescent="0.2">
      <c r="A8528" s="5">
        <v>8521</v>
      </c>
      <c r="B8528" s="12">
        <v>5.2400000000000002E-2</v>
      </c>
      <c r="C8528" s="12">
        <v>0.1895</v>
      </c>
    </row>
    <row r="8529" spans="1:3" x14ac:dyDescent="0.2">
      <c r="A8529" s="5">
        <v>8522</v>
      </c>
      <c r="B8529" s="12">
        <v>5.3400000000000003E-2</v>
      </c>
      <c r="C8529" s="12">
        <v>0.20039999999999999</v>
      </c>
    </row>
    <row r="8530" spans="1:3" x14ac:dyDescent="0.2">
      <c r="A8530" s="5">
        <v>8523</v>
      </c>
      <c r="B8530" s="12">
        <v>5.62E-2</v>
      </c>
      <c r="C8530" s="12">
        <v>0.16950000000000001</v>
      </c>
    </row>
    <row r="8531" spans="1:3" x14ac:dyDescent="0.2">
      <c r="A8531" s="5">
        <v>8524</v>
      </c>
      <c r="B8531" s="12">
        <v>5.5199999999999999E-2</v>
      </c>
      <c r="C8531" s="12">
        <v>0.16309999999999999</v>
      </c>
    </row>
    <row r="8532" spans="1:3" x14ac:dyDescent="0.2">
      <c r="A8532" s="5">
        <v>8525</v>
      </c>
      <c r="B8532" s="12">
        <v>5.4100000000000002E-2</v>
      </c>
      <c r="C8532" s="12">
        <v>0.1764</v>
      </c>
    </row>
    <row r="8533" spans="1:3" x14ac:dyDescent="0.2">
      <c r="A8533" s="5">
        <v>8526</v>
      </c>
      <c r="B8533" s="12">
        <v>5.28E-2</v>
      </c>
      <c r="C8533" s="12">
        <v>0.16569999999999999</v>
      </c>
    </row>
    <row r="8534" spans="1:3" x14ac:dyDescent="0.2">
      <c r="A8534" s="5">
        <v>8527</v>
      </c>
      <c r="B8534" s="12">
        <v>5.5599999999999997E-2</v>
      </c>
      <c r="C8534" s="12">
        <v>0.1976</v>
      </c>
    </row>
    <row r="8535" spans="1:3" x14ac:dyDescent="0.2">
      <c r="A8535" s="5">
        <v>8528</v>
      </c>
      <c r="B8535" s="12">
        <v>5.9900000000000002E-2</v>
      </c>
      <c r="C8535" s="12">
        <v>0.21</v>
      </c>
    </row>
    <row r="8536" spans="1:3" x14ac:dyDescent="0.2">
      <c r="A8536" s="5">
        <v>8529</v>
      </c>
      <c r="B8536" s="12">
        <v>5.6099999999999997E-2</v>
      </c>
      <c r="C8536" s="12">
        <v>0.1807</v>
      </c>
    </row>
    <row r="8537" spans="1:3" x14ac:dyDescent="0.2">
      <c r="A8537" s="5">
        <v>8530</v>
      </c>
      <c r="B8537" s="12">
        <v>5.3400000000000003E-2</v>
      </c>
      <c r="C8537" s="12">
        <v>0.17469999999999999</v>
      </c>
    </row>
    <row r="8538" spans="1:3" x14ac:dyDescent="0.2">
      <c r="A8538" s="5">
        <v>8531</v>
      </c>
      <c r="B8538" s="12">
        <v>5.67E-2</v>
      </c>
      <c r="C8538" s="12">
        <v>0.19700000000000001</v>
      </c>
    </row>
    <row r="8539" spans="1:3" x14ac:dyDescent="0.2">
      <c r="A8539" s="5">
        <v>8532</v>
      </c>
      <c r="B8539" s="12">
        <v>5.6000000000000001E-2</v>
      </c>
      <c r="C8539" s="12">
        <v>0.16259999999999999</v>
      </c>
    </row>
    <row r="8540" spans="1:3" x14ac:dyDescent="0.2">
      <c r="A8540" s="5">
        <v>8533</v>
      </c>
      <c r="B8540" s="12">
        <v>5.4300000000000001E-2</v>
      </c>
      <c r="C8540" s="12">
        <v>0.18129999999999999</v>
      </c>
    </row>
    <row r="8541" spans="1:3" x14ac:dyDescent="0.2">
      <c r="A8541" s="5">
        <v>8534</v>
      </c>
      <c r="B8541" s="12">
        <v>5.0900000000000001E-2</v>
      </c>
      <c r="C8541" s="12">
        <v>0.17829999999999999</v>
      </c>
    </row>
    <row r="8542" spans="1:3" x14ac:dyDescent="0.2">
      <c r="A8542" s="5">
        <v>8535</v>
      </c>
      <c r="B8542" s="12">
        <v>6.0699999999999997E-2</v>
      </c>
      <c r="C8542" s="12">
        <v>0.15110000000000001</v>
      </c>
    </row>
    <row r="8543" spans="1:3" x14ac:dyDescent="0.2">
      <c r="A8543" s="5">
        <v>8536</v>
      </c>
      <c r="B8543" s="12">
        <v>5.0599999999999999E-2</v>
      </c>
      <c r="C8543" s="12">
        <v>0.1764</v>
      </c>
    </row>
    <row r="8544" spans="1:3" x14ac:dyDescent="0.2">
      <c r="A8544" s="5">
        <v>8537</v>
      </c>
      <c r="B8544" s="12">
        <v>5.57E-2</v>
      </c>
      <c r="C8544" s="12">
        <v>0.15609999999999999</v>
      </c>
    </row>
    <row r="8545" spans="1:3" x14ac:dyDescent="0.2">
      <c r="A8545" s="5">
        <v>8538</v>
      </c>
      <c r="B8545" s="12">
        <v>5.2200000000000003E-2</v>
      </c>
      <c r="C8545" s="12">
        <v>0.16569999999999999</v>
      </c>
    </row>
    <row r="8546" spans="1:3" x14ac:dyDescent="0.2">
      <c r="A8546" s="5">
        <v>8539</v>
      </c>
      <c r="B8546" s="12">
        <v>5.5800000000000002E-2</v>
      </c>
      <c r="C8546" s="12">
        <v>0.14410000000000001</v>
      </c>
    </row>
    <row r="8547" spans="1:3" x14ac:dyDescent="0.2">
      <c r="A8547" s="5">
        <v>8540</v>
      </c>
      <c r="B8547" s="12">
        <v>5.4199999999999998E-2</v>
      </c>
      <c r="C8547" s="12">
        <v>0.17219999999999999</v>
      </c>
    </row>
    <row r="8548" spans="1:3" x14ac:dyDescent="0.2">
      <c r="A8548" s="5">
        <v>8541</v>
      </c>
      <c r="B8548" s="12">
        <v>5.4800000000000001E-2</v>
      </c>
      <c r="C8548" s="12">
        <v>0.17</v>
      </c>
    </row>
    <row r="8549" spans="1:3" x14ac:dyDescent="0.2">
      <c r="A8549" s="5">
        <v>8542</v>
      </c>
      <c r="B8549" s="12">
        <v>5.3100000000000001E-2</v>
      </c>
      <c r="C8549" s="12">
        <v>0.1691</v>
      </c>
    </row>
    <row r="8550" spans="1:3" x14ac:dyDescent="0.2">
      <c r="A8550" s="5">
        <v>8543</v>
      </c>
      <c r="B8550" s="12">
        <v>5.2400000000000002E-2</v>
      </c>
      <c r="C8550" s="12">
        <v>0.15640000000000001</v>
      </c>
    </row>
    <row r="8551" spans="1:3" x14ac:dyDescent="0.2">
      <c r="A8551" s="5">
        <v>8544</v>
      </c>
      <c r="B8551" s="12">
        <v>5.1299999999999998E-2</v>
      </c>
      <c r="C8551" s="12">
        <v>0.16789999999999999</v>
      </c>
    </row>
    <row r="8552" spans="1:3" x14ac:dyDescent="0.2">
      <c r="A8552" s="5">
        <v>8545</v>
      </c>
      <c r="B8552" s="12">
        <v>0.06</v>
      </c>
      <c r="C8552" s="12">
        <v>0.18909999999999999</v>
      </c>
    </row>
    <row r="8553" spans="1:3" x14ac:dyDescent="0.2">
      <c r="A8553" s="5">
        <v>8546</v>
      </c>
      <c r="B8553" s="12">
        <v>5.0500000000000003E-2</v>
      </c>
      <c r="C8553" s="12">
        <v>0.16880000000000001</v>
      </c>
    </row>
    <row r="8554" spans="1:3" x14ac:dyDescent="0.2">
      <c r="A8554" s="5">
        <v>8547</v>
      </c>
      <c r="B8554" s="12">
        <v>6.2600000000000003E-2</v>
      </c>
      <c r="C8554" s="12">
        <v>0.19839999999999999</v>
      </c>
    </row>
    <row r="8555" spans="1:3" x14ac:dyDescent="0.2">
      <c r="A8555" s="5">
        <v>8548</v>
      </c>
      <c r="B8555" s="12">
        <v>5.2999999999999999E-2</v>
      </c>
      <c r="C8555" s="12">
        <v>0.1593</v>
      </c>
    </row>
    <row r="8556" spans="1:3" x14ac:dyDescent="0.2">
      <c r="A8556" s="5">
        <v>8549</v>
      </c>
      <c r="B8556" s="12">
        <v>5.1499999999999997E-2</v>
      </c>
      <c r="C8556" s="12">
        <v>0.1789</v>
      </c>
    </row>
    <row r="8557" spans="1:3" x14ac:dyDescent="0.2">
      <c r="A8557" s="5">
        <v>8550</v>
      </c>
      <c r="B8557" s="12">
        <v>5.21E-2</v>
      </c>
      <c r="C8557" s="12">
        <v>0.18279999999999999</v>
      </c>
    </row>
    <row r="8558" spans="1:3" x14ac:dyDescent="0.2">
      <c r="A8558" s="5">
        <v>8551</v>
      </c>
      <c r="B8558" s="12">
        <v>5.6800000000000003E-2</v>
      </c>
      <c r="C8558" s="12">
        <v>0.17680000000000001</v>
      </c>
    </row>
    <row r="8559" spans="1:3" x14ac:dyDescent="0.2">
      <c r="A8559" s="5">
        <v>8552</v>
      </c>
      <c r="B8559" s="12">
        <v>5.45E-2</v>
      </c>
      <c r="C8559" s="12">
        <v>0.1678</v>
      </c>
    </row>
    <row r="8560" spans="1:3" x14ac:dyDescent="0.2">
      <c r="A8560" s="5">
        <v>8553</v>
      </c>
      <c r="B8560" s="12">
        <v>5.7200000000000001E-2</v>
      </c>
      <c r="C8560" s="12">
        <v>0.1731</v>
      </c>
    </row>
    <row r="8561" spans="1:3" x14ac:dyDescent="0.2">
      <c r="A8561" s="5">
        <v>8554</v>
      </c>
      <c r="B8561" s="12">
        <v>5.5899999999999998E-2</v>
      </c>
      <c r="C8561" s="12">
        <v>0.19009999999999999</v>
      </c>
    </row>
    <row r="8562" spans="1:3" x14ac:dyDescent="0.2">
      <c r="A8562" s="5">
        <v>8555</v>
      </c>
      <c r="B8562" s="12">
        <v>5.4699999999999999E-2</v>
      </c>
      <c r="C8562" s="12">
        <v>0.17199999999999999</v>
      </c>
    </row>
    <row r="8563" spans="1:3" x14ac:dyDescent="0.2">
      <c r="A8563" s="5">
        <v>8556</v>
      </c>
      <c r="B8563" s="12">
        <v>5.2499999999999998E-2</v>
      </c>
      <c r="C8563" s="12">
        <v>0.18909999999999999</v>
      </c>
    </row>
    <row r="8564" spans="1:3" x14ac:dyDescent="0.2">
      <c r="A8564" s="5">
        <v>8557</v>
      </c>
      <c r="B8564" s="12">
        <v>6.0299999999999999E-2</v>
      </c>
      <c r="C8564" s="12">
        <v>0.13780000000000001</v>
      </c>
    </row>
    <row r="8565" spans="1:3" x14ac:dyDescent="0.2">
      <c r="A8565" s="5">
        <v>8558</v>
      </c>
      <c r="B8565" s="12">
        <v>5.62E-2</v>
      </c>
      <c r="C8565" s="12">
        <v>0.14219999999999999</v>
      </c>
    </row>
    <row r="8566" spans="1:3" x14ac:dyDescent="0.2">
      <c r="A8566" s="5">
        <v>8559</v>
      </c>
      <c r="B8566" s="12">
        <v>5.3999999999999999E-2</v>
      </c>
      <c r="C8566" s="12">
        <v>0.16539999999999999</v>
      </c>
    </row>
    <row r="8567" spans="1:3" x14ac:dyDescent="0.2">
      <c r="A8567" s="5">
        <v>8560</v>
      </c>
      <c r="B8567" s="12">
        <v>5.2499999999999998E-2</v>
      </c>
      <c r="C8567" s="12">
        <v>0.17380000000000001</v>
      </c>
    </row>
    <row r="8568" spans="1:3" x14ac:dyDescent="0.2">
      <c r="A8568" s="5">
        <v>8561</v>
      </c>
      <c r="B8568" s="12">
        <v>5.4100000000000002E-2</v>
      </c>
      <c r="C8568" s="12">
        <v>0.16289999999999999</v>
      </c>
    </row>
    <row r="8569" spans="1:3" x14ac:dyDescent="0.2">
      <c r="A8569" s="5">
        <v>8562</v>
      </c>
      <c r="B8569" s="12">
        <v>5.79E-2</v>
      </c>
      <c r="C8569" s="12">
        <v>0.18360000000000001</v>
      </c>
    </row>
    <row r="8570" spans="1:3" x14ac:dyDescent="0.2">
      <c r="A8570" s="5">
        <v>8563</v>
      </c>
      <c r="B8570" s="12">
        <v>5.1400000000000001E-2</v>
      </c>
      <c r="C8570" s="12">
        <v>0.18179999999999999</v>
      </c>
    </row>
    <row r="8571" spans="1:3" x14ac:dyDescent="0.2">
      <c r="A8571" s="5">
        <v>8564</v>
      </c>
      <c r="B8571" s="12">
        <v>5.0799999999999998E-2</v>
      </c>
      <c r="C8571" s="12">
        <v>0.16789999999999999</v>
      </c>
    </row>
    <row r="8572" spans="1:3" x14ac:dyDescent="0.2">
      <c r="A8572" s="5">
        <v>8565</v>
      </c>
      <c r="B8572" s="12">
        <v>5.0700000000000002E-2</v>
      </c>
      <c r="C8572" s="12">
        <v>0.16089999999999999</v>
      </c>
    </row>
    <row r="8573" spans="1:3" x14ac:dyDescent="0.2">
      <c r="A8573" s="5">
        <v>8566</v>
      </c>
      <c r="B8573" s="12">
        <v>5.21E-2</v>
      </c>
      <c r="C8573" s="12">
        <v>0.16900000000000001</v>
      </c>
    </row>
    <row r="8574" spans="1:3" x14ac:dyDescent="0.2">
      <c r="A8574" s="5">
        <v>8567</v>
      </c>
      <c r="B8574" s="12">
        <v>5.67E-2</v>
      </c>
      <c r="C8574" s="12">
        <v>0.15509999999999999</v>
      </c>
    </row>
    <row r="8575" spans="1:3" x14ac:dyDescent="0.2">
      <c r="A8575" s="5">
        <v>8568</v>
      </c>
      <c r="B8575" s="12">
        <v>5.8500000000000003E-2</v>
      </c>
      <c r="C8575" s="12">
        <v>0.1605</v>
      </c>
    </row>
    <row r="8576" spans="1:3" x14ac:dyDescent="0.2">
      <c r="A8576" s="5">
        <v>8569</v>
      </c>
      <c r="B8576" s="12">
        <v>5.5899999999999998E-2</v>
      </c>
      <c r="C8576" s="12">
        <v>0.18010000000000001</v>
      </c>
    </row>
    <row r="8577" spans="1:3" x14ac:dyDescent="0.2">
      <c r="A8577" s="5">
        <v>8570</v>
      </c>
      <c r="B8577" s="12">
        <v>5.6099999999999997E-2</v>
      </c>
      <c r="C8577" s="12">
        <v>0.15620000000000001</v>
      </c>
    </row>
    <row r="8578" spans="1:3" x14ac:dyDescent="0.2">
      <c r="A8578" s="5">
        <v>8571</v>
      </c>
      <c r="B8578" s="12">
        <v>5.4199999999999998E-2</v>
      </c>
      <c r="C8578" s="12">
        <v>0.16569999999999999</v>
      </c>
    </row>
    <row r="8579" spans="1:3" x14ac:dyDescent="0.2">
      <c r="A8579" s="5">
        <v>8572</v>
      </c>
      <c r="B8579" s="12">
        <v>5.7599999999999998E-2</v>
      </c>
      <c r="C8579" s="12">
        <v>0.13850000000000001</v>
      </c>
    </row>
    <row r="8580" spans="1:3" x14ac:dyDescent="0.2">
      <c r="A8580" s="5">
        <v>8573</v>
      </c>
      <c r="B8580" s="12">
        <v>5.4100000000000002E-2</v>
      </c>
      <c r="C8580" s="12">
        <v>0.17580000000000001</v>
      </c>
    </row>
    <row r="8581" spans="1:3" x14ac:dyDescent="0.2">
      <c r="A8581" s="5">
        <v>8574</v>
      </c>
      <c r="B8581" s="12">
        <v>5.6899999999999999E-2</v>
      </c>
      <c r="C8581" s="12">
        <v>0.1678</v>
      </c>
    </row>
    <row r="8582" spans="1:3" x14ac:dyDescent="0.2">
      <c r="A8582" s="5">
        <v>8575</v>
      </c>
      <c r="B8582" s="12">
        <v>5.5199999999999999E-2</v>
      </c>
      <c r="C8582" s="12">
        <v>0.1739</v>
      </c>
    </row>
    <row r="8583" spans="1:3" x14ac:dyDescent="0.2">
      <c r="A8583" s="5">
        <v>8576</v>
      </c>
      <c r="B8583" s="12">
        <v>5.74E-2</v>
      </c>
      <c r="C8583" s="12">
        <v>0.17369999999999999</v>
      </c>
    </row>
    <row r="8584" spans="1:3" x14ac:dyDescent="0.2">
      <c r="A8584" s="5">
        <v>8577</v>
      </c>
      <c r="B8584" s="12">
        <v>5.3400000000000003E-2</v>
      </c>
      <c r="C8584" s="12">
        <v>0.16439999999999999</v>
      </c>
    </row>
    <row r="8585" spans="1:3" x14ac:dyDescent="0.2">
      <c r="A8585" s="5">
        <v>8578</v>
      </c>
      <c r="B8585" s="12">
        <v>5.4399999999999997E-2</v>
      </c>
      <c r="C8585" s="12">
        <v>0.1694</v>
      </c>
    </row>
    <row r="8586" spans="1:3" x14ac:dyDescent="0.2">
      <c r="A8586" s="5">
        <v>8579</v>
      </c>
      <c r="B8586" s="12">
        <v>5.4300000000000001E-2</v>
      </c>
      <c r="C8586" s="12">
        <v>0.14230000000000001</v>
      </c>
    </row>
    <row r="8587" spans="1:3" x14ac:dyDescent="0.2">
      <c r="A8587" s="5">
        <v>8580</v>
      </c>
      <c r="B8587" s="12">
        <v>5.5899999999999998E-2</v>
      </c>
      <c r="C8587" s="12">
        <v>0.1777</v>
      </c>
    </row>
    <row r="8588" spans="1:3" x14ac:dyDescent="0.2">
      <c r="A8588" s="5">
        <v>8581</v>
      </c>
      <c r="B8588" s="12">
        <v>5.8000000000000003E-2</v>
      </c>
      <c r="C8588" s="12">
        <v>0.1603</v>
      </c>
    </row>
    <row r="8589" spans="1:3" x14ac:dyDescent="0.2">
      <c r="A8589" s="5">
        <v>8582</v>
      </c>
      <c r="B8589" s="12">
        <v>5.5300000000000002E-2</v>
      </c>
      <c r="C8589" s="12">
        <v>0.14810000000000001</v>
      </c>
    </row>
    <row r="8590" spans="1:3" x14ac:dyDescent="0.2">
      <c r="A8590" s="5">
        <v>8583</v>
      </c>
      <c r="B8590" s="12">
        <v>5.4699999999999999E-2</v>
      </c>
      <c r="C8590" s="12">
        <v>0.17660000000000001</v>
      </c>
    </row>
    <row r="8591" spans="1:3" x14ac:dyDescent="0.2">
      <c r="A8591" s="5">
        <v>8584</v>
      </c>
      <c r="B8591" s="12">
        <v>5.3199999999999997E-2</v>
      </c>
      <c r="C8591" s="12">
        <v>0.1565</v>
      </c>
    </row>
    <row r="8592" spans="1:3" x14ac:dyDescent="0.2">
      <c r="A8592" s="5">
        <v>8585</v>
      </c>
      <c r="B8592" s="12">
        <v>5.1499999999999997E-2</v>
      </c>
      <c r="C8592" s="12">
        <v>0.17680000000000001</v>
      </c>
    </row>
    <row r="8593" spans="1:3" x14ac:dyDescent="0.2">
      <c r="A8593" s="5">
        <v>8586</v>
      </c>
      <c r="B8593" s="12">
        <v>5.3900000000000003E-2</v>
      </c>
      <c r="C8593" s="12">
        <v>0.17369999999999999</v>
      </c>
    </row>
    <row r="8594" spans="1:3" x14ac:dyDescent="0.2">
      <c r="A8594" s="5">
        <v>8587</v>
      </c>
      <c r="B8594" s="12">
        <v>5.0700000000000002E-2</v>
      </c>
      <c r="C8594" s="12">
        <v>0.1741</v>
      </c>
    </row>
    <row r="8595" spans="1:3" x14ac:dyDescent="0.2">
      <c r="A8595" s="5">
        <v>8588</v>
      </c>
      <c r="B8595" s="12">
        <v>5.5599999999999997E-2</v>
      </c>
      <c r="C8595" s="12">
        <v>0.16769999999999999</v>
      </c>
    </row>
    <row r="8596" spans="1:3" x14ac:dyDescent="0.2">
      <c r="A8596" s="5">
        <v>8589</v>
      </c>
      <c r="B8596" s="12">
        <v>5.1900000000000002E-2</v>
      </c>
      <c r="C8596" s="12">
        <v>0.192</v>
      </c>
    </row>
    <row r="8597" spans="1:3" x14ac:dyDescent="0.2">
      <c r="A8597" s="5">
        <v>8590</v>
      </c>
      <c r="B8597" s="12">
        <v>5.5599999999999997E-2</v>
      </c>
      <c r="C8597" s="12">
        <v>0.152</v>
      </c>
    </row>
    <row r="8598" spans="1:3" x14ac:dyDescent="0.2">
      <c r="A8598" s="5">
        <v>8591</v>
      </c>
      <c r="B8598" s="12">
        <v>6.08E-2</v>
      </c>
      <c r="C8598" s="12">
        <v>0.1603</v>
      </c>
    </row>
    <row r="8599" spans="1:3" x14ac:dyDescent="0.2">
      <c r="A8599" s="5">
        <v>8592</v>
      </c>
      <c r="B8599" s="12">
        <v>5.2400000000000002E-2</v>
      </c>
      <c r="C8599" s="12">
        <v>0.16900000000000001</v>
      </c>
    </row>
    <row r="8600" spans="1:3" x14ac:dyDescent="0.2">
      <c r="A8600" s="5">
        <v>8593</v>
      </c>
      <c r="B8600" s="12">
        <v>5.16E-2</v>
      </c>
      <c r="C8600" s="12">
        <v>0.17899999999999999</v>
      </c>
    </row>
    <row r="8601" spans="1:3" x14ac:dyDescent="0.2">
      <c r="A8601" s="5">
        <v>8594</v>
      </c>
      <c r="B8601" s="12">
        <v>5.1900000000000002E-2</v>
      </c>
      <c r="C8601" s="12">
        <v>0.18690000000000001</v>
      </c>
    </row>
    <row r="8602" spans="1:3" x14ac:dyDescent="0.2">
      <c r="A8602" s="5">
        <v>8595</v>
      </c>
      <c r="B8602" s="12">
        <v>5.2999999999999999E-2</v>
      </c>
      <c r="C8602" s="12">
        <v>0.17960000000000001</v>
      </c>
    </row>
    <row r="8603" spans="1:3" x14ac:dyDescent="0.2">
      <c r="A8603" s="5">
        <v>8596</v>
      </c>
      <c r="B8603" s="12">
        <v>5.5100000000000003E-2</v>
      </c>
      <c r="C8603" s="12">
        <v>0.1799</v>
      </c>
    </row>
    <row r="8604" spans="1:3" x14ac:dyDescent="0.2">
      <c r="A8604" s="5">
        <v>8597</v>
      </c>
      <c r="B8604" s="12">
        <v>5.0599999999999999E-2</v>
      </c>
      <c r="C8604" s="12">
        <v>0.16450000000000001</v>
      </c>
    </row>
    <row r="8605" spans="1:3" x14ac:dyDescent="0.2">
      <c r="A8605" s="5">
        <v>8598</v>
      </c>
      <c r="B8605" s="12">
        <v>6.0900000000000003E-2</v>
      </c>
      <c r="C8605" s="12">
        <v>0.1515</v>
      </c>
    </row>
    <row r="8606" spans="1:3" x14ac:dyDescent="0.2">
      <c r="A8606" s="5">
        <v>8599</v>
      </c>
      <c r="B8606" s="12">
        <v>5.16E-2</v>
      </c>
      <c r="C8606" s="12">
        <v>0.16300000000000001</v>
      </c>
    </row>
    <row r="8607" spans="1:3" x14ac:dyDescent="0.2">
      <c r="A8607" s="5">
        <v>8600</v>
      </c>
      <c r="B8607" s="12">
        <v>5.4100000000000002E-2</v>
      </c>
      <c r="C8607" s="12">
        <v>0.1658</v>
      </c>
    </row>
    <row r="8608" spans="1:3" x14ac:dyDescent="0.2">
      <c r="A8608" s="5">
        <v>8601</v>
      </c>
      <c r="B8608" s="12">
        <v>5.4899999999999997E-2</v>
      </c>
      <c r="C8608" s="12">
        <v>0.15989999999999999</v>
      </c>
    </row>
    <row r="8609" spans="1:3" x14ac:dyDescent="0.2">
      <c r="A8609" s="5">
        <v>8602</v>
      </c>
      <c r="B8609" s="12">
        <v>4.99E-2</v>
      </c>
      <c r="C8609" s="12">
        <v>0.17680000000000001</v>
      </c>
    </row>
    <row r="8610" spans="1:3" x14ac:dyDescent="0.2">
      <c r="A8610" s="5">
        <v>8603</v>
      </c>
      <c r="B8610" s="12">
        <v>5.5300000000000002E-2</v>
      </c>
      <c r="C8610" s="12">
        <v>0.1721</v>
      </c>
    </row>
    <row r="8611" spans="1:3" x14ac:dyDescent="0.2">
      <c r="A8611" s="5">
        <v>8604</v>
      </c>
      <c r="B8611" s="12">
        <v>5.3800000000000001E-2</v>
      </c>
      <c r="C8611" s="12">
        <v>0.19950000000000001</v>
      </c>
    </row>
    <row r="8612" spans="1:3" x14ac:dyDescent="0.2">
      <c r="A8612" s="5">
        <v>8605</v>
      </c>
      <c r="B8612" s="12">
        <v>5.3400000000000003E-2</v>
      </c>
      <c r="C8612" s="12">
        <v>0.15909999999999999</v>
      </c>
    </row>
    <row r="8613" spans="1:3" x14ac:dyDescent="0.2">
      <c r="A8613" s="5">
        <v>8606</v>
      </c>
      <c r="B8613" s="12">
        <v>5.16E-2</v>
      </c>
      <c r="C8613" s="12">
        <v>0.16650000000000001</v>
      </c>
    </row>
    <row r="8614" spans="1:3" x14ac:dyDescent="0.2">
      <c r="A8614" s="5">
        <v>8607</v>
      </c>
      <c r="B8614" s="12">
        <v>0.05</v>
      </c>
      <c r="C8614" s="12">
        <v>0.16930000000000001</v>
      </c>
    </row>
    <row r="8615" spans="1:3" x14ac:dyDescent="0.2">
      <c r="A8615" s="5">
        <v>8608</v>
      </c>
      <c r="B8615" s="12">
        <v>5.5E-2</v>
      </c>
      <c r="C8615" s="12">
        <v>0.15529999999999999</v>
      </c>
    </row>
    <row r="8616" spans="1:3" x14ac:dyDescent="0.2">
      <c r="A8616" s="5">
        <v>8609</v>
      </c>
      <c r="B8616" s="12">
        <v>5.1299999999999998E-2</v>
      </c>
      <c r="C8616" s="12">
        <v>0.16420000000000001</v>
      </c>
    </row>
    <row r="8617" spans="1:3" x14ac:dyDescent="0.2">
      <c r="A8617" s="5">
        <v>8610</v>
      </c>
      <c r="B8617" s="12">
        <v>5.3100000000000001E-2</v>
      </c>
      <c r="C8617" s="12">
        <v>0.17199999999999999</v>
      </c>
    </row>
    <row r="8618" spans="1:3" x14ac:dyDescent="0.2">
      <c r="A8618" s="5">
        <v>8611</v>
      </c>
      <c r="B8618" s="12">
        <v>5.57E-2</v>
      </c>
      <c r="C8618" s="12">
        <v>0.1736</v>
      </c>
    </row>
    <row r="8619" spans="1:3" x14ac:dyDescent="0.2">
      <c r="A8619" s="5">
        <v>8612</v>
      </c>
      <c r="B8619" s="12">
        <v>5.8799999999999998E-2</v>
      </c>
      <c r="C8619" s="12">
        <v>0.15429999999999999</v>
      </c>
    </row>
    <row r="8620" spans="1:3" x14ac:dyDescent="0.2">
      <c r="A8620" s="5">
        <v>8613</v>
      </c>
      <c r="B8620" s="12">
        <v>5.2999999999999999E-2</v>
      </c>
      <c r="C8620" s="12">
        <v>0.1666</v>
      </c>
    </row>
    <row r="8621" spans="1:3" x14ac:dyDescent="0.2">
      <c r="A8621" s="5">
        <v>8614</v>
      </c>
      <c r="B8621" s="12">
        <v>5.2400000000000002E-2</v>
      </c>
      <c r="C8621" s="12">
        <v>0.16789999999999999</v>
      </c>
    </row>
    <row r="8622" spans="1:3" x14ac:dyDescent="0.2">
      <c r="A8622" s="5">
        <v>8615</v>
      </c>
      <c r="B8622" s="12">
        <v>5.5300000000000002E-2</v>
      </c>
      <c r="C8622" s="12">
        <v>0.17230000000000001</v>
      </c>
    </row>
    <row r="8623" spans="1:3" x14ac:dyDescent="0.2">
      <c r="A8623" s="5">
        <v>8616</v>
      </c>
      <c r="B8623" s="12">
        <v>5.1499999999999997E-2</v>
      </c>
      <c r="C8623" s="12">
        <v>0.1729</v>
      </c>
    </row>
    <row r="8624" spans="1:3" x14ac:dyDescent="0.2">
      <c r="A8624" s="5">
        <v>8617</v>
      </c>
      <c r="B8624" s="12">
        <v>5.33E-2</v>
      </c>
      <c r="C8624" s="12">
        <v>0.16270000000000001</v>
      </c>
    </row>
    <row r="8625" spans="1:3" x14ac:dyDescent="0.2">
      <c r="A8625" s="5">
        <v>8618</v>
      </c>
      <c r="B8625" s="12">
        <v>5.33E-2</v>
      </c>
      <c r="C8625" s="12">
        <v>0.18590000000000001</v>
      </c>
    </row>
    <row r="8626" spans="1:3" x14ac:dyDescent="0.2">
      <c r="A8626" s="5">
        <v>8619</v>
      </c>
      <c r="B8626" s="12">
        <v>5.4100000000000002E-2</v>
      </c>
      <c r="C8626" s="12">
        <v>0.17280000000000001</v>
      </c>
    </row>
    <row r="8627" spans="1:3" x14ac:dyDescent="0.2">
      <c r="A8627" s="5">
        <v>8620</v>
      </c>
      <c r="B8627" s="12">
        <v>5.2999999999999999E-2</v>
      </c>
      <c r="C8627" s="12">
        <v>0.15909999999999999</v>
      </c>
    </row>
    <row r="8628" spans="1:3" x14ac:dyDescent="0.2">
      <c r="A8628" s="5">
        <v>8621</v>
      </c>
      <c r="B8628" s="12">
        <v>5.1799999999999999E-2</v>
      </c>
      <c r="C8628" s="12">
        <v>0.17860000000000001</v>
      </c>
    </row>
    <row r="8629" spans="1:3" x14ac:dyDescent="0.2">
      <c r="A8629" s="5">
        <v>8622</v>
      </c>
      <c r="B8629" s="12">
        <v>5.3199999999999997E-2</v>
      </c>
      <c r="C8629" s="12">
        <v>0.17649999999999999</v>
      </c>
    </row>
    <row r="8630" spans="1:3" x14ac:dyDescent="0.2">
      <c r="A8630" s="5">
        <v>8623</v>
      </c>
      <c r="B8630" s="12">
        <v>6.0999999999999999E-2</v>
      </c>
      <c r="C8630" s="12">
        <v>0.15490000000000001</v>
      </c>
    </row>
    <row r="8631" spans="1:3" x14ac:dyDescent="0.2">
      <c r="A8631" s="5">
        <v>8624</v>
      </c>
      <c r="B8631" s="12">
        <v>5.3100000000000001E-2</v>
      </c>
      <c r="C8631" s="12">
        <v>0.1658</v>
      </c>
    </row>
    <row r="8632" spans="1:3" x14ac:dyDescent="0.2">
      <c r="A8632" s="5">
        <v>8625</v>
      </c>
      <c r="B8632" s="12">
        <v>5.5E-2</v>
      </c>
      <c r="C8632" s="12">
        <v>0.17979999999999999</v>
      </c>
    </row>
    <row r="8633" spans="1:3" x14ac:dyDescent="0.2">
      <c r="A8633" s="5">
        <v>8626</v>
      </c>
      <c r="B8633" s="12">
        <v>5.1900000000000002E-2</v>
      </c>
      <c r="C8633" s="12">
        <v>0.1711</v>
      </c>
    </row>
    <row r="8634" spans="1:3" x14ac:dyDescent="0.2">
      <c r="A8634" s="5">
        <v>8627</v>
      </c>
      <c r="B8634" s="12">
        <v>5.3400000000000003E-2</v>
      </c>
      <c r="C8634" s="12">
        <v>0.158</v>
      </c>
    </row>
    <row r="8635" spans="1:3" x14ac:dyDescent="0.2">
      <c r="A8635" s="5">
        <v>8628</v>
      </c>
      <c r="B8635" s="12">
        <v>5.0299999999999997E-2</v>
      </c>
      <c r="C8635" s="12">
        <v>0.1797</v>
      </c>
    </row>
    <row r="8636" spans="1:3" x14ac:dyDescent="0.2">
      <c r="A8636" s="5">
        <v>8629</v>
      </c>
      <c r="B8636" s="12">
        <v>5.16E-2</v>
      </c>
      <c r="C8636" s="12">
        <v>0.1804</v>
      </c>
    </row>
    <row r="8637" spans="1:3" x14ac:dyDescent="0.2">
      <c r="A8637" s="5">
        <v>8630</v>
      </c>
      <c r="B8637" s="12">
        <v>5.2499999999999998E-2</v>
      </c>
      <c r="C8637" s="12">
        <v>0.18679999999999999</v>
      </c>
    </row>
    <row r="8638" spans="1:3" x14ac:dyDescent="0.2">
      <c r="A8638" s="5">
        <v>8631</v>
      </c>
      <c r="B8638" s="12">
        <v>5.1799999999999999E-2</v>
      </c>
      <c r="C8638" s="12">
        <v>0.161</v>
      </c>
    </row>
    <row r="8639" spans="1:3" x14ac:dyDescent="0.2">
      <c r="A8639" s="5">
        <v>8632</v>
      </c>
      <c r="B8639" s="12">
        <v>6.0699999999999997E-2</v>
      </c>
      <c r="C8639" s="12">
        <v>0.1229</v>
      </c>
    </row>
    <row r="8640" spans="1:3" x14ac:dyDescent="0.2">
      <c r="A8640" s="5">
        <v>8633</v>
      </c>
      <c r="B8640" s="12">
        <v>5.5899999999999998E-2</v>
      </c>
      <c r="C8640" s="12">
        <v>0.16700000000000001</v>
      </c>
    </row>
    <row r="8641" spans="1:3" x14ac:dyDescent="0.2">
      <c r="A8641" s="5">
        <v>8634</v>
      </c>
      <c r="B8641" s="12">
        <v>6.2100000000000002E-2</v>
      </c>
      <c r="C8641" s="12">
        <v>0.15809999999999999</v>
      </c>
    </row>
    <row r="8642" spans="1:3" x14ac:dyDescent="0.2">
      <c r="A8642" s="5">
        <v>8635</v>
      </c>
      <c r="B8642" s="12">
        <v>5.9400000000000001E-2</v>
      </c>
      <c r="C8642" s="12">
        <v>0.15759999999999999</v>
      </c>
    </row>
    <row r="8643" spans="1:3" x14ac:dyDescent="0.2">
      <c r="A8643" s="5">
        <v>8636</v>
      </c>
      <c r="B8643" s="12">
        <v>5.45E-2</v>
      </c>
      <c r="C8643" s="12">
        <v>0.1641</v>
      </c>
    </row>
    <row r="8644" spans="1:3" x14ac:dyDescent="0.2">
      <c r="A8644" s="5">
        <v>8637</v>
      </c>
      <c r="B8644" s="12">
        <v>5.6599999999999998E-2</v>
      </c>
      <c r="C8644" s="12">
        <v>0.1832</v>
      </c>
    </row>
    <row r="8645" spans="1:3" x14ac:dyDescent="0.2">
      <c r="A8645" s="5">
        <v>8638</v>
      </c>
      <c r="B8645" s="12">
        <v>5.2499999999999998E-2</v>
      </c>
      <c r="C8645" s="12">
        <v>0.1736</v>
      </c>
    </row>
    <row r="8646" spans="1:3" x14ac:dyDescent="0.2">
      <c r="A8646" s="5">
        <v>8639</v>
      </c>
      <c r="B8646" s="12">
        <v>5.4600000000000003E-2</v>
      </c>
      <c r="C8646" s="12">
        <v>0.19220000000000001</v>
      </c>
    </row>
    <row r="8647" spans="1:3" x14ac:dyDescent="0.2">
      <c r="A8647" s="5">
        <v>8640</v>
      </c>
      <c r="B8647" s="12">
        <v>5.0799999999999998E-2</v>
      </c>
      <c r="C8647" s="12">
        <v>0.17249999999999999</v>
      </c>
    </row>
    <row r="8648" spans="1:3" x14ac:dyDescent="0.2">
      <c r="A8648" s="5">
        <v>8641</v>
      </c>
      <c r="B8648" s="12">
        <v>5.4399999999999997E-2</v>
      </c>
      <c r="C8648" s="12">
        <v>0.15540000000000001</v>
      </c>
    </row>
    <row r="8649" spans="1:3" x14ac:dyDescent="0.2">
      <c r="A8649" s="5">
        <v>8642</v>
      </c>
      <c r="B8649" s="12">
        <v>5.8200000000000002E-2</v>
      </c>
      <c r="C8649" s="12">
        <v>0.1862</v>
      </c>
    </row>
    <row r="8650" spans="1:3" x14ac:dyDescent="0.2">
      <c r="A8650" s="5">
        <v>8643</v>
      </c>
      <c r="B8650" s="12">
        <v>5.3100000000000001E-2</v>
      </c>
      <c r="C8650" s="12">
        <v>0.17530000000000001</v>
      </c>
    </row>
    <row r="8651" spans="1:3" x14ac:dyDescent="0.2">
      <c r="A8651" s="5">
        <v>8644</v>
      </c>
      <c r="B8651" s="12">
        <v>5.4100000000000002E-2</v>
      </c>
      <c r="C8651" s="12">
        <v>0.16930000000000001</v>
      </c>
    </row>
    <row r="8652" spans="1:3" x14ac:dyDescent="0.2">
      <c r="A8652" s="5">
        <v>8645</v>
      </c>
      <c r="B8652" s="12">
        <v>5.33E-2</v>
      </c>
      <c r="C8652" s="12">
        <v>0.1701</v>
      </c>
    </row>
    <row r="8653" spans="1:3" x14ac:dyDescent="0.2">
      <c r="A8653" s="5">
        <v>8646</v>
      </c>
      <c r="B8653" s="12">
        <v>5.4399999999999997E-2</v>
      </c>
      <c r="C8653" s="12">
        <v>0.16869999999999999</v>
      </c>
    </row>
    <row r="8654" spans="1:3" x14ac:dyDescent="0.2">
      <c r="A8654" s="5">
        <v>8647</v>
      </c>
      <c r="B8654" s="12">
        <v>5.3400000000000003E-2</v>
      </c>
      <c r="C8654" s="12">
        <v>0.17050000000000001</v>
      </c>
    </row>
    <row r="8655" spans="1:3" x14ac:dyDescent="0.2">
      <c r="A8655" s="5">
        <v>8648</v>
      </c>
      <c r="B8655" s="12">
        <v>5.4899999999999997E-2</v>
      </c>
      <c r="C8655" s="12">
        <v>0.17699999999999999</v>
      </c>
    </row>
    <row r="8656" spans="1:3" x14ac:dyDescent="0.2">
      <c r="A8656" s="5">
        <v>8649</v>
      </c>
      <c r="B8656" s="12">
        <v>5.3800000000000001E-2</v>
      </c>
      <c r="C8656" s="12">
        <v>0.18079999999999999</v>
      </c>
    </row>
    <row r="8657" spans="1:3" x14ac:dyDescent="0.2">
      <c r="A8657" s="5">
        <v>8650</v>
      </c>
      <c r="B8657" s="12">
        <v>5.3499999999999999E-2</v>
      </c>
      <c r="C8657" s="12">
        <v>0.15049999999999999</v>
      </c>
    </row>
    <row r="8658" spans="1:3" x14ac:dyDescent="0.2">
      <c r="A8658" s="5">
        <v>8651</v>
      </c>
      <c r="B8658" s="12">
        <v>5.5E-2</v>
      </c>
      <c r="C8658" s="12">
        <v>0.15440000000000001</v>
      </c>
    </row>
    <row r="8659" spans="1:3" x14ac:dyDescent="0.2">
      <c r="A8659" s="5">
        <v>8652</v>
      </c>
      <c r="B8659" s="12">
        <v>5.1799999999999999E-2</v>
      </c>
      <c r="C8659" s="12">
        <v>0.1762</v>
      </c>
    </row>
    <row r="8660" spans="1:3" x14ac:dyDescent="0.2">
      <c r="A8660" s="5">
        <v>8653</v>
      </c>
      <c r="B8660" s="12">
        <v>5.21E-2</v>
      </c>
      <c r="C8660" s="12">
        <v>0.17460000000000001</v>
      </c>
    </row>
    <row r="8661" spans="1:3" x14ac:dyDescent="0.2">
      <c r="A8661" s="5">
        <v>8654</v>
      </c>
      <c r="B8661" s="12">
        <v>5.8599999999999999E-2</v>
      </c>
      <c r="C8661" s="12">
        <v>0.1719</v>
      </c>
    </row>
    <row r="8662" spans="1:3" x14ac:dyDescent="0.2">
      <c r="A8662" s="5">
        <v>8655</v>
      </c>
      <c r="B8662" s="12">
        <v>5.28E-2</v>
      </c>
      <c r="C8662" s="12">
        <v>0.16789999999999999</v>
      </c>
    </row>
    <row r="8663" spans="1:3" x14ac:dyDescent="0.2">
      <c r="A8663" s="5">
        <v>8656</v>
      </c>
      <c r="B8663" s="12">
        <v>5.4899999999999997E-2</v>
      </c>
      <c r="C8663" s="12">
        <v>0.1734</v>
      </c>
    </row>
    <row r="8664" spans="1:3" x14ac:dyDescent="0.2">
      <c r="A8664" s="5">
        <v>8657</v>
      </c>
      <c r="B8664" s="12">
        <v>5.3999999999999999E-2</v>
      </c>
      <c r="C8664" s="12">
        <v>0.14499999999999999</v>
      </c>
    </row>
    <row r="8665" spans="1:3" x14ac:dyDescent="0.2">
      <c r="A8665" s="5">
        <v>8658</v>
      </c>
      <c r="B8665" s="12">
        <v>5.1400000000000001E-2</v>
      </c>
      <c r="C8665" s="12">
        <v>0.16500000000000001</v>
      </c>
    </row>
    <row r="8666" spans="1:3" x14ac:dyDescent="0.2">
      <c r="A8666" s="5">
        <v>8659</v>
      </c>
      <c r="B8666" s="12">
        <v>5.33E-2</v>
      </c>
      <c r="C8666" s="12">
        <v>0.15659999999999999</v>
      </c>
    </row>
    <row r="8667" spans="1:3" x14ac:dyDescent="0.2">
      <c r="A8667" s="5">
        <v>8660</v>
      </c>
      <c r="B8667" s="12">
        <v>5.3800000000000001E-2</v>
      </c>
      <c r="C8667" s="12">
        <v>0.17299999999999999</v>
      </c>
    </row>
    <row r="8668" spans="1:3" x14ac:dyDescent="0.2">
      <c r="A8668" s="5">
        <v>8661</v>
      </c>
      <c r="B8668" s="12">
        <v>5.4199999999999998E-2</v>
      </c>
      <c r="C8668" s="12">
        <v>0.1767</v>
      </c>
    </row>
    <row r="8669" spans="1:3" x14ac:dyDescent="0.2">
      <c r="A8669" s="5">
        <v>8662</v>
      </c>
      <c r="B8669" s="12">
        <v>5.3699999999999998E-2</v>
      </c>
      <c r="C8669" s="12">
        <v>0.17960000000000001</v>
      </c>
    </row>
    <row r="8670" spans="1:3" x14ac:dyDescent="0.2">
      <c r="A8670" s="5">
        <v>8663</v>
      </c>
      <c r="B8670" s="12">
        <v>5.1499999999999997E-2</v>
      </c>
      <c r="C8670" s="12">
        <v>0.1862</v>
      </c>
    </row>
    <row r="8671" spans="1:3" x14ac:dyDescent="0.2">
      <c r="A8671" s="5">
        <v>8664</v>
      </c>
      <c r="B8671" s="12">
        <v>5.4300000000000001E-2</v>
      </c>
      <c r="C8671" s="12">
        <v>0.17269999999999999</v>
      </c>
    </row>
    <row r="8672" spans="1:3" x14ac:dyDescent="0.2">
      <c r="A8672" s="5">
        <v>8665</v>
      </c>
      <c r="B8672" s="12">
        <v>5.7200000000000001E-2</v>
      </c>
      <c r="C8672" s="12">
        <v>0.1326</v>
      </c>
    </row>
    <row r="8673" spans="1:3" x14ac:dyDescent="0.2">
      <c r="A8673" s="5">
        <v>8666</v>
      </c>
      <c r="B8673" s="12">
        <v>5.1400000000000001E-2</v>
      </c>
      <c r="C8673" s="12">
        <v>0.17100000000000001</v>
      </c>
    </row>
    <row r="8674" spans="1:3" x14ac:dyDescent="0.2">
      <c r="A8674" s="5">
        <v>8667</v>
      </c>
      <c r="B8674" s="12">
        <v>5.28E-2</v>
      </c>
      <c r="C8674" s="12">
        <v>0.1857</v>
      </c>
    </row>
    <row r="8675" spans="1:3" x14ac:dyDescent="0.2">
      <c r="A8675" s="5">
        <v>8668</v>
      </c>
      <c r="B8675" s="12">
        <v>5.1499999999999997E-2</v>
      </c>
      <c r="C8675" s="12">
        <v>0.16389999999999999</v>
      </c>
    </row>
    <row r="8676" spans="1:3" x14ac:dyDescent="0.2">
      <c r="A8676" s="5">
        <v>8669</v>
      </c>
      <c r="B8676" s="12">
        <v>5.2200000000000003E-2</v>
      </c>
      <c r="C8676" s="12">
        <v>0.1643</v>
      </c>
    </row>
    <row r="8677" spans="1:3" x14ac:dyDescent="0.2">
      <c r="A8677" s="5">
        <v>8670</v>
      </c>
      <c r="B8677" s="12">
        <v>5.1900000000000002E-2</v>
      </c>
      <c r="C8677" s="12">
        <v>0.17349999999999999</v>
      </c>
    </row>
    <row r="8678" spans="1:3" x14ac:dyDescent="0.2">
      <c r="A8678" s="5">
        <v>8671</v>
      </c>
      <c r="B8678" s="12">
        <v>5.7500000000000002E-2</v>
      </c>
      <c r="C8678" s="12">
        <v>0.18410000000000001</v>
      </c>
    </row>
    <row r="8679" spans="1:3" x14ac:dyDescent="0.2">
      <c r="A8679" s="5">
        <v>8672</v>
      </c>
      <c r="B8679" s="12">
        <v>5.3699999999999998E-2</v>
      </c>
      <c r="C8679" s="12">
        <v>0.1741</v>
      </c>
    </row>
    <row r="8680" spans="1:3" x14ac:dyDescent="0.2">
      <c r="A8680" s="5">
        <v>8673</v>
      </c>
      <c r="B8680" s="12">
        <v>5.7000000000000002E-2</v>
      </c>
      <c r="C8680" s="12">
        <v>0.15590000000000001</v>
      </c>
    </row>
    <row r="8681" spans="1:3" x14ac:dyDescent="0.2">
      <c r="A8681" s="5">
        <v>8674</v>
      </c>
      <c r="B8681" s="12">
        <v>5.1799999999999999E-2</v>
      </c>
      <c r="C8681" s="12">
        <v>0.1706</v>
      </c>
    </row>
    <row r="8682" spans="1:3" x14ac:dyDescent="0.2">
      <c r="A8682" s="5">
        <v>8675</v>
      </c>
      <c r="B8682" s="12">
        <v>5.2299999999999999E-2</v>
      </c>
      <c r="C8682" s="12">
        <v>0.16919999999999999</v>
      </c>
    </row>
    <row r="8683" spans="1:3" x14ac:dyDescent="0.2">
      <c r="A8683" s="5">
        <v>8676</v>
      </c>
      <c r="B8683" s="12">
        <v>6.1699999999999998E-2</v>
      </c>
      <c r="C8683" s="12">
        <v>0.1469</v>
      </c>
    </row>
    <row r="8684" spans="1:3" x14ac:dyDescent="0.2">
      <c r="A8684" s="5">
        <v>8677</v>
      </c>
      <c r="B8684" s="12">
        <v>5.0799999999999998E-2</v>
      </c>
      <c r="C8684" s="12">
        <v>0.18229999999999999</v>
      </c>
    </row>
    <row r="8685" spans="1:3" x14ac:dyDescent="0.2">
      <c r="A8685" s="5">
        <v>8678</v>
      </c>
      <c r="B8685" s="12">
        <v>5.57E-2</v>
      </c>
      <c r="C8685" s="12">
        <v>0.191</v>
      </c>
    </row>
    <row r="8686" spans="1:3" x14ac:dyDescent="0.2">
      <c r="A8686" s="5">
        <v>8679</v>
      </c>
      <c r="B8686" s="12">
        <v>5.2299999999999999E-2</v>
      </c>
      <c r="C8686" s="12">
        <v>0.1671</v>
      </c>
    </row>
    <row r="8687" spans="1:3" x14ac:dyDescent="0.2">
      <c r="A8687" s="5">
        <v>8680</v>
      </c>
      <c r="B8687" s="12">
        <v>5.1299999999999998E-2</v>
      </c>
      <c r="C8687" s="12">
        <v>0.16450000000000001</v>
      </c>
    </row>
    <row r="8688" spans="1:3" x14ac:dyDescent="0.2">
      <c r="A8688" s="5">
        <v>8681</v>
      </c>
      <c r="B8688" s="12">
        <v>5.2299999999999999E-2</v>
      </c>
      <c r="C8688" s="12">
        <v>0.16039999999999999</v>
      </c>
    </row>
    <row r="8689" spans="1:3" x14ac:dyDescent="0.2">
      <c r="A8689" s="5">
        <v>8682</v>
      </c>
      <c r="B8689" s="12">
        <v>5.2900000000000003E-2</v>
      </c>
      <c r="C8689" s="12">
        <v>0.1837</v>
      </c>
    </row>
    <row r="8690" spans="1:3" x14ac:dyDescent="0.2">
      <c r="A8690" s="5">
        <v>8683</v>
      </c>
      <c r="B8690" s="12">
        <v>5.7200000000000001E-2</v>
      </c>
      <c r="C8690" s="12">
        <v>0.19359999999999999</v>
      </c>
    </row>
    <row r="8691" spans="1:3" x14ac:dyDescent="0.2">
      <c r="A8691" s="5">
        <v>8684</v>
      </c>
      <c r="B8691" s="12">
        <v>5.7500000000000002E-2</v>
      </c>
      <c r="C8691" s="12">
        <v>0.17069999999999999</v>
      </c>
    </row>
    <row r="8692" spans="1:3" x14ac:dyDescent="0.2">
      <c r="A8692" s="5">
        <v>8685</v>
      </c>
      <c r="B8692" s="12">
        <v>6.2399999999999997E-2</v>
      </c>
      <c r="C8692" s="12">
        <v>0.20599999999999999</v>
      </c>
    </row>
    <row r="8693" spans="1:3" x14ac:dyDescent="0.2">
      <c r="A8693" s="5">
        <v>8686</v>
      </c>
      <c r="B8693" s="12">
        <v>5.5300000000000002E-2</v>
      </c>
      <c r="C8693" s="12">
        <v>0.19409999999999999</v>
      </c>
    </row>
    <row r="8694" spans="1:3" x14ac:dyDescent="0.2">
      <c r="A8694" s="5">
        <v>8687</v>
      </c>
      <c r="B8694" s="12">
        <v>5.2699999999999997E-2</v>
      </c>
      <c r="C8694" s="12">
        <v>0.1948</v>
      </c>
    </row>
    <row r="8695" spans="1:3" x14ac:dyDescent="0.2">
      <c r="A8695" s="5">
        <v>8688</v>
      </c>
      <c r="B8695" s="12">
        <v>5.67E-2</v>
      </c>
      <c r="C8695" s="12">
        <v>0.18060000000000001</v>
      </c>
    </row>
    <row r="8696" spans="1:3" x14ac:dyDescent="0.2">
      <c r="A8696" s="5">
        <v>8689</v>
      </c>
      <c r="B8696" s="12">
        <v>5.28E-2</v>
      </c>
      <c r="C8696" s="12">
        <v>0.17030000000000001</v>
      </c>
    </row>
    <row r="8697" spans="1:3" x14ac:dyDescent="0.2">
      <c r="A8697" s="5">
        <v>8690</v>
      </c>
      <c r="B8697" s="12">
        <v>5.28E-2</v>
      </c>
      <c r="C8697" s="12">
        <v>0.16209999999999999</v>
      </c>
    </row>
    <row r="8698" spans="1:3" x14ac:dyDescent="0.2">
      <c r="A8698" s="5">
        <v>8691</v>
      </c>
      <c r="B8698" s="12">
        <v>5.3100000000000001E-2</v>
      </c>
      <c r="C8698" s="12">
        <v>0.15490000000000001</v>
      </c>
    </row>
    <row r="8699" spans="1:3" x14ac:dyDescent="0.2">
      <c r="A8699" s="5">
        <v>8692</v>
      </c>
      <c r="B8699" s="12">
        <v>5.2499999999999998E-2</v>
      </c>
      <c r="C8699" s="12">
        <v>0.15240000000000001</v>
      </c>
    </row>
    <row r="8700" spans="1:3" x14ac:dyDescent="0.2">
      <c r="A8700" s="5">
        <v>8693</v>
      </c>
      <c r="B8700" s="12">
        <v>5.5300000000000002E-2</v>
      </c>
      <c r="C8700" s="12">
        <v>0.1726</v>
      </c>
    </row>
    <row r="8701" spans="1:3" x14ac:dyDescent="0.2">
      <c r="A8701" s="5">
        <v>8694</v>
      </c>
      <c r="B8701" s="12">
        <v>5.4699999999999999E-2</v>
      </c>
      <c r="C8701" s="12">
        <v>0.15690000000000001</v>
      </c>
    </row>
    <row r="8702" spans="1:3" x14ac:dyDescent="0.2">
      <c r="A8702" s="5">
        <v>8695</v>
      </c>
      <c r="B8702" s="12">
        <v>5.1400000000000001E-2</v>
      </c>
      <c r="C8702" s="12">
        <v>0.17699999999999999</v>
      </c>
    </row>
    <row r="8703" spans="1:3" x14ac:dyDescent="0.2">
      <c r="A8703" s="5">
        <v>8696</v>
      </c>
      <c r="B8703" s="12">
        <v>5.74E-2</v>
      </c>
      <c r="C8703" s="12">
        <v>0.17960000000000001</v>
      </c>
    </row>
    <row r="8704" spans="1:3" x14ac:dyDescent="0.2">
      <c r="A8704" s="5">
        <v>8697</v>
      </c>
      <c r="B8704" s="12">
        <v>5.8500000000000003E-2</v>
      </c>
      <c r="C8704" s="12">
        <v>0.15809999999999999</v>
      </c>
    </row>
    <row r="8705" spans="1:3" x14ac:dyDescent="0.2">
      <c r="A8705" s="5">
        <v>8698</v>
      </c>
      <c r="B8705" s="12">
        <v>5.1200000000000002E-2</v>
      </c>
      <c r="C8705" s="12">
        <v>0.182</v>
      </c>
    </row>
    <row r="8706" spans="1:3" x14ac:dyDescent="0.2">
      <c r="A8706" s="5">
        <v>8699</v>
      </c>
      <c r="B8706" s="12">
        <v>5.2200000000000003E-2</v>
      </c>
      <c r="C8706" s="12">
        <v>0.159</v>
      </c>
    </row>
    <row r="8707" spans="1:3" x14ac:dyDescent="0.2">
      <c r="A8707" s="5">
        <v>8700</v>
      </c>
      <c r="B8707" s="12">
        <v>5.5899999999999998E-2</v>
      </c>
      <c r="C8707" s="12">
        <v>0.20330000000000001</v>
      </c>
    </row>
    <row r="8708" spans="1:3" x14ac:dyDescent="0.2">
      <c r="A8708" s="5">
        <v>8701</v>
      </c>
      <c r="B8708" s="12">
        <v>5.4399999999999997E-2</v>
      </c>
      <c r="C8708" s="12">
        <v>0.16439999999999999</v>
      </c>
    </row>
    <row r="8709" spans="1:3" x14ac:dyDescent="0.2">
      <c r="A8709" s="5">
        <v>8702</v>
      </c>
      <c r="B8709" s="12">
        <v>6.13E-2</v>
      </c>
      <c r="C8709" s="12">
        <v>0.15529999999999999</v>
      </c>
    </row>
    <row r="8710" spans="1:3" x14ac:dyDescent="0.2">
      <c r="A8710" s="5">
        <v>8703</v>
      </c>
      <c r="B8710" s="12">
        <v>5.4100000000000002E-2</v>
      </c>
      <c r="C8710" s="12">
        <v>0.1928</v>
      </c>
    </row>
    <row r="8711" spans="1:3" x14ac:dyDescent="0.2">
      <c r="A8711" s="5">
        <v>8704</v>
      </c>
      <c r="B8711" s="12">
        <v>5.3600000000000002E-2</v>
      </c>
      <c r="C8711" s="12">
        <v>0.1729</v>
      </c>
    </row>
    <row r="8712" spans="1:3" x14ac:dyDescent="0.2">
      <c r="A8712" s="5">
        <v>8705</v>
      </c>
      <c r="B8712" s="12">
        <v>5.7000000000000002E-2</v>
      </c>
      <c r="C8712" s="12">
        <v>0.16170000000000001</v>
      </c>
    </row>
    <row r="8713" spans="1:3" x14ac:dyDescent="0.2">
      <c r="A8713" s="5">
        <v>8706</v>
      </c>
      <c r="B8713" s="12">
        <v>5.5800000000000002E-2</v>
      </c>
      <c r="C8713" s="12">
        <v>0.1578</v>
      </c>
    </row>
    <row r="8714" spans="1:3" x14ac:dyDescent="0.2">
      <c r="A8714" s="5">
        <v>8707</v>
      </c>
      <c r="B8714" s="12">
        <v>5.2299999999999999E-2</v>
      </c>
      <c r="C8714" s="12">
        <v>0.17610000000000001</v>
      </c>
    </row>
    <row r="8715" spans="1:3" x14ac:dyDescent="0.2">
      <c r="A8715" s="5">
        <v>8708</v>
      </c>
      <c r="B8715" s="12">
        <v>5.21E-2</v>
      </c>
      <c r="C8715" s="12">
        <v>0.1686</v>
      </c>
    </row>
    <row r="8716" spans="1:3" x14ac:dyDescent="0.2">
      <c r="A8716" s="5">
        <v>8709</v>
      </c>
      <c r="B8716" s="12">
        <v>6.2399999999999997E-2</v>
      </c>
      <c r="C8716" s="12">
        <v>0.12230000000000001</v>
      </c>
    </row>
    <row r="8717" spans="1:3" x14ac:dyDescent="0.2">
      <c r="A8717" s="5">
        <v>8710</v>
      </c>
      <c r="B8717" s="12">
        <v>5.79E-2</v>
      </c>
      <c r="C8717" s="12">
        <v>0.17100000000000001</v>
      </c>
    </row>
    <row r="8718" spans="1:3" x14ac:dyDescent="0.2">
      <c r="A8718" s="5">
        <v>8711</v>
      </c>
      <c r="B8718" s="12">
        <v>5.3699999999999998E-2</v>
      </c>
      <c r="C8718" s="12">
        <v>0.1721</v>
      </c>
    </row>
    <row r="8719" spans="1:3" x14ac:dyDescent="0.2">
      <c r="A8719" s="5">
        <v>8712</v>
      </c>
      <c r="B8719" s="12">
        <v>5.1499999999999997E-2</v>
      </c>
      <c r="C8719" s="12">
        <v>0.17910000000000001</v>
      </c>
    </row>
    <row r="8720" spans="1:3" x14ac:dyDescent="0.2">
      <c r="A8720" s="5">
        <v>8713</v>
      </c>
      <c r="B8720" s="12">
        <v>5.5E-2</v>
      </c>
      <c r="C8720" s="12">
        <v>0.17169999999999999</v>
      </c>
    </row>
    <row r="8721" spans="1:3" x14ac:dyDescent="0.2">
      <c r="A8721" s="5">
        <v>8714</v>
      </c>
      <c r="B8721" s="12">
        <v>5.2699999999999997E-2</v>
      </c>
      <c r="C8721" s="12">
        <v>0.16669999999999999</v>
      </c>
    </row>
    <row r="8722" spans="1:3" x14ac:dyDescent="0.2">
      <c r="A8722" s="5">
        <v>8715</v>
      </c>
      <c r="B8722" s="12">
        <v>5.11E-2</v>
      </c>
      <c r="C8722" s="12">
        <v>0.1792</v>
      </c>
    </row>
    <row r="8723" spans="1:3" x14ac:dyDescent="0.2">
      <c r="A8723" s="5">
        <v>8716</v>
      </c>
      <c r="B8723" s="12">
        <v>5.2499999999999998E-2</v>
      </c>
      <c r="C8723" s="12">
        <v>0.16320000000000001</v>
      </c>
    </row>
    <row r="8724" spans="1:3" x14ac:dyDescent="0.2">
      <c r="A8724" s="5">
        <v>8717</v>
      </c>
      <c r="B8724" s="12">
        <v>5.1700000000000003E-2</v>
      </c>
      <c r="C8724" s="12">
        <v>0.1744</v>
      </c>
    </row>
    <row r="8725" spans="1:3" x14ac:dyDescent="0.2">
      <c r="A8725" s="5">
        <v>8718</v>
      </c>
      <c r="B8725" s="12">
        <v>5.4699999999999999E-2</v>
      </c>
      <c r="C8725" s="12">
        <v>0.1973</v>
      </c>
    </row>
    <row r="8726" spans="1:3" x14ac:dyDescent="0.2">
      <c r="A8726" s="5">
        <v>8719</v>
      </c>
      <c r="B8726" s="12">
        <v>5.1200000000000002E-2</v>
      </c>
      <c r="C8726" s="12">
        <v>0.15679999999999999</v>
      </c>
    </row>
    <row r="8727" spans="1:3" x14ac:dyDescent="0.2">
      <c r="A8727" s="5">
        <v>8720</v>
      </c>
      <c r="B8727" s="12">
        <v>5.3100000000000001E-2</v>
      </c>
      <c r="C8727" s="12">
        <v>0.15110000000000001</v>
      </c>
    </row>
    <row r="8728" spans="1:3" x14ac:dyDescent="0.2">
      <c r="A8728" s="5">
        <v>8721</v>
      </c>
      <c r="B8728" s="12">
        <v>5.2600000000000001E-2</v>
      </c>
      <c r="C8728" s="12">
        <v>0.15809999999999999</v>
      </c>
    </row>
    <row r="8729" spans="1:3" x14ac:dyDescent="0.2">
      <c r="A8729" s="5">
        <v>8722</v>
      </c>
      <c r="B8729" s="12">
        <v>5.5199999999999999E-2</v>
      </c>
      <c r="C8729" s="12">
        <v>0.1598</v>
      </c>
    </row>
    <row r="8730" spans="1:3" x14ac:dyDescent="0.2">
      <c r="A8730" s="5">
        <v>8723</v>
      </c>
      <c r="B8730" s="12">
        <v>5.0500000000000003E-2</v>
      </c>
      <c r="C8730" s="12">
        <v>0.1782</v>
      </c>
    </row>
    <row r="8731" spans="1:3" x14ac:dyDescent="0.2">
      <c r="A8731" s="5">
        <v>8724</v>
      </c>
      <c r="B8731" s="12">
        <v>5.2999999999999999E-2</v>
      </c>
      <c r="C8731" s="12">
        <v>0.18720000000000001</v>
      </c>
    </row>
    <row r="8732" spans="1:3" x14ac:dyDescent="0.2">
      <c r="A8732" s="5">
        <v>8725</v>
      </c>
      <c r="B8732" s="12">
        <v>5.1499999999999997E-2</v>
      </c>
      <c r="C8732" s="12">
        <v>0.17419999999999999</v>
      </c>
    </row>
    <row r="8733" spans="1:3" x14ac:dyDescent="0.2">
      <c r="A8733" s="5">
        <v>8726</v>
      </c>
      <c r="B8733" s="12">
        <v>6.0900000000000003E-2</v>
      </c>
      <c r="C8733" s="12">
        <v>0.17910000000000001</v>
      </c>
    </row>
    <row r="8734" spans="1:3" x14ac:dyDescent="0.2">
      <c r="A8734" s="5">
        <v>8727</v>
      </c>
      <c r="B8734" s="12">
        <v>5.2299999999999999E-2</v>
      </c>
      <c r="C8734" s="12">
        <v>0.18790000000000001</v>
      </c>
    </row>
    <row r="8735" spans="1:3" x14ac:dyDescent="0.2">
      <c r="A8735" s="5">
        <v>8728</v>
      </c>
      <c r="B8735" s="12">
        <v>5.6500000000000002E-2</v>
      </c>
      <c r="C8735" s="12">
        <v>0.1394</v>
      </c>
    </row>
    <row r="8736" spans="1:3" x14ac:dyDescent="0.2">
      <c r="A8736" s="5">
        <v>8729</v>
      </c>
      <c r="B8736" s="12">
        <v>5.1499999999999997E-2</v>
      </c>
      <c r="C8736" s="12">
        <v>0.18740000000000001</v>
      </c>
    </row>
    <row r="8737" spans="1:3" x14ac:dyDescent="0.2">
      <c r="A8737" s="5">
        <v>8730</v>
      </c>
      <c r="B8737" s="12">
        <v>5.7500000000000002E-2</v>
      </c>
      <c r="C8737" s="12">
        <v>0.15310000000000001</v>
      </c>
    </row>
    <row r="8738" spans="1:3" x14ac:dyDescent="0.2">
      <c r="A8738" s="5">
        <v>8731</v>
      </c>
      <c r="B8738" s="12">
        <v>5.4300000000000001E-2</v>
      </c>
      <c r="C8738" s="12">
        <v>0.182</v>
      </c>
    </row>
    <row r="8739" spans="1:3" x14ac:dyDescent="0.2">
      <c r="A8739" s="5">
        <v>8732</v>
      </c>
      <c r="B8739" s="12">
        <v>5.3900000000000003E-2</v>
      </c>
      <c r="C8739" s="12">
        <v>0.15440000000000001</v>
      </c>
    </row>
    <row r="8740" spans="1:3" x14ac:dyDescent="0.2">
      <c r="A8740" s="5">
        <v>8733</v>
      </c>
      <c r="B8740" s="12">
        <v>5.6099999999999997E-2</v>
      </c>
      <c r="C8740" s="12">
        <v>0.16450000000000001</v>
      </c>
    </row>
    <row r="8741" spans="1:3" x14ac:dyDescent="0.2">
      <c r="A8741" s="5">
        <v>8734</v>
      </c>
      <c r="B8741" s="12">
        <v>5.6599999999999998E-2</v>
      </c>
      <c r="C8741" s="12">
        <v>0.1668</v>
      </c>
    </row>
    <row r="8742" spans="1:3" x14ac:dyDescent="0.2">
      <c r="A8742" s="5">
        <v>8735</v>
      </c>
      <c r="B8742" s="12">
        <v>5.5300000000000002E-2</v>
      </c>
      <c r="C8742" s="12">
        <v>0.14860000000000001</v>
      </c>
    </row>
    <row r="8743" spans="1:3" x14ac:dyDescent="0.2">
      <c r="A8743" s="5">
        <v>8736</v>
      </c>
      <c r="B8743" s="12">
        <v>5.0500000000000003E-2</v>
      </c>
      <c r="C8743" s="12">
        <v>0.1779</v>
      </c>
    </row>
    <row r="8744" spans="1:3" x14ac:dyDescent="0.2">
      <c r="A8744" s="5">
        <v>8737</v>
      </c>
      <c r="B8744" s="12">
        <v>6.0400000000000002E-2</v>
      </c>
      <c r="C8744" s="12">
        <v>0.17510000000000001</v>
      </c>
    </row>
    <row r="8745" spans="1:3" x14ac:dyDescent="0.2">
      <c r="A8745" s="5">
        <v>8738</v>
      </c>
      <c r="B8745" s="12">
        <v>5.4100000000000002E-2</v>
      </c>
      <c r="C8745" s="12">
        <v>0.1865</v>
      </c>
    </row>
    <row r="8746" spans="1:3" x14ac:dyDescent="0.2">
      <c r="A8746" s="5">
        <v>8739</v>
      </c>
      <c r="B8746" s="12">
        <v>5.28E-2</v>
      </c>
      <c r="C8746" s="12">
        <v>0.17349999999999999</v>
      </c>
    </row>
    <row r="8747" spans="1:3" x14ac:dyDescent="0.2">
      <c r="A8747" s="5">
        <v>8740</v>
      </c>
      <c r="B8747" s="12">
        <v>5.16E-2</v>
      </c>
      <c r="C8747" s="12">
        <v>0.16739999999999999</v>
      </c>
    </row>
    <row r="8748" spans="1:3" x14ac:dyDescent="0.2">
      <c r="A8748" s="5">
        <v>8741</v>
      </c>
      <c r="B8748" s="12">
        <v>5.5800000000000002E-2</v>
      </c>
      <c r="C8748" s="12">
        <v>0.1686</v>
      </c>
    </row>
    <row r="8749" spans="1:3" x14ac:dyDescent="0.2">
      <c r="A8749" s="5">
        <v>8742</v>
      </c>
      <c r="B8749" s="12">
        <v>5.7500000000000002E-2</v>
      </c>
      <c r="C8749" s="12">
        <v>0.19120000000000001</v>
      </c>
    </row>
    <row r="8750" spans="1:3" x14ac:dyDescent="0.2">
      <c r="A8750" s="5">
        <v>8743</v>
      </c>
      <c r="B8750" s="12">
        <v>5.8299999999999998E-2</v>
      </c>
      <c r="C8750" s="12">
        <v>0.1449</v>
      </c>
    </row>
    <row r="8751" spans="1:3" x14ac:dyDescent="0.2">
      <c r="A8751" s="5">
        <v>8744</v>
      </c>
      <c r="B8751" s="12">
        <v>5.74E-2</v>
      </c>
      <c r="C8751" s="12">
        <v>0.1429</v>
      </c>
    </row>
    <row r="8752" spans="1:3" x14ac:dyDescent="0.2">
      <c r="A8752" s="5">
        <v>8745</v>
      </c>
      <c r="B8752" s="12">
        <v>5.2299999999999999E-2</v>
      </c>
      <c r="C8752" s="12">
        <v>0.18190000000000001</v>
      </c>
    </row>
    <row r="8753" spans="1:3" x14ac:dyDescent="0.2">
      <c r="A8753" s="5">
        <v>8746</v>
      </c>
      <c r="B8753" s="12">
        <v>5.1900000000000002E-2</v>
      </c>
      <c r="C8753" s="12">
        <v>0.1782</v>
      </c>
    </row>
    <row r="8754" spans="1:3" x14ac:dyDescent="0.2">
      <c r="A8754" s="5">
        <v>8747</v>
      </c>
      <c r="B8754" s="12">
        <v>5.1299999999999998E-2</v>
      </c>
      <c r="C8754" s="12">
        <v>0.16450000000000001</v>
      </c>
    </row>
    <row r="8755" spans="1:3" x14ac:dyDescent="0.2">
      <c r="A8755" s="5">
        <v>8748</v>
      </c>
      <c r="B8755" s="12">
        <v>4.99E-2</v>
      </c>
      <c r="C8755" s="12">
        <v>0.1772</v>
      </c>
    </row>
    <row r="8756" spans="1:3" x14ac:dyDescent="0.2">
      <c r="A8756" s="5">
        <v>8749</v>
      </c>
      <c r="B8756" s="12">
        <v>5.5100000000000003E-2</v>
      </c>
      <c r="C8756" s="12">
        <v>0.1537</v>
      </c>
    </row>
    <row r="8757" spans="1:3" x14ac:dyDescent="0.2">
      <c r="A8757" s="5">
        <v>8750</v>
      </c>
      <c r="B8757" s="12">
        <v>5.5399999999999998E-2</v>
      </c>
      <c r="C8757" s="12">
        <v>0.14549999999999999</v>
      </c>
    </row>
    <row r="8758" spans="1:3" x14ac:dyDescent="0.2">
      <c r="A8758" s="5">
        <v>8751</v>
      </c>
      <c r="B8758" s="12">
        <v>5.28E-2</v>
      </c>
      <c r="C8758" s="12">
        <v>0.16700000000000001</v>
      </c>
    </row>
    <row r="8759" spans="1:3" x14ac:dyDescent="0.2">
      <c r="A8759" s="5">
        <v>8752</v>
      </c>
      <c r="B8759" s="12">
        <v>5.6899999999999999E-2</v>
      </c>
      <c r="C8759" s="12">
        <v>0.17330000000000001</v>
      </c>
    </row>
    <row r="8760" spans="1:3" x14ac:dyDescent="0.2">
      <c r="A8760" s="5">
        <v>8753</v>
      </c>
      <c r="B8760" s="12">
        <v>5.4399999999999997E-2</v>
      </c>
      <c r="C8760" s="12">
        <v>0.16589999999999999</v>
      </c>
    </row>
    <row r="8761" spans="1:3" x14ac:dyDescent="0.2">
      <c r="A8761" s="5">
        <v>8754</v>
      </c>
      <c r="B8761" s="12">
        <v>5.7700000000000001E-2</v>
      </c>
      <c r="C8761" s="12">
        <v>0.18049999999999999</v>
      </c>
    </row>
    <row r="8762" spans="1:3" x14ac:dyDescent="0.2">
      <c r="A8762" s="5">
        <v>8755</v>
      </c>
      <c r="B8762" s="12">
        <v>5.3600000000000002E-2</v>
      </c>
      <c r="C8762" s="12">
        <v>0.1681</v>
      </c>
    </row>
    <row r="8763" spans="1:3" x14ac:dyDescent="0.2">
      <c r="A8763" s="5">
        <v>8756</v>
      </c>
      <c r="B8763" s="12">
        <v>5.8400000000000001E-2</v>
      </c>
      <c r="C8763" s="12">
        <v>0.13489999999999999</v>
      </c>
    </row>
    <row r="8764" spans="1:3" x14ac:dyDescent="0.2">
      <c r="A8764" s="5">
        <v>8757</v>
      </c>
      <c r="B8764" s="12">
        <v>5.33E-2</v>
      </c>
      <c r="C8764" s="12">
        <v>0.17810000000000001</v>
      </c>
    </row>
    <row r="8765" spans="1:3" x14ac:dyDescent="0.2">
      <c r="A8765" s="5">
        <v>8758</v>
      </c>
      <c r="B8765" s="12">
        <v>5.0999999999999997E-2</v>
      </c>
      <c r="C8765" s="12">
        <v>0.17899999999999999</v>
      </c>
    </row>
    <row r="8766" spans="1:3" x14ac:dyDescent="0.2">
      <c r="A8766" s="5">
        <v>8759</v>
      </c>
      <c r="B8766" s="12">
        <v>5.0599999999999999E-2</v>
      </c>
      <c r="C8766" s="12">
        <v>0.1789</v>
      </c>
    </row>
    <row r="8767" spans="1:3" x14ac:dyDescent="0.2">
      <c r="A8767" s="5">
        <v>8760</v>
      </c>
      <c r="B8767" s="12">
        <v>5.28E-2</v>
      </c>
      <c r="C8767" s="12">
        <v>0.153</v>
      </c>
    </row>
    <row r="8768" spans="1:3" x14ac:dyDescent="0.2">
      <c r="A8768" s="5">
        <v>8761</v>
      </c>
      <c r="B8768" s="12">
        <v>5.5500000000000001E-2</v>
      </c>
      <c r="C8768" s="12">
        <v>0.1862</v>
      </c>
    </row>
    <row r="8769" spans="1:3" x14ac:dyDescent="0.2">
      <c r="A8769" s="5">
        <v>8762</v>
      </c>
      <c r="B8769" s="12">
        <v>5.28E-2</v>
      </c>
      <c r="C8769" s="12">
        <v>0.15459999999999999</v>
      </c>
    </row>
    <row r="8770" spans="1:3" x14ac:dyDescent="0.2">
      <c r="A8770" s="5">
        <v>8763</v>
      </c>
      <c r="B8770" s="12">
        <v>5.6500000000000002E-2</v>
      </c>
      <c r="C8770" s="12">
        <v>0.1459</v>
      </c>
    </row>
    <row r="8771" spans="1:3" x14ac:dyDescent="0.2">
      <c r="A8771" s="5">
        <v>8764</v>
      </c>
      <c r="B8771" s="12">
        <v>5.2900000000000003E-2</v>
      </c>
      <c r="C8771" s="12">
        <v>0.1608</v>
      </c>
    </row>
    <row r="8772" spans="1:3" x14ac:dyDescent="0.2">
      <c r="A8772" s="5">
        <v>8765</v>
      </c>
      <c r="B8772" s="12">
        <v>5.3699999999999998E-2</v>
      </c>
      <c r="C8772" s="12">
        <v>0.16059999999999999</v>
      </c>
    </row>
    <row r="8773" spans="1:3" x14ac:dyDescent="0.2">
      <c r="A8773" s="5">
        <v>8766</v>
      </c>
      <c r="B8773" s="12">
        <v>5.28E-2</v>
      </c>
      <c r="C8773" s="12">
        <v>0.16719999999999999</v>
      </c>
    </row>
    <row r="8774" spans="1:3" x14ac:dyDescent="0.2">
      <c r="A8774" s="5">
        <v>8767</v>
      </c>
      <c r="B8774" s="12">
        <v>5.1700000000000003E-2</v>
      </c>
      <c r="C8774" s="12">
        <v>0.16980000000000001</v>
      </c>
    </row>
    <row r="8775" spans="1:3" x14ac:dyDescent="0.2">
      <c r="A8775" s="5">
        <v>8768</v>
      </c>
      <c r="B8775" s="12">
        <v>5.5399999999999998E-2</v>
      </c>
      <c r="C8775" s="12">
        <v>0.15340000000000001</v>
      </c>
    </row>
    <row r="8776" spans="1:3" x14ac:dyDescent="0.2">
      <c r="A8776" s="5">
        <v>8769</v>
      </c>
      <c r="B8776" s="12">
        <v>5.4699999999999999E-2</v>
      </c>
      <c r="C8776" s="12">
        <v>0.18509999999999999</v>
      </c>
    </row>
    <row r="8777" spans="1:3" x14ac:dyDescent="0.2">
      <c r="A8777" s="5">
        <v>8770</v>
      </c>
      <c r="B8777" s="12">
        <v>5.3600000000000002E-2</v>
      </c>
      <c r="C8777" s="12">
        <v>0.15010000000000001</v>
      </c>
    </row>
    <row r="8778" spans="1:3" x14ac:dyDescent="0.2">
      <c r="A8778" s="5">
        <v>8771</v>
      </c>
      <c r="B8778" s="12">
        <v>5.28E-2</v>
      </c>
      <c r="C8778" s="12">
        <v>0.16250000000000001</v>
      </c>
    </row>
    <row r="8779" spans="1:3" x14ac:dyDescent="0.2">
      <c r="A8779" s="5">
        <v>8772</v>
      </c>
      <c r="B8779" s="12">
        <v>5.2299999999999999E-2</v>
      </c>
      <c r="C8779" s="12">
        <v>0.1943</v>
      </c>
    </row>
    <row r="8780" spans="1:3" x14ac:dyDescent="0.2">
      <c r="A8780" s="5">
        <v>8773</v>
      </c>
      <c r="B8780" s="12">
        <v>5.0500000000000003E-2</v>
      </c>
      <c r="C8780" s="12">
        <v>0.18479999999999999</v>
      </c>
    </row>
    <row r="8781" spans="1:3" x14ac:dyDescent="0.2">
      <c r="A8781" s="5">
        <v>8774</v>
      </c>
      <c r="B8781" s="12">
        <v>5.4600000000000003E-2</v>
      </c>
      <c r="C8781" s="12">
        <v>0.19</v>
      </c>
    </row>
    <row r="8782" spans="1:3" x14ac:dyDescent="0.2">
      <c r="A8782" s="5">
        <v>8775</v>
      </c>
      <c r="B8782" s="12">
        <v>5.7500000000000002E-2</v>
      </c>
      <c r="C8782" s="12">
        <v>0.16420000000000001</v>
      </c>
    </row>
    <row r="8783" spans="1:3" x14ac:dyDescent="0.2">
      <c r="A8783" s="5">
        <v>8776</v>
      </c>
      <c r="B8783" s="12">
        <v>5.5500000000000001E-2</v>
      </c>
      <c r="C8783" s="12">
        <v>0.15840000000000001</v>
      </c>
    </row>
    <row r="8784" spans="1:3" x14ac:dyDescent="0.2">
      <c r="A8784" s="5">
        <v>8777</v>
      </c>
      <c r="B8784" s="12">
        <v>5.0299999999999997E-2</v>
      </c>
      <c r="C8784" s="12">
        <v>0.16850000000000001</v>
      </c>
    </row>
    <row r="8785" spans="1:3" x14ac:dyDescent="0.2">
      <c r="A8785" s="5">
        <v>8778</v>
      </c>
      <c r="B8785" s="12">
        <v>5.4300000000000001E-2</v>
      </c>
      <c r="C8785" s="12">
        <v>0.16569999999999999</v>
      </c>
    </row>
    <row r="8786" spans="1:3" x14ac:dyDescent="0.2">
      <c r="A8786" s="5">
        <v>8779</v>
      </c>
      <c r="B8786" s="12">
        <v>4.9799999999999997E-2</v>
      </c>
      <c r="C8786" s="12">
        <v>0.17280000000000001</v>
      </c>
    </row>
    <row r="8787" spans="1:3" x14ac:dyDescent="0.2">
      <c r="A8787" s="5">
        <v>8780</v>
      </c>
      <c r="B8787" s="12">
        <v>5.2600000000000001E-2</v>
      </c>
      <c r="C8787" s="12">
        <v>0.16950000000000001</v>
      </c>
    </row>
    <row r="8788" spans="1:3" x14ac:dyDescent="0.2">
      <c r="A8788" s="5">
        <v>8781</v>
      </c>
      <c r="B8788" s="12">
        <v>5.5800000000000002E-2</v>
      </c>
      <c r="C8788" s="12">
        <v>0.1426</v>
      </c>
    </row>
    <row r="8789" spans="1:3" x14ac:dyDescent="0.2">
      <c r="A8789" s="5">
        <v>8782</v>
      </c>
      <c r="B8789" s="12">
        <v>5.1999999999999998E-2</v>
      </c>
      <c r="C8789" s="12">
        <v>0.1832</v>
      </c>
    </row>
    <row r="8790" spans="1:3" x14ac:dyDescent="0.2">
      <c r="A8790" s="5">
        <v>8783</v>
      </c>
      <c r="B8790" s="12">
        <v>5.3600000000000002E-2</v>
      </c>
      <c r="C8790" s="12">
        <v>0.1865</v>
      </c>
    </row>
    <row r="8791" spans="1:3" x14ac:dyDescent="0.2">
      <c r="A8791" s="5">
        <v>8784</v>
      </c>
      <c r="B8791" s="12">
        <v>5.7700000000000001E-2</v>
      </c>
      <c r="C8791" s="12">
        <v>0.16</v>
      </c>
    </row>
    <row r="8792" spans="1:3" x14ac:dyDescent="0.2">
      <c r="A8792" s="5">
        <v>8785</v>
      </c>
      <c r="B8792" s="12">
        <v>5.5599999999999997E-2</v>
      </c>
      <c r="C8792" s="12">
        <v>0.17760000000000001</v>
      </c>
    </row>
    <row r="8793" spans="1:3" x14ac:dyDescent="0.2">
      <c r="A8793" s="5">
        <v>8786</v>
      </c>
      <c r="B8793" s="12">
        <v>5.4600000000000003E-2</v>
      </c>
      <c r="C8793" s="12">
        <v>0.14549999999999999</v>
      </c>
    </row>
    <row r="8794" spans="1:3" x14ac:dyDescent="0.2">
      <c r="A8794" s="5">
        <v>8787</v>
      </c>
      <c r="B8794" s="12">
        <v>5.6599999999999998E-2</v>
      </c>
      <c r="C8794" s="12">
        <v>0.1469</v>
      </c>
    </row>
    <row r="8795" spans="1:3" x14ac:dyDescent="0.2">
      <c r="A8795" s="5">
        <v>8788</v>
      </c>
      <c r="B8795" s="12">
        <v>5.4399999999999997E-2</v>
      </c>
      <c r="C8795" s="12">
        <v>0.18820000000000001</v>
      </c>
    </row>
    <row r="8796" spans="1:3" x14ac:dyDescent="0.2">
      <c r="A8796" s="5">
        <v>8789</v>
      </c>
      <c r="B8796" s="12">
        <v>5.16E-2</v>
      </c>
      <c r="C8796" s="12">
        <v>0.16489999999999999</v>
      </c>
    </row>
    <row r="8797" spans="1:3" x14ac:dyDescent="0.2">
      <c r="A8797" s="5">
        <v>8790</v>
      </c>
      <c r="B8797" s="12">
        <v>5.67E-2</v>
      </c>
      <c r="C8797" s="12">
        <v>0.18110000000000001</v>
      </c>
    </row>
    <row r="8798" spans="1:3" x14ac:dyDescent="0.2">
      <c r="A8798" s="5">
        <v>8791</v>
      </c>
      <c r="B8798" s="12">
        <v>5.8299999999999998E-2</v>
      </c>
      <c r="C8798" s="12">
        <v>0.15490000000000001</v>
      </c>
    </row>
    <row r="8799" spans="1:3" x14ac:dyDescent="0.2">
      <c r="A8799" s="5">
        <v>8792</v>
      </c>
      <c r="B8799" s="12">
        <v>5.5300000000000002E-2</v>
      </c>
      <c r="C8799" s="12">
        <v>0.14380000000000001</v>
      </c>
    </row>
    <row r="8800" spans="1:3" x14ac:dyDescent="0.2">
      <c r="A8800" s="5">
        <v>8793</v>
      </c>
      <c r="B8800" s="12">
        <v>5.3100000000000001E-2</v>
      </c>
      <c r="C8800" s="12">
        <v>0.1827</v>
      </c>
    </row>
    <row r="8801" spans="1:3" x14ac:dyDescent="0.2">
      <c r="A8801" s="5">
        <v>8794</v>
      </c>
      <c r="B8801" s="12">
        <v>5.2699999999999997E-2</v>
      </c>
      <c r="C8801" s="12">
        <v>0.16309999999999999</v>
      </c>
    </row>
    <row r="8802" spans="1:3" x14ac:dyDescent="0.2">
      <c r="A8802" s="5">
        <v>8795</v>
      </c>
      <c r="B8802" s="12">
        <v>5.1200000000000002E-2</v>
      </c>
      <c r="C8802" s="12">
        <v>0.17069999999999999</v>
      </c>
    </row>
    <row r="8803" spans="1:3" x14ac:dyDescent="0.2">
      <c r="A8803" s="5">
        <v>8796</v>
      </c>
      <c r="B8803" s="12">
        <v>5.5300000000000002E-2</v>
      </c>
      <c r="C8803" s="12">
        <v>0.19520000000000001</v>
      </c>
    </row>
    <row r="8804" spans="1:3" x14ac:dyDescent="0.2">
      <c r="A8804" s="5">
        <v>8797</v>
      </c>
      <c r="B8804" s="12">
        <v>5.3199999999999997E-2</v>
      </c>
      <c r="C8804" s="12">
        <v>0.16950000000000001</v>
      </c>
    </row>
    <row r="8805" spans="1:3" x14ac:dyDescent="0.2">
      <c r="A8805" s="5">
        <v>8798</v>
      </c>
      <c r="B8805" s="12">
        <v>5.5100000000000003E-2</v>
      </c>
      <c r="C8805" s="12">
        <v>0.1739</v>
      </c>
    </row>
    <row r="8806" spans="1:3" x14ac:dyDescent="0.2">
      <c r="A8806" s="5">
        <v>8799</v>
      </c>
      <c r="B8806" s="12">
        <v>5.2999999999999999E-2</v>
      </c>
      <c r="C8806" s="12">
        <v>0.1749</v>
      </c>
    </row>
    <row r="8807" spans="1:3" x14ac:dyDescent="0.2">
      <c r="A8807" s="5">
        <v>8800</v>
      </c>
      <c r="B8807" s="12">
        <v>5.3800000000000001E-2</v>
      </c>
      <c r="C8807" s="12">
        <v>0.16250000000000001</v>
      </c>
    </row>
    <row r="8808" spans="1:3" x14ac:dyDescent="0.2">
      <c r="A8808" s="5">
        <v>8801</v>
      </c>
      <c r="B8808" s="12">
        <v>5.2900000000000003E-2</v>
      </c>
      <c r="C8808" s="12">
        <v>0.1537</v>
      </c>
    </row>
    <row r="8809" spans="1:3" x14ac:dyDescent="0.2">
      <c r="A8809" s="5">
        <v>8802</v>
      </c>
      <c r="B8809" s="12">
        <v>5.3600000000000002E-2</v>
      </c>
      <c r="C8809" s="12">
        <v>0.16259999999999999</v>
      </c>
    </row>
    <row r="8810" spans="1:3" x14ac:dyDescent="0.2">
      <c r="A8810" s="5">
        <v>8803</v>
      </c>
      <c r="B8810" s="12">
        <v>5.3199999999999997E-2</v>
      </c>
      <c r="C8810" s="12">
        <v>0.15659999999999999</v>
      </c>
    </row>
    <row r="8811" spans="1:3" x14ac:dyDescent="0.2">
      <c r="A8811" s="5">
        <v>8804</v>
      </c>
      <c r="B8811" s="12">
        <v>5.4800000000000001E-2</v>
      </c>
      <c r="C8811" s="12">
        <v>0.16159999999999999</v>
      </c>
    </row>
    <row r="8812" spans="1:3" x14ac:dyDescent="0.2">
      <c r="A8812" s="5">
        <v>8805</v>
      </c>
      <c r="B8812" s="12">
        <v>5.3699999999999998E-2</v>
      </c>
      <c r="C8812" s="12">
        <v>0.1676</v>
      </c>
    </row>
    <row r="8813" spans="1:3" x14ac:dyDescent="0.2">
      <c r="A8813" s="5">
        <v>8806</v>
      </c>
      <c r="B8813" s="12">
        <v>5.3900000000000003E-2</v>
      </c>
      <c r="C8813" s="12">
        <v>0.1898</v>
      </c>
    </row>
    <row r="8814" spans="1:3" x14ac:dyDescent="0.2">
      <c r="A8814" s="5">
        <v>8807</v>
      </c>
      <c r="B8814" s="12">
        <v>4.99E-2</v>
      </c>
      <c r="C8814" s="12">
        <v>0.17469999999999999</v>
      </c>
    </row>
    <row r="8815" spans="1:3" x14ac:dyDescent="0.2">
      <c r="A8815" s="5">
        <v>8808</v>
      </c>
      <c r="B8815" s="12">
        <v>5.6099999999999997E-2</v>
      </c>
      <c r="C8815" s="12">
        <v>0.1411</v>
      </c>
    </row>
    <row r="8816" spans="1:3" x14ac:dyDescent="0.2">
      <c r="A8816" s="5">
        <v>8809</v>
      </c>
      <c r="B8816" s="12">
        <v>5.2499999999999998E-2</v>
      </c>
      <c r="C8816" s="12">
        <v>0.15029999999999999</v>
      </c>
    </row>
    <row r="8817" spans="1:3" x14ac:dyDescent="0.2">
      <c r="A8817" s="5">
        <v>8810</v>
      </c>
      <c r="B8817" s="12">
        <v>5.4899999999999997E-2</v>
      </c>
      <c r="C8817" s="12">
        <v>0.18870000000000001</v>
      </c>
    </row>
    <row r="8818" spans="1:3" x14ac:dyDescent="0.2">
      <c r="A8818" s="5">
        <v>8811</v>
      </c>
      <c r="B8818" s="12">
        <v>5.3699999999999998E-2</v>
      </c>
      <c r="C8818" s="12">
        <v>0.16619999999999999</v>
      </c>
    </row>
    <row r="8819" spans="1:3" x14ac:dyDescent="0.2">
      <c r="A8819" s="5">
        <v>8812</v>
      </c>
      <c r="B8819" s="12">
        <v>5.5100000000000003E-2</v>
      </c>
      <c r="C8819" s="12">
        <v>0.1968</v>
      </c>
    </row>
    <row r="8820" spans="1:3" x14ac:dyDescent="0.2">
      <c r="A8820" s="5">
        <v>8813</v>
      </c>
      <c r="B8820" s="12">
        <v>5.2400000000000002E-2</v>
      </c>
      <c r="C8820" s="12">
        <v>0.1532</v>
      </c>
    </row>
    <row r="8821" spans="1:3" x14ac:dyDescent="0.2">
      <c r="A8821" s="5">
        <v>8814</v>
      </c>
      <c r="B8821" s="12">
        <v>5.5E-2</v>
      </c>
      <c r="C8821" s="12">
        <v>0.15229999999999999</v>
      </c>
    </row>
    <row r="8822" spans="1:3" x14ac:dyDescent="0.2">
      <c r="A8822" s="5">
        <v>8815</v>
      </c>
      <c r="B8822" s="12">
        <v>5.3400000000000003E-2</v>
      </c>
      <c r="C8822" s="12">
        <v>0.17319999999999999</v>
      </c>
    </row>
    <row r="8823" spans="1:3" x14ac:dyDescent="0.2">
      <c r="A8823" s="5">
        <v>8816</v>
      </c>
      <c r="B8823" s="12">
        <v>5.5800000000000002E-2</v>
      </c>
      <c r="C8823" s="12">
        <v>0.1449</v>
      </c>
    </row>
    <row r="8824" spans="1:3" x14ac:dyDescent="0.2">
      <c r="A8824" s="5">
        <v>8817</v>
      </c>
      <c r="B8824" s="12">
        <v>5.3600000000000002E-2</v>
      </c>
      <c r="C8824" s="12">
        <v>0.19109999999999999</v>
      </c>
    </row>
    <row r="8825" spans="1:3" x14ac:dyDescent="0.2">
      <c r="A8825" s="5">
        <v>8818</v>
      </c>
      <c r="B8825" s="12">
        <v>5.1999999999999998E-2</v>
      </c>
      <c r="C8825" s="12">
        <v>0.19220000000000001</v>
      </c>
    </row>
    <row r="8826" spans="1:3" x14ac:dyDescent="0.2">
      <c r="A8826" s="5">
        <v>8819</v>
      </c>
      <c r="B8826" s="12">
        <v>4.99E-2</v>
      </c>
      <c r="C8826" s="12">
        <v>0.1709</v>
      </c>
    </row>
    <row r="8827" spans="1:3" x14ac:dyDescent="0.2">
      <c r="A8827" s="5">
        <v>8820</v>
      </c>
      <c r="B8827" s="12">
        <v>5.3199999999999997E-2</v>
      </c>
      <c r="C8827" s="12">
        <v>0.17560000000000001</v>
      </c>
    </row>
    <row r="8828" spans="1:3" x14ac:dyDescent="0.2">
      <c r="A8828" s="5">
        <v>8821</v>
      </c>
      <c r="B8828" s="12">
        <v>5.3800000000000001E-2</v>
      </c>
      <c r="C8828" s="12">
        <v>0.16950000000000001</v>
      </c>
    </row>
    <row r="8829" spans="1:3" x14ac:dyDescent="0.2">
      <c r="A8829" s="5">
        <v>8822</v>
      </c>
      <c r="B8829" s="12">
        <v>5.0700000000000002E-2</v>
      </c>
      <c r="C8829" s="12">
        <v>0.1744</v>
      </c>
    </row>
    <row r="8830" spans="1:3" x14ac:dyDescent="0.2">
      <c r="A8830" s="5">
        <v>8823</v>
      </c>
      <c r="B8830" s="12">
        <v>5.3999999999999999E-2</v>
      </c>
      <c r="C8830" s="12">
        <v>0.14660000000000001</v>
      </c>
    </row>
    <row r="8831" spans="1:3" x14ac:dyDescent="0.2">
      <c r="A8831" s="5">
        <v>8824</v>
      </c>
      <c r="B8831" s="12">
        <v>5.7700000000000001E-2</v>
      </c>
      <c r="C8831" s="12">
        <v>0.15210000000000001</v>
      </c>
    </row>
    <row r="8832" spans="1:3" x14ac:dyDescent="0.2">
      <c r="A8832" s="5">
        <v>8825</v>
      </c>
      <c r="B8832" s="12">
        <v>5.16E-2</v>
      </c>
      <c r="C8832" s="12">
        <v>0.15920000000000001</v>
      </c>
    </row>
    <row r="8833" spans="1:3" x14ac:dyDescent="0.2">
      <c r="A8833" s="5">
        <v>8826</v>
      </c>
      <c r="B8833" s="12">
        <v>5.1499999999999997E-2</v>
      </c>
      <c r="C8833" s="12">
        <v>0.18390000000000001</v>
      </c>
    </row>
    <row r="8834" spans="1:3" x14ac:dyDescent="0.2">
      <c r="A8834" s="5">
        <v>8827</v>
      </c>
      <c r="B8834" s="12">
        <v>5.7299999999999997E-2</v>
      </c>
      <c r="C8834" s="12">
        <v>0.1699</v>
      </c>
    </row>
    <row r="8835" spans="1:3" x14ac:dyDescent="0.2">
      <c r="A8835" s="5">
        <v>8828</v>
      </c>
      <c r="B8835" s="12">
        <v>5.0900000000000001E-2</v>
      </c>
      <c r="C8835" s="12">
        <v>0.1749</v>
      </c>
    </row>
    <row r="8836" spans="1:3" x14ac:dyDescent="0.2">
      <c r="A8836" s="5">
        <v>8829</v>
      </c>
      <c r="B8836" s="12">
        <v>5.4800000000000001E-2</v>
      </c>
      <c r="C8836" s="12">
        <v>0.1711</v>
      </c>
    </row>
    <row r="8837" spans="1:3" x14ac:dyDescent="0.2">
      <c r="A8837" s="5">
        <v>8830</v>
      </c>
      <c r="B8837" s="12">
        <v>5.7200000000000001E-2</v>
      </c>
      <c r="C8837" s="12">
        <v>0.1419</v>
      </c>
    </row>
    <row r="8838" spans="1:3" x14ac:dyDescent="0.2">
      <c r="A8838" s="5">
        <v>8831</v>
      </c>
      <c r="B8838" s="12">
        <v>5.5500000000000001E-2</v>
      </c>
      <c r="C8838" s="12">
        <v>0.14979999999999999</v>
      </c>
    </row>
    <row r="8839" spans="1:3" x14ac:dyDescent="0.2">
      <c r="A8839" s="5">
        <v>8832</v>
      </c>
      <c r="B8839" s="12">
        <v>5.74E-2</v>
      </c>
      <c r="C8839" s="12">
        <v>0.1391</v>
      </c>
    </row>
    <row r="8840" spans="1:3" x14ac:dyDescent="0.2">
      <c r="A8840" s="5">
        <v>8833</v>
      </c>
      <c r="B8840" s="12">
        <v>5.5199999999999999E-2</v>
      </c>
      <c r="C8840" s="12">
        <v>0.15859999999999999</v>
      </c>
    </row>
    <row r="8841" spans="1:3" x14ac:dyDescent="0.2">
      <c r="A8841" s="5">
        <v>8834</v>
      </c>
      <c r="B8841" s="12">
        <v>5.6500000000000002E-2</v>
      </c>
      <c r="C8841" s="12">
        <v>0.18790000000000001</v>
      </c>
    </row>
    <row r="8842" spans="1:3" x14ac:dyDescent="0.2">
      <c r="A8842" s="5">
        <v>8835</v>
      </c>
      <c r="B8842" s="12">
        <v>5.1900000000000002E-2</v>
      </c>
      <c r="C8842" s="12">
        <v>0.1653</v>
      </c>
    </row>
    <row r="8843" spans="1:3" x14ac:dyDescent="0.2">
      <c r="A8843" s="5">
        <v>8836</v>
      </c>
      <c r="B8843" s="12">
        <v>6.3500000000000001E-2</v>
      </c>
      <c r="C8843" s="12">
        <v>0.16689999999999999</v>
      </c>
    </row>
    <row r="8844" spans="1:3" x14ac:dyDescent="0.2">
      <c r="A8844" s="5">
        <v>8837</v>
      </c>
      <c r="B8844" s="12">
        <v>5.28E-2</v>
      </c>
      <c r="C8844" s="12">
        <v>0.18659999999999999</v>
      </c>
    </row>
    <row r="8845" spans="1:3" x14ac:dyDescent="0.2">
      <c r="A8845" s="5">
        <v>8838</v>
      </c>
      <c r="B8845" s="12">
        <v>5.0999999999999997E-2</v>
      </c>
      <c r="C8845" s="12">
        <v>0.1638</v>
      </c>
    </row>
    <row r="8846" spans="1:3" x14ac:dyDescent="0.2">
      <c r="A8846" s="5">
        <v>8839</v>
      </c>
      <c r="B8846" s="12">
        <v>5.2699999999999997E-2</v>
      </c>
      <c r="C8846" s="12">
        <v>0.15920000000000001</v>
      </c>
    </row>
    <row r="8847" spans="1:3" x14ac:dyDescent="0.2">
      <c r="A8847" s="5">
        <v>8840</v>
      </c>
      <c r="B8847" s="12">
        <v>5.3800000000000001E-2</v>
      </c>
      <c r="C8847" s="12">
        <v>0.1739</v>
      </c>
    </row>
    <row r="8848" spans="1:3" x14ac:dyDescent="0.2">
      <c r="A8848" s="5">
        <v>8841</v>
      </c>
      <c r="B8848" s="12">
        <v>5.45E-2</v>
      </c>
      <c r="C8848" s="12">
        <v>0.15820000000000001</v>
      </c>
    </row>
    <row r="8849" spans="1:3" x14ac:dyDescent="0.2">
      <c r="A8849" s="5">
        <v>8842</v>
      </c>
      <c r="B8849" s="12">
        <v>5.3600000000000002E-2</v>
      </c>
      <c r="C8849" s="12">
        <v>0.2034</v>
      </c>
    </row>
    <row r="8850" spans="1:3" x14ac:dyDescent="0.2">
      <c r="A8850" s="5">
        <v>8843</v>
      </c>
      <c r="B8850" s="12">
        <v>5.8000000000000003E-2</v>
      </c>
      <c r="C8850" s="12">
        <v>0.17430000000000001</v>
      </c>
    </row>
    <row r="8851" spans="1:3" x14ac:dyDescent="0.2">
      <c r="A8851" s="5">
        <v>8844</v>
      </c>
      <c r="B8851" s="12">
        <v>5.5E-2</v>
      </c>
      <c r="C8851" s="12">
        <v>0.15740000000000001</v>
      </c>
    </row>
    <row r="8852" spans="1:3" x14ac:dyDescent="0.2">
      <c r="A8852" s="5">
        <v>8845</v>
      </c>
      <c r="B8852" s="12">
        <v>5.1999999999999998E-2</v>
      </c>
      <c r="C8852" s="12">
        <v>0.1678</v>
      </c>
    </row>
    <row r="8853" spans="1:3" x14ac:dyDescent="0.2">
      <c r="A8853" s="5">
        <v>8846</v>
      </c>
      <c r="B8853" s="12">
        <v>5.6599999999999998E-2</v>
      </c>
      <c r="C8853" s="12">
        <v>0.1827</v>
      </c>
    </row>
    <row r="8854" spans="1:3" x14ac:dyDescent="0.2">
      <c r="A8854" s="5">
        <v>8847</v>
      </c>
      <c r="B8854" s="12">
        <v>5.1900000000000002E-2</v>
      </c>
      <c r="C8854" s="12">
        <v>0.1671</v>
      </c>
    </row>
    <row r="8855" spans="1:3" x14ac:dyDescent="0.2">
      <c r="A8855" s="5">
        <v>8848</v>
      </c>
      <c r="B8855" s="12">
        <v>5.9499999999999997E-2</v>
      </c>
      <c r="C8855" s="12">
        <v>0.1739</v>
      </c>
    </row>
    <row r="8856" spans="1:3" x14ac:dyDescent="0.2">
      <c r="A8856" s="5">
        <v>8849</v>
      </c>
      <c r="B8856" s="12">
        <v>5.0799999999999998E-2</v>
      </c>
      <c r="C8856" s="12">
        <v>0.16650000000000001</v>
      </c>
    </row>
    <row r="8857" spans="1:3" x14ac:dyDescent="0.2">
      <c r="A8857" s="5">
        <v>8850</v>
      </c>
      <c r="B8857" s="12">
        <v>5.1999999999999998E-2</v>
      </c>
      <c r="C8857" s="12">
        <v>0.1525</v>
      </c>
    </row>
    <row r="8858" spans="1:3" x14ac:dyDescent="0.2">
      <c r="A8858" s="5">
        <v>8851</v>
      </c>
      <c r="B8858" s="12">
        <v>5.7799999999999997E-2</v>
      </c>
      <c r="C8858" s="12">
        <v>0.16669999999999999</v>
      </c>
    </row>
    <row r="8859" spans="1:3" x14ac:dyDescent="0.2">
      <c r="A8859" s="5">
        <v>8852</v>
      </c>
      <c r="B8859" s="12">
        <v>5.1900000000000002E-2</v>
      </c>
      <c r="C8859" s="12">
        <v>0.18329999999999999</v>
      </c>
    </row>
    <row r="8860" spans="1:3" x14ac:dyDescent="0.2">
      <c r="A8860" s="5">
        <v>8853</v>
      </c>
      <c r="B8860" s="12">
        <v>5.3900000000000003E-2</v>
      </c>
      <c r="C8860" s="12">
        <v>0.1719</v>
      </c>
    </row>
    <row r="8861" spans="1:3" x14ac:dyDescent="0.2">
      <c r="A8861" s="5">
        <v>8854</v>
      </c>
      <c r="B8861" s="12">
        <v>5.4699999999999999E-2</v>
      </c>
      <c r="C8861" s="12">
        <v>0.15229999999999999</v>
      </c>
    </row>
    <row r="8862" spans="1:3" x14ac:dyDescent="0.2">
      <c r="A8862" s="5">
        <v>8855</v>
      </c>
      <c r="B8862" s="12">
        <v>5.0900000000000001E-2</v>
      </c>
      <c r="C8862" s="12">
        <v>0.1656</v>
      </c>
    </row>
    <row r="8863" spans="1:3" x14ac:dyDescent="0.2">
      <c r="A8863" s="5">
        <v>8856</v>
      </c>
      <c r="B8863" s="12">
        <v>5.04E-2</v>
      </c>
      <c r="C8863" s="12">
        <v>0.16589999999999999</v>
      </c>
    </row>
    <row r="8864" spans="1:3" x14ac:dyDescent="0.2">
      <c r="A8864" s="5">
        <v>8857</v>
      </c>
      <c r="B8864" s="12">
        <v>5.3400000000000003E-2</v>
      </c>
      <c r="C8864" s="12">
        <v>0.18149999999999999</v>
      </c>
    </row>
    <row r="8865" spans="1:3" x14ac:dyDescent="0.2">
      <c r="A8865" s="5">
        <v>8858</v>
      </c>
      <c r="B8865" s="12">
        <v>5.62E-2</v>
      </c>
      <c r="C8865" s="12">
        <v>0.1832</v>
      </c>
    </row>
    <row r="8866" spans="1:3" x14ac:dyDescent="0.2">
      <c r="A8866" s="5">
        <v>8859</v>
      </c>
      <c r="B8866" s="12">
        <v>5.1499999999999997E-2</v>
      </c>
      <c r="C8866" s="12">
        <v>0.1759</v>
      </c>
    </row>
    <row r="8867" spans="1:3" x14ac:dyDescent="0.2">
      <c r="A8867" s="5">
        <v>8860</v>
      </c>
      <c r="B8867" s="12">
        <v>5.4800000000000001E-2</v>
      </c>
      <c r="C8867" s="12">
        <v>0.17680000000000001</v>
      </c>
    </row>
    <row r="8868" spans="1:3" x14ac:dyDescent="0.2">
      <c r="A8868" s="5">
        <v>8861</v>
      </c>
      <c r="B8868" s="12">
        <v>5.5199999999999999E-2</v>
      </c>
      <c r="C8868" s="12">
        <v>0.17419999999999999</v>
      </c>
    </row>
    <row r="8869" spans="1:3" x14ac:dyDescent="0.2">
      <c r="A8869" s="5">
        <v>8862</v>
      </c>
      <c r="B8869" s="12">
        <v>5.2600000000000001E-2</v>
      </c>
      <c r="C8869" s="12">
        <v>0.17419999999999999</v>
      </c>
    </row>
    <row r="8870" spans="1:3" x14ac:dyDescent="0.2">
      <c r="A8870" s="5">
        <v>8863</v>
      </c>
      <c r="B8870" s="12">
        <v>5.2200000000000003E-2</v>
      </c>
      <c r="C8870" s="12">
        <v>0.17929999999999999</v>
      </c>
    </row>
    <row r="8871" spans="1:3" x14ac:dyDescent="0.2">
      <c r="A8871" s="5">
        <v>8864</v>
      </c>
      <c r="B8871" s="12">
        <v>5.11E-2</v>
      </c>
      <c r="C8871" s="12">
        <v>0.1736</v>
      </c>
    </row>
    <row r="8872" spans="1:3" x14ac:dyDescent="0.2">
      <c r="A8872" s="5">
        <v>8865</v>
      </c>
      <c r="B8872" s="12">
        <v>5.2699999999999997E-2</v>
      </c>
      <c r="C8872" s="12">
        <v>0.16259999999999999</v>
      </c>
    </row>
    <row r="8873" spans="1:3" x14ac:dyDescent="0.2">
      <c r="A8873" s="5">
        <v>8866</v>
      </c>
      <c r="B8873" s="12">
        <v>5.4300000000000001E-2</v>
      </c>
      <c r="C8873" s="12">
        <v>0.1552</v>
      </c>
    </row>
    <row r="8874" spans="1:3" x14ac:dyDescent="0.2">
      <c r="A8874" s="5">
        <v>8867</v>
      </c>
      <c r="B8874" s="12">
        <v>5.4600000000000003E-2</v>
      </c>
      <c r="C8874" s="12">
        <v>0.15690000000000001</v>
      </c>
    </row>
    <row r="8875" spans="1:3" x14ac:dyDescent="0.2">
      <c r="A8875" s="5">
        <v>8868</v>
      </c>
      <c r="B8875" s="12">
        <v>5.28E-2</v>
      </c>
      <c r="C8875" s="12">
        <v>0.2009</v>
      </c>
    </row>
    <row r="8876" spans="1:3" x14ac:dyDescent="0.2">
      <c r="A8876" s="5">
        <v>8869</v>
      </c>
      <c r="B8876" s="12">
        <v>5.7700000000000001E-2</v>
      </c>
      <c r="C8876" s="12">
        <v>0.16059999999999999</v>
      </c>
    </row>
    <row r="8877" spans="1:3" x14ac:dyDescent="0.2">
      <c r="A8877" s="5">
        <v>8870</v>
      </c>
      <c r="B8877" s="12">
        <v>5.5500000000000001E-2</v>
      </c>
      <c r="C8877" s="12">
        <v>0.18629999999999999</v>
      </c>
    </row>
    <row r="8878" spans="1:3" x14ac:dyDescent="0.2">
      <c r="A8878" s="5">
        <v>8871</v>
      </c>
      <c r="B8878" s="12">
        <v>5.3100000000000001E-2</v>
      </c>
      <c r="C8878" s="12">
        <v>0.16889999999999999</v>
      </c>
    </row>
    <row r="8879" spans="1:3" x14ac:dyDescent="0.2">
      <c r="A8879" s="5">
        <v>8872</v>
      </c>
      <c r="B8879" s="12">
        <v>5.6599999999999998E-2</v>
      </c>
      <c r="C8879" s="12">
        <v>0.13619999999999999</v>
      </c>
    </row>
    <row r="8880" spans="1:3" x14ac:dyDescent="0.2">
      <c r="A8880" s="5">
        <v>8873</v>
      </c>
      <c r="B8880" s="12">
        <v>5.4600000000000003E-2</v>
      </c>
      <c r="C8880" s="12">
        <v>0.15160000000000001</v>
      </c>
    </row>
    <row r="8881" spans="1:3" x14ac:dyDescent="0.2">
      <c r="A8881" s="5">
        <v>8874</v>
      </c>
      <c r="B8881" s="12">
        <v>5.1299999999999998E-2</v>
      </c>
      <c r="C8881" s="12">
        <v>0.16969999999999999</v>
      </c>
    </row>
    <row r="8882" spans="1:3" x14ac:dyDescent="0.2">
      <c r="A8882" s="5">
        <v>8875</v>
      </c>
      <c r="B8882" s="12">
        <v>5.3400000000000003E-2</v>
      </c>
      <c r="C8882" s="12">
        <v>0.19189999999999999</v>
      </c>
    </row>
    <row r="8883" spans="1:3" x14ac:dyDescent="0.2">
      <c r="A8883" s="5">
        <v>8876</v>
      </c>
      <c r="B8883" s="12">
        <v>5.4899999999999997E-2</v>
      </c>
      <c r="C8883" s="12">
        <v>0.19009999999999999</v>
      </c>
    </row>
    <row r="8884" spans="1:3" x14ac:dyDescent="0.2">
      <c r="A8884" s="5">
        <v>8877</v>
      </c>
      <c r="B8884" s="12">
        <v>5.6599999999999998E-2</v>
      </c>
      <c r="C8884" s="12">
        <v>0.1988</v>
      </c>
    </row>
    <row r="8885" spans="1:3" x14ac:dyDescent="0.2">
      <c r="A8885" s="5">
        <v>8878</v>
      </c>
      <c r="B8885" s="12">
        <v>5.4100000000000002E-2</v>
      </c>
      <c r="C8885" s="12">
        <v>0.15260000000000001</v>
      </c>
    </row>
    <row r="8886" spans="1:3" x14ac:dyDescent="0.2">
      <c r="A8886" s="5">
        <v>8879</v>
      </c>
      <c r="B8886" s="12">
        <v>5.4899999999999997E-2</v>
      </c>
      <c r="C8886" s="12">
        <v>0.18440000000000001</v>
      </c>
    </row>
    <row r="8887" spans="1:3" x14ac:dyDescent="0.2">
      <c r="A8887" s="5">
        <v>8880</v>
      </c>
      <c r="B8887" s="12">
        <v>5.5599999999999997E-2</v>
      </c>
      <c r="C8887" s="12">
        <v>0.14799999999999999</v>
      </c>
    </row>
    <row r="8888" spans="1:3" x14ac:dyDescent="0.2">
      <c r="A8888" s="5">
        <v>8881</v>
      </c>
      <c r="B8888" s="12">
        <v>5.2400000000000002E-2</v>
      </c>
      <c r="C8888" s="12">
        <v>0.1898</v>
      </c>
    </row>
    <row r="8889" spans="1:3" x14ac:dyDescent="0.2">
      <c r="A8889" s="5">
        <v>8882</v>
      </c>
      <c r="B8889" s="12">
        <v>5.0099999999999999E-2</v>
      </c>
      <c r="C8889" s="12">
        <v>0.17660000000000001</v>
      </c>
    </row>
    <row r="8890" spans="1:3" x14ac:dyDescent="0.2">
      <c r="A8890" s="5">
        <v>8883</v>
      </c>
      <c r="B8890" s="12">
        <v>5.6800000000000003E-2</v>
      </c>
      <c r="C8890" s="12">
        <v>0.15329999999999999</v>
      </c>
    </row>
    <row r="8891" spans="1:3" x14ac:dyDescent="0.2">
      <c r="A8891" s="5">
        <v>8884</v>
      </c>
      <c r="B8891" s="12">
        <v>5.2699999999999997E-2</v>
      </c>
      <c r="C8891" s="12">
        <v>0.19900000000000001</v>
      </c>
    </row>
    <row r="8892" spans="1:3" x14ac:dyDescent="0.2">
      <c r="A8892" s="5">
        <v>8885</v>
      </c>
      <c r="B8892" s="12">
        <v>5.33E-2</v>
      </c>
      <c r="C8892" s="12">
        <v>0.1772</v>
      </c>
    </row>
    <row r="8893" spans="1:3" x14ac:dyDescent="0.2">
      <c r="A8893" s="5">
        <v>8886</v>
      </c>
      <c r="B8893" s="12">
        <v>5.2400000000000002E-2</v>
      </c>
      <c r="C8893" s="12">
        <v>0.18390000000000001</v>
      </c>
    </row>
    <row r="8894" spans="1:3" x14ac:dyDescent="0.2">
      <c r="A8894" s="5">
        <v>8887</v>
      </c>
      <c r="B8894" s="12">
        <v>5.0599999999999999E-2</v>
      </c>
      <c r="C8894" s="12">
        <v>0.1736</v>
      </c>
    </row>
    <row r="8895" spans="1:3" x14ac:dyDescent="0.2">
      <c r="A8895" s="5">
        <v>8888</v>
      </c>
      <c r="B8895" s="12">
        <v>5.2400000000000002E-2</v>
      </c>
      <c r="C8895" s="12">
        <v>0.19339999999999999</v>
      </c>
    </row>
    <row r="8896" spans="1:3" x14ac:dyDescent="0.2">
      <c r="A8896" s="5">
        <v>8889</v>
      </c>
      <c r="B8896" s="12">
        <v>5.4899999999999997E-2</v>
      </c>
      <c r="C8896" s="12">
        <v>0.19189999999999999</v>
      </c>
    </row>
    <row r="8897" spans="1:3" x14ac:dyDescent="0.2">
      <c r="A8897" s="5">
        <v>8890</v>
      </c>
      <c r="B8897" s="12">
        <v>5.5399999999999998E-2</v>
      </c>
      <c r="C8897" s="12">
        <v>0.2006</v>
      </c>
    </row>
    <row r="8898" spans="1:3" x14ac:dyDescent="0.2">
      <c r="A8898" s="5">
        <v>8891</v>
      </c>
      <c r="B8898" s="12">
        <v>5.28E-2</v>
      </c>
      <c r="C8898" s="12">
        <v>0.16819999999999999</v>
      </c>
    </row>
    <row r="8899" spans="1:3" x14ac:dyDescent="0.2">
      <c r="A8899" s="5">
        <v>8892</v>
      </c>
      <c r="B8899" s="12">
        <v>5.1299999999999998E-2</v>
      </c>
      <c r="C8899" s="12">
        <v>0.15859999999999999</v>
      </c>
    </row>
    <row r="8900" spans="1:3" x14ac:dyDescent="0.2">
      <c r="A8900" s="5">
        <v>8893</v>
      </c>
      <c r="B8900" s="12">
        <v>5.1200000000000002E-2</v>
      </c>
      <c r="C8900" s="12">
        <v>0.1754</v>
      </c>
    </row>
    <row r="8901" spans="1:3" x14ac:dyDescent="0.2">
      <c r="A8901" s="5">
        <v>8894</v>
      </c>
      <c r="B8901" s="12">
        <v>5.5E-2</v>
      </c>
      <c r="C8901" s="12">
        <v>0.16639999999999999</v>
      </c>
    </row>
    <row r="8902" spans="1:3" x14ac:dyDescent="0.2">
      <c r="A8902" s="5">
        <v>8895</v>
      </c>
      <c r="B8902" s="12">
        <v>5.2499999999999998E-2</v>
      </c>
      <c r="C8902" s="12">
        <v>0.18909999999999999</v>
      </c>
    </row>
    <row r="8903" spans="1:3" x14ac:dyDescent="0.2">
      <c r="A8903" s="5">
        <v>8896</v>
      </c>
      <c r="B8903" s="12">
        <v>5.3999999999999999E-2</v>
      </c>
      <c r="C8903" s="12">
        <v>0.18</v>
      </c>
    </row>
    <row r="8904" spans="1:3" x14ac:dyDescent="0.2">
      <c r="A8904" s="5">
        <v>8897</v>
      </c>
      <c r="B8904" s="12">
        <v>5.5899999999999998E-2</v>
      </c>
      <c r="C8904" s="12">
        <v>0.16520000000000001</v>
      </c>
    </row>
    <row r="8905" spans="1:3" x14ac:dyDescent="0.2">
      <c r="A8905" s="5">
        <v>8898</v>
      </c>
      <c r="B8905" s="12">
        <v>5.33E-2</v>
      </c>
      <c r="C8905" s="12">
        <v>0.18390000000000001</v>
      </c>
    </row>
    <row r="8906" spans="1:3" x14ac:dyDescent="0.2">
      <c r="A8906" s="5">
        <v>8899</v>
      </c>
      <c r="B8906" s="12">
        <v>6.1600000000000002E-2</v>
      </c>
      <c r="C8906" s="12">
        <v>0.17630000000000001</v>
      </c>
    </row>
    <row r="8907" spans="1:3" x14ac:dyDescent="0.2">
      <c r="A8907" s="5">
        <v>8900</v>
      </c>
      <c r="B8907" s="12">
        <v>4.99E-2</v>
      </c>
      <c r="C8907" s="12">
        <v>0.16980000000000001</v>
      </c>
    </row>
    <row r="8908" spans="1:3" x14ac:dyDescent="0.2">
      <c r="A8908" s="5">
        <v>8901</v>
      </c>
      <c r="B8908" s="12">
        <v>5.3199999999999997E-2</v>
      </c>
      <c r="C8908" s="12">
        <v>0.15620000000000001</v>
      </c>
    </row>
    <row r="8909" spans="1:3" x14ac:dyDescent="0.2">
      <c r="A8909" s="5">
        <v>8902</v>
      </c>
      <c r="B8909" s="12">
        <v>6.0699999999999997E-2</v>
      </c>
      <c r="C8909" s="12">
        <v>0.20069999999999999</v>
      </c>
    </row>
    <row r="8910" spans="1:3" x14ac:dyDescent="0.2">
      <c r="A8910" s="5">
        <v>8903</v>
      </c>
      <c r="B8910" s="12">
        <v>5.2999999999999999E-2</v>
      </c>
      <c r="C8910" s="12">
        <v>0.1525</v>
      </c>
    </row>
    <row r="8911" spans="1:3" x14ac:dyDescent="0.2">
      <c r="A8911" s="5">
        <v>8904</v>
      </c>
      <c r="B8911" s="12">
        <v>5.3999999999999999E-2</v>
      </c>
      <c r="C8911" s="12">
        <v>0.18140000000000001</v>
      </c>
    </row>
    <row r="8912" spans="1:3" x14ac:dyDescent="0.2">
      <c r="A8912" s="5">
        <v>8905</v>
      </c>
      <c r="B8912" s="12">
        <v>5.0700000000000002E-2</v>
      </c>
      <c r="C8912" s="12">
        <v>0.17119999999999999</v>
      </c>
    </row>
    <row r="8913" spans="1:3" x14ac:dyDescent="0.2">
      <c r="A8913" s="5">
        <v>8906</v>
      </c>
      <c r="B8913" s="12">
        <v>0.05</v>
      </c>
      <c r="C8913" s="12">
        <v>0.18579999999999999</v>
      </c>
    </row>
    <row r="8914" spans="1:3" x14ac:dyDescent="0.2">
      <c r="A8914" s="5">
        <v>8907</v>
      </c>
      <c r="B8914" s="12">
        <v>6.2899999999999998E-2</v>
      </c>
      <c r="C8914" s="12">
        <v>0.20549999999999999</v>
      </c>
    </row>
    <row r="8915" spans="1:3" x14ac:dyDescent="0.2">
      <c r="A8915" s="5">
        <v>8908</v>
      </c>
      <c r="B8915" s="12">
        <v>5.5899999999999998E-2</v>
      </c>
      <c r="C8915" s="12">
        <v>0.1694</v>
      </c>
    </row>
    <row r="8916" spans="1:3" x14ac:dyDescent="0.2">
      <c r="A8916" s="5">
        <v>8909</v>
      </c>
      <c r="B8916" s="12">
        <v>5.3999999999999999E-2</v>
      </c>
      <c r="C8916" s="12">
        <v>0.17169999999999999</v>
      </c>
    </row>
    <row r="8917" spans="1:3" x14ac:dyDescent="0.2">
      <c r="A8917" s="5">
        <v>8910</v>
      </c>
      <c r="B8917" s="12">
        <v>5.8799999999999998E-2</v>
      </c>
      <c r="C8917" s="12">
        <v>0.14169999999999999</v>
      </c>
    </row>
    <row r="8918" spans="1:3" x14ac:dyDescent="0.2">
      <c r="A8918" s="5">
        <v>8911</v>
      </c>
      <c r="B8918" s="12">
        <v>5.4399999999999997E-2</v>
      </c>
      <c r="C8918" s="12">
        <v>0.19370000000000001</v>
      </c>
    </row>
    <row r="8919" spans="1:3" x14ac:dyDescent="0.2">
      <c r="A8919" s="5">
        <v>8912</v>
      </c>
      <c r="B8919" s="12">
        <v>5.1400000000000001E-2</v>
      </c>
      <c r="C8919" s="12">
        <v>0.1736</v>
      </c>
    </row>
    <row r="8920" spans="1:3" x14ac:dyDescent="0.2">
      <c r="A8920" s="5">
        <v>8913</v>
      </c>
      <c r="B8920" s="12">
        <v>5.4100000000000002E-2</v>
      </c>
      <c r="C8920" s="12">
        <v>0.16969999999999999</v>
      </c>
    </row>
    <row r="8921" spans="1:3" x14ac:dyDescent="0.2">
      <c r="A8921" s="5">
        <v>8914</v>
      </c>
      <c r="B8921" s="12">
        <v>5.0299999999999997E-2</v>
      </c>
      <c r="C8921" s="12">
        <v>0.17530000000000001</v>
      </c>
    </row>
    <row r="8922" spans="1:3" x14ac:dyDescent="0.2">
      <c r="A8922" s="5">
        <v>8915</v>
      </c>
      <c r="B8922" s="12">
        <v>5.0799999999999998E-2</v>
      </c>
      <c r="C8922" s="12">
        <v>0.16470000000000001</v>
      </c>
    </row>
    <row r="8923" spans="1:3" x14ac:dyDescent="0.2">
      <c r="A8923" s="5">
        <v>8916</v>
      </c>
      <c r="B8923" s="12">
        <v>5.11E-2</v>
      </c>
      <c r="C8923" s="12">
        <v>0.1749</v>
      </c>
    </row>
    <row r="8924" spans="1:3" x14ac:dyDescent="0.2">
      <c r="A8924" s="5">
        <v>8917</v>
      </c>
      <c r="B8924" s="12">
        <v>5.5E-2</v>
      </c>
      <c r="C8924" s="12">
        <v>0.15709999999999999</v>
      </c>
    </row>
    <row r="8925" spans="1:3" x14ac:dyDescent="0.2">
      <c r="A8925" s="5">
        <v>8918</v>
      </c>
      <c r="B8925" s="12">
        <v>5.16E-2</v>
      </c>
      <c r="C8925" s="12">
        <v>0.15859999999999999</v>
      </c>
    </row>
    <row r="8926" spans="1:3" x14ac:dyDescent="0.2">
      <c r="A8926" s="5">
        <v>8919</v>
      </c>
      <c r="B8926" s="12">
        <v>5.3800000000000001E-2</v>
      </c>
      <c r="C8926" s="12">
        <v>0.16209999999999999</v>
      </c>
    </row>
    <row r="8927" spans="1:3" x14ac:dyDescent="0.2">
      <c r="A8927" s="5">
        <v>8920</v>
      </c>
      <c r="B8927" s="12">
        <v>5.7099999999999998E-2</v>
      </c>
      <c r="C8927" s="12">
        <v>0.17349999999999999</v>
      </c>
    </row>
    <row r="8928" spans="1:3" x14ac:dyDescent="0.2">
      <c r="A8928" s="5">
        <v>8921</v>
      </c>
      <c r="B8928" s="12">
        <v>5.6599999999999998E-2</v>
      </c>
      <c r="C8928" s="12">
        <v>0.19600000000000001</v>
      </c>
    </row>
    <row r="8929" spans="1:3" x14ac:dyDescent="0.2">
      <c r="A8929" s="5">
        <v>8922</v>
      </c>
      <c r="B8929" s="12">
        <v>5.3400000000000003E-2</v>
      </c>
      <c r="C8929" s="12">
        <v>0.1757</v>
      </c>
    </row>
    <row r="8930" spans="1:3" x14ac:dyDescent="0.2">
      <c r="A8930" s="5">
        <v>8923</v>
      </c>
      <c r="B8930" s="12">
        <v>5.74E-2</v>
      </c>
      <c r="C8930" s="12">
        <v>0.16700000000000001</v>
      </c>
    </row>
    <row r="8931" spans="1:3" x14ac:dyDescent="0.2">
      <c r="A8931" s="5">
        <v>8924</v>
      </c>
      <c r="B8931" s="12">
        <v>5.3400000000000003E-2</v>
      </c>
      <c r="C8931" s="12">
        <v>0.17799999999999999</v>
      </c>
    </row>
    <row r="8932" spans="1:3" x14ac:dyDescent="0.2">
      <c r="A8932" s="5">
        <v>8925</v>
      </c>
      <c r="B8932" s="12">
        <v>5.6300000000000003E-2</v>
      </c>
      <c r="C8932" s="12">
        <v>0.14960000000000001</v>
      </c>
    </row>
    <row r="8933" spans="1:3" x14ac:dyDescent="0.2">
      <c r="A8933" s="5">
        <v>8926</v>
      </c>
      <c r="B8933" s="12">
        <v>5.1200000000000002E-2</v>
      </c>
      <c r="C8933" s="12">
        <v>0.16789999999999999</v>
      </c>
    </row>
    <row r="8934" spans="1:3" x14ac:dyDescent="0.2">
      <c r="A8934" s="5">
        <v>8927</v>
      </c>
      <c r="B8934" s="12">
        <v>5.2499999999999998E-2</v>
      </c>
      <c r="C8934" s="12">
        <v>0.16819999999999999</v>
      </c>
    </row>
    <row r="8935" spans="1:3" x14ac:dyDescent="0.2">
      <c r="A8935" s="5">
        <v>8928</v>
      </c>
      <c r="B8935" s="12">
        <v>5.0200000000000002E-2</v>
      </c>
      <c r="C8935" s="12">
        <v>0.17929999999999999</v>
      </c>
    </row>
    <row r="8936" spans="1:3" x14ac:dyDescent="0.2">
      <c r="A8936" s="5">
        <v>8929</v>
      </c>
      <c r="B8936" s="12">
        <v>5.16E-2</v>
      </c>
      <c r="C8936" s="12">
        <v>0.17580000000000001</v>
      </c>
    </row>
    <row r="8937" spans="1:3" x14ac:dyDescent="0.2">
      <c r="A8937" s="5">
        <v>8930</v>
      </c>
      <c r="B8937" s="12">
        <v>5.3600000000000002E-2</v>
      </c>
      <c r="C8937" s="12">
        <v>0.16700000000000001</v>
      </c>
    </row>
    <row r="8938" spans="1:3" x14ac:dyDescent="0.2">
      <c r="A8938" s="5">
        <v>8931</v>
      </c>
      <c r="B8938" s="12">
        <v>5.1400000000000001E-2</v>
      </c>
      <c r="C8938" s="12">
        <v>0.1764</v>
      </c>
    </row>
    <row r="8939" spans="1:3" x14ac:dyDescent="0.2">
      <c r="A8939" s="5">
        <v>8932</v>
      </c>
      <c r="B8939" s="12">
        <v>5.8599999999999999E-2</v>
      </c>
      <c r="C8939" s="12">
        <v>0.19719999999999999</v>
      </c>
    </row>
    <row r="8940" spans="1:3" x14ac:dyDescent="0.2">
      <c r="A8940" s="5">
        <v>8933</v>
      </c>
      <c r="B8940" s="12">
        <v>6.0699999999999997E-2</v>
      </c>
      <c r="C8940" s="12">
        <v>0.1268</v>
      </c>
    </row>
    <row r="8941" spans="1:3" x14ac:dyDescent="0.2">
      <c r="A8941" s="5">
        <v>8934</v>
      </c>
      <c r="B8941" s="12">
        <v>5.96E-2</v>
      </c>
      <c r="C8941" s="12">
        <v>0.1779</v>
      </c>
    </row>
    <row r="8942" spans="1:3" x14ac:dyDescent="0.2">
      <c r="A8942" s="5">
        <v>8935</v>
      </c>
      <c r="B8942" s="12">
        <v>5.5399999999999998E-2</v>
      </c>
      <c r="C8942" s="12">
        <v>0.19120000000000001</v>
      </c>
    </row>
    <row r="8943" spans="1:3" x14ac:dyDescent="0.2">
      <c r="A8943" s="5">
        <v>8936</v>
      </c>
      <c r="B8943" s="12">
        <v>5.2299999999999999E-2</v>
      </c>
      <c r="C8943" s="12">
        <v>0.18079999999999999</v>
      </c>
    </row>
    <row r="8944" spans="1:3" x14ac:dyDescent="0.2">
      <c r="A8944" s="5">
        <v>8937</v>
      </c>
      <c r="B8944" s="12">
        <v>5.6599999999999998E-2</v>
      </c>
      <c r="C8944" s="12">
        <v>0.14949999999999999</v>
      </c>
    </row>
    <row r="8945" spans="1:3" x14ac:dyDescent="0.2">
      <c r="A8945" s="5">
        <v>8938</v>
      </c>
      <c r="B8945" s="12">
        <v>5.21E-2</v>
      </c>
      <c r="C8945" s="12">
        <v>0.1726</v>
      </c>
    </row>
    <row r="8946" spans="1:3" x14ac:dyDescent="0.2">
      <c r="A8946" s="5">
        <v>8939</v>
      </c>
      <c r="B8946" s="12">
        <v>5.6300000000000003E-2</v>
      </c>
      <c r="C8946" s="12">
        <v>0.17519999999999999</v>
      </c>
    </row>
    <row r="8947" spans="1:3" x14ac:dyDescent="0.2">
      <c r="A8947" s="5">
        <v>8940</v>
      </c>
      <c r="B8947" s="12">
        <v>5.5500000000000001E-2</v>
      </c>
      <c r="C8947" s="12">
        <v>0.1759</v>
      </c>
    </row>
    <row r="8948" spans="1:3" x14ac:dyDescent="0.2">
      <c r="A8948" s="5">
        <v>8941</v>
      </c>
      <c r="B8948" s="12">
        <v>5.7700000000000001E-2</v>
      </c>
      <c r="C8948" s="12">
        <v>0.15140000000000001</v>
      </c>
    </row>
    <row r="8949" spans="1:3" x14ac:dyDescent="0.2">
      <c r="A8949" s="5">
        <v>8942</v>
      </c>
      <c r="B8949" s="12">
        <v>5.2499999999999998E-2</v>
      </c>
      <c r="C8949" s="12">
        <v>0.1527</v>
      </c>
    </row>
    <row r="8950" spans="1:3" x14ac:dyDescent="0.2">
      <c r="A8950" s="5">
        <v>8943</v>
      </c>
      <c r="B8950" s="12">
        <v>5.1900000000000002E-2</v>
      </c>
      <c r="C8950" s="12">
        <v>0.1709</v>
      </c>
    </row>
    <row r="8951" spans="1:3" x14ac:dyDescent="0.2">
      <c r="A8951" s="5">
        <v>8944</v>
      </c>
      <c r="B8951" s="12">
        <v>5.2299999999999999E-2</v>
      </c>
      <c r="C8951" s="12">
        <v>0.19339999999999999</v>
      </c>
    </row>
    <row r="8952" spans="1:3" x14ac:dyDescent="0.2">
      <c r="A8952" s="5">
        <v>8945</v>
      </c>
      <c r="B8952" s="12">
        <v>5.8400000000000001E-2</v>
      </c>
      <c r="C8952" s="12">
        <v>0.15179999999999999</v>
      </c>
    </row>
    <row r="8953" spans="1:3" x14ac:dyDescent="0.2">
      <c r="A8953" s="5">
        <v>8946</v>
      </c>
      <c r="B8953" s="12">
        <v>5.2999999999999999E-2</v>
      </c>
      <c r="C8953" s="12">
        <v>0.1671</v>
      </c>
    </row>
    <row r="8954" spans="1:3" x14ac:dyDescent="0.2">
      <c r="A8954" s="5">
        <v>8947</v>
      </c>
      <c r="B8954" s="12">
        <v>5.2499999999999998E-2</v>
      </c>
      <c r="C8954" s="12">
        <v>0.1966</v>
      </c>
    </row>
    <row r="8955" spans="1:3" x14ac:dyDescent="0.2">
      <c r="A8955" s="5">
        <v>8948</v>
      </c>
      <c r="B8955" s="12">
        <v>5.7799999999999997E-2</v>
      </c>
      <c r="C8955" s="12">
        <v>0.16120000000000001</v>
      </c>
    </row>
    <row r="8956" spans="1:3" x14ac:dyDescent="0.2">
      <c r="A8956" s="5">
        <v>8949</v>
      </c>
      <c r="B8956" s="12">
        <v>5.74E-2</v>
      </c>
      <c r="C8956" s="12">
        <v>0.17130000000000001</v>
      </c>
    </row>
    <row r="8957" spans="1:3" x14ac:dyDescent="0.2">
      <c r="A8957" s="5">
        <v>8950</v>
      </c>
      <c r="B8957" s="12">
        <v>6.1800000000000001E-2</v>
      </c>
      <c r="C8957" s="12">
        <v>0.1236</v>
      </c>
    </row>
    <row r="8958" spans="1:3" x14ac:dyDescent="0.2">
      <c r="A8958" s="5">
        <v>8951</v>
      </c>
      <c r="B8958" s="12">
        <v>5.21E-2</v>
      </c>
      <c r="C8958" s="12">
        <v>0.1678</v>
      </c>
    </row>
    <row r="8959" spans="1:3" x14ac:dyDescent="0.2">
      <c r="A8959" s="5">
        <v>8952</v>
      </c>
      <c r="B8959" s="12">
        <v>5.3900000000000003E-2</v>
      </c>
      <c r="C8959" s="12">
        <v>0.18060000000000001</v>
      </c>
    </row>
    <row r="8960" spans="1:3" x14ac:dyDescent="0.2">
      <c r="A8960" s="5">
        <v>8953</v>
      </c>
      <c r="B8960" s="12">
        <v>5.5899999999999998E-2</v>
      </c>
      <c r="C8960" s="12">
        <v>0.1585</v>
      </c>
    </row>
    <row r="8961" spans="1:3" x14ac:dyDescent="0.2">
      <c r="A8961" s="5">
        <v>8954</v>
      </c>
      <c r="B8961" s="12">
        <v>5.3400000000000003E-2</v>
      </c>
      <c r="C8961" s="12">
        <v>0.185</v>
      </c>
    </row>
    <row r="8962" spans="1:3" x14ac:dyDescent="0.2">
      <c r="A8962" s="5">
        <v>8955</v>
      </c>
      <c r="B8962" s="12">
        <v>5.3199999999999997E-2</v>
      </c>
      <c r="C8962" s="12">
        <v>0.19059999999999999</v>
      </c>
    </row>
    <row r="8963" spans="1:3" x14ac:dyDescent="0.2">
      <c r="A8963" s="5">
        <v>8956</v>
      </c>
      <c r="B8963" s="12">
        <v>5.4100000000000002E-2</v>
      </c>
      <c r="C8963" s="12">
        <v>0.16309999999999999</v>
      </c>
    </row>
    <row r="8964" spans="1:3" x14ac:dyDescent="0.2">
      <c r="A8964" s="5">
        <v>8957</v>
      </c>
      <c r="B8964" s="12">
        <v>5.6000000000000001E-2</v>
      </c>
      <c r="C8964" s="12">
        <v>0.1613</v>
      </c>
    </row>
    <row r="8965" spans="1:3" x14ac:dyDescent="0.2">
      <c r="A8965" s="5">
        <v>8958</v>
      </c>
      <c r="B8965" s="12">
        <v>5.1900000000000002E-2</v>
      </c>
      <c r="C8965" s="12">
        <v>0.1668</v>
      </c>
    </row>
    <row r="8966" spans="1:3" x14ac:dyDescent="0.2">
      <c r="A8966" s="5">
        <v>8959</v>
      </c>
      <c r="B8966" s="12">
        <v>5.1200000000000002E-2</v>
      </c>
      <c r="C8966" s="12">
        <v>0.17760000000000001</v>
      </c>
    </row>
    <row r="8967" spans="1:3" x14ac:dyDescent="0.2">
      <c r="A8967" s="5">
        <v>8960</v>
      </c>
      <c r="B8967" s="12">
        <v>5.5399999999999998E-2</v>
      </c>
      <c r="C8967" s="12">
        <v>0.1827</v>
      </c>
    </row>
    <row r="8968" spans="1:3" x14ac:dyDescent="0.2">
      <c r="A8968" s="5">
        <v>8961</v>
      </c>
      <c r="B8968" s="12">
        <v>5.2900000000000003E-2</v>
      </c>
      <c r="C8968" s="12">
        <v>0.17169999999999999</v>
      </c>
    </row>
    <row r="8969" spans="1:3" x14ac:dyDescent="0.2">
      <c r="A8969" s="5">
        <v>8962</v>
      </c>
      <c r="B8969" s="12">
        <v>5.7000000000000002E-2</v>
      </c>
      <c r="C8969" s="12">
        <v>0.17169999999999999</v>
      </c>
    </row>
    <row r="8970" spans="1:3" x14ac:dyDescent="0.2">
      <c r="A8970" s="5">
        <v>8963</v>
      </c>
      <c r="B8970" s="12">
        <v>5.2200000000000003E-2</v>
      </c>
      <c r="C8970" s="12">
        <v>0.16259999999999999</v>
      </c>
    </row>
    <row r="8971" spans="1:3" x14ac:dyDescent="0.2">
      <c r="A8971" s="5">
        <v>8964</v>
      </c>
      <c r="B8971" s="12">
        <v>5.5199999999999999E-2</v>
      </c>
      <c r="C8971" s="12">
        <v>0.16619999999999999</v>
      </c>
    </row>
    <row r="8972" spans="1:3" x14ac:dyDescent="0.2">
      <c r="A8972" s="5">
        <v>8965</v>
      </c>
      <c r="B8972" s="12">
        <v>5.4100000000000002E-2</v>
      </c>
      <c r="C8972" s="12">
        <v>0.1648</v>
      </c>
    </row>
    <row r="8973" spans="1:3" x14ac:dyDescent="0.2">
      <c r="A8973" s="5">
        <v>8966</v>
      </c>
      <c r="B8973" s="12">
        <v>5.3999999999999999E-2</v>
      </c>
      <c r="C8973" s="12">
        <v>0.15409999999999999</v>
      </c>
    </row>
    <row r="8974" spans="1:3" x14ac:dyDescent="0.2">
      <c r="A8974" s="5">
        <v>8967</v>
      </c>
      <c r="B8974" s="12">
        <v>5.4600000000000003E-2</v>
      </c>
      <c r="C8974" s="12">
        <v>0.1532</v>
      </c>
    </row>
    <row r="8975" spans="1:3" x14ac:dyDescent="0.2">
      <c r="A8975" s="5">
        <v>8968</v>
      </c>
      <c r="B8975" s="12">
        <v>5.9900000000000002E-2</v>
      </c>
      <c r="C8975" s="12">
        <v>0.13569999999999999</v>
      </c>
    </row>
    <row r="8976" spans="1:3" x14ac:dyDescent="0.2">
      <c r="A8976" s="5">
        <v>8969</v>
      </c>
      <c r="B8976" s="12">
        <v>6.0100000000000001E-2</v>
      </c>
      <c r="C8976" s="12">
        <v>0.14299999999999999</v>
      </c>
    </row>
    <row r="8977" spans="1:3" x14ac:dyDescent="0.2">
      <c r="A8977" s="5">
        <v>8970</v>
      </c>
      <c r="B8977" s="12">
        <v>5.2299999999999999E-2</v>
      </c>
      <c r="C8977" s="12">
        <v>0.1762</v>
      </c>
    </row>
    <row r="8978" spans="1:3" x14ac:dyDescent="0.2">
      <c r="A8978" s="5">
        <v>8971</v>
      </c>
      <c r="B8978" s="12">
        <v>5.6099999999999997E-2</v>
      </c>
      <c r="C8978" s="12">
        <v>0.19259999999999999</v>
      </c>
    </row>
    <row r="8979" spans="1:3" x14ac:dyDescent="0.2">
      <c r="A8979" s="5">
        <v>8972</v>
      </c>
      <c r="B8979" s="12">
        <v>5.0599999999999999E-2</v>
      </c>
      <c r="C8979" s="12">
        <v>0.1694</v>
      </c>
    </row>
    <row r="8980" spans="1:3" x14ac:dyDescent="0.2">
      <c r="A8980" s="5">
        <v>8973</v>
      </c>
      <c r="B8980" s="12">
        <v>5.7099999999999998E-2</v>
      </c>
      <c r="C8980" s="12">
        <v>0.1641</v>
      </c>
    </row>
    <row r="8981" spans="1:3" x14ac:dyDescent="0.2">
      <c r="A8981" s="5">
        <v>8974</v>
      </c>
      <c r="B8981" s="12">
        <v>5.3499999999999999E-2</v>
      </c>
      <c r="C8981" s="12">
        <v>0.18279999999999999</v>
      </c>
    </row>
    <row r="8982" spans="1:3" x14ac:dyDescent="0.2">
      <c r="A8982" s="5">
        <v>8975</v>
      </c>
      <c r="B8982" s="12">
        <v>0.05</v>
      </c>
      <c r="C8982" s="12">
        <v>0.18310000000000001</v>
      </c>
    </row>
    <row r="8983" spans="1:3" x14ac:dyDescent="0.2">
      <c r="A8983" s="5">
        <v>8976</v>
      </c>
      <c r="B8983" s="12">
        <v>5.28E-2</v>
      </c>
      <c r="C8983" s="12">
        <v>0.19070000000000001</v>
      </c>
    </row>
    <row r="8984" spans="1:3" x14ac:dyDescent="0.2">
      <c r="A8984" s="5">
        <v>8977</v>
      </c>
      <c r="B8984" s="12">
        <v>5.2400000000000002E-2</v>
      </c>
      <c r="C8984" s="12">
        <v>0.17230000000000001</v>
      </c>
    </row>
    <row r="8985" spans="1:3" x14ac:dyDescent="0.2">
      <c r="A8985" s="5">
        <v>8978</v>
      </c>
      <c r="B8985" s="12">
        <v>5.6300000000000003E-2</v>
      </c>
      <c r="C8985" s="12">
        <v>0.1537</v>
      </c>
    </row>
    <row r="8986" spans="1:3" x14ac:dyDescent="0.2">
      <c r="A8986" s="5">
        <v>8979</v>
      </c>
      <c r="B8986" s="12">
        <v>5.1299999999999998E-2</v>
      </c>
      <c r="C8986" s="12">
        <v>0.1825</v>
      </c>
    </row>
    <row r="8987" spans="1:3" x14ac:dyDescent="0.2">
      <c r="A8987" s="5">
        <v>8980</v>
      </c>
      <c r="B8987" s="12">
        <v>5.0200000000000002E-2</v>
      </c>
      <c r="C8987" s="12">
        <v>0.1797</v>
      </c>
    </row>
    <row r="8988" spans="1:3" x14ac:dyDescent="0.2">
      <c r="A8988" s="5">
        <v>8981</v>
      </c>
      <c r="B8988" s="12">
        <v>5.9400000000000001E-2</v>
      </c>
      <c r="C8988" s="12">
        <v>0.1615</v>
      </c>
    </row>
    <row r="8989" spans="1:3" x14ac:dyDescent="0.2">
      <c r="A8989" s="5">
        <v>8982</v>
      </c>
      <c r="B8989" s="12">
        <v>5.28E-2</v>
      </c>
      <c r="C8989" s="12">
        <v>0.16309999999999999</v>
      </c>
    </row>
    <row r="8990" spans="1:3" x14ac:dyDescent="0.2">
      <c r="A8990" s="5">
        <v>8983</v>
      </c>
      <c r="B8990" s="12">
        <v>5.67E-2</v>
      </c>
      <c r="C8990" s="12">
        <v>0.1426</v>
      </c>
    </row>
    <row r="8991" spans="1:3" x14ac:dyDescent="0.2">
      <c r="A8991" s="5">
        <v>8984</v>
      </c>
      <c r="B8991" s="12">
        <v>5.1999999999999998E-2</v>
      </c>
      <c r="C8991" s="12">
        <v>0.1862</v>
      </c>
    </row>
    <row r="8992" spans="1:3" x14ac:dyDescent="0.2">
      <c r="A8992" s="5">
        <v>8985</v>
      </c>
      <c r="B8992" s="12">
        <v>5.7799999999999997E-2</v>
      </c>
      <c r="C8992" s="12">
        <v>0.1895</v>
      </c>
    </row>
    <row r="8993" spans="1:3" x14ac:dyDescent="0.2">
      <c r="A8993" s="5">
        <v>8986</v>
      </c>
      <c r="B8993" s="12">
        <v>5.1400000000000001E-2</v>
      </c>
      <c r="C8993" s="12">
        <v>0.1734</v>
      </c>
    </row>
    <row r="8994" spans="1:3" x14ac:dyDescent="0.2">
      <c r="A8994" s="5">
        <v>8987</v>
      </c>
      <c r="B8994" s="12">
        <v>5.21E-2</v>
      </c>
      <c r="C8994" s="12">
        <v>0.18049999999999999</v>
      </c>
    </row>
    <row r="8995" spans="1:3" x14ac:dyDescent="0.2">
      <c r="A8995" s="5">
        <v>8988</v>
      </c>
      <c r="B8995" s="12">
        <v>5.5399999999999998E-2</v>
      </c>
      <c r="C8995" s="12">
        <v>0.1623</v>
      </c>
    </row>
    <row r="8996" spans="1:3" x14ac:dyDescent="0.2">
      <c r="A8996" s="5">
        <v>8989</v>
      </c>
      <c r="B8996" s="12">
        <v>5.3400000000000003E-2</v>
      </c>
      <c r="C8996" s="12">
        <v>0.1721</v>
      </c>
    </row>
    <row r="8997" spans="1:3" x14ac:dyDescent="0.2">
      <c r="A8997" s="5">
        <v>8990</v>
      </c>
      <c r="B8997" s="12">
        <v>5.2699999999999997E-2</v>
      </c>
      <c r="C8997" s="12">
        <v>0.18329999999999999</v>
      </c>
    </row>
    <row r="8998" spans="1:3" x14ac:dyDescent="0.2">
      <c r="A8998" s="5">
        <v>8991</v>
      </c>
      <c r="B8998" s="12">
        <v>5.3999999999999999E-2</v>
      </c>
      <c r="C8998" s="12">
        <v>0.1794</v>
      </c>
    </row>
    <row r="8999" spans="1:3" x14ac:dyDescent="0.2">
      <c r="A8999" s="5">
        <v>8992</v>
      </c>
      <c r="B8999" s="12">
        <v>6.4199999999999993E-2</v>
      </c>
      <c r="C8999" s="12">
        <v>0.18390000000000001</v>
      </c>
    </row>
    <row r="9000" spans="1:3" x14ac:dyDescent="0.2">
      <c r="A9000" s="5">
        <v>8993</v>
      </c>
      <c r="B9000" s="12">
        <v>5.2299999999999999E-2</v>
      </c>
      <c r="C9000" s="12">
        <v>0.19400000000000001</v>
      </c>
    </row>
    <row r="9001" spans="1:3" x14ac:dyDescent="0.2">
      <c r="A9001" s="5">
        <v>8994</v>
      </c>
      <c r="B9001" s="12">
        <v>5.3800000000000001E-2</v>
      </c>
      <c r="C9001" s="12">
        <v>0.20219999999999999</v>
      </c>
    </row>
    <row r="9002" spans="1:3" x14ac:dyDescent="0.2">
      <c r="A9002" s="5">
        <v>8995</v>
      </c>
      <c r="B9002" s="12">
        <v>5.45E-2</v>
      </c>
      <c r="C9002" s="12">
        <v>0.14990000000000001</v>
      </c>
    </row>
    <row r="9003" spans="1:3" x14ac:dyDescent="0.2">
      <c r="A9003" s="5">
        <v>8996</v>
      </c>
      <c r="B9003" s="12">
        <v>5.1700000000000003E-2</v>
      </c>
      <c r="C9003" s="12">
        <v>0.1928</v>
      </c>
    </row>
    <row r="9004" spans="1:3" x14ac:dyDescent="0.2">
      <c r="A9004" s="5">
        <v>8997</v>
      </c>
      <c r="B9004" s="12">
        <v>5.4600000000000003E-2</v>
      </c>
      <c r="C9004" s="12">
        <v>0.1782</v>
      </c>
    </row>
    <row r="9005" spans="1:3" x14ac:dyDescent="0.2">
      <c r="A9005" s="5">
        <v>8998</v>
      </c>
      <c r="B9005" s="12">
        <v>5.21E-2</v>
      </c>
      <c r="C9005" s="12">
        <v>0.187</v>
      </c>
    </row>
    <row r="9006" spans="1:3" x14ac:dyDescent="0.2">
      <c r="A9006" s="5">
        <v>8999</v>
      </c>
      <c r="B9006" s="12">
        <v>5.3600000000000002E-2</v>
      </c>
      <c r="C9006" s="12">
        <v>0.16120000000000001</v>
      </c>
    </row>
    <row r="9007" spans="1:3" x14ac:dyDescent="0.2">
      <c r="A9007" s="5">
        <v>9000</v>
      </c>
      <c r="B9007" s="12">
        <v>5.0900000000000001E-2</v>
      </c>
      <c r="C9007" s="12">
        <v>0.17810000000000001</v>
      </c>
    </row>
    <row r="9008" spans="1:3" x14ac:dyDescent="0.2">
      <c r="A9008" s="5">
        <v>9001</v>
      </c>
      <c r="B9008" s="12">
        <v>5.3400000000000003E-2</v>
      </c>
      <c r="C9008" s="12">
        <v>0.15479999999999999</v>
      </c>
    </row>
    <row r="9009" spans="1:3" x14ac:dyDescent="0.2">
      <c r="A9009" s="5">
        <v>9002</v>
      </c>
      <c r="B9009" s="12">
        <v>5.2299999999999999E-2</v>
      </c>
      <c r="C9009" s="12">
        <v>0.18049999999999999</v>
      </c>
    </row>
    <row r="9010" spans="1:3" x14ac:dyDescent="0.2">
      <c r="A9010" s="5">
        <v>9003</v>
      </c>
      <c r="B9010" s="12">
        <v>5.8700000000000002E-2</v>
      </c>
      <c r="C9010" s="12">
        <v>0.16639999999999999</v>
      </c>
    </row>
    <row r="9011" spans="1:3" x14ac:dyDescent="0.2">
      <c r="A9011" s="5">
        <v>9004</v>
      </c>
      <c r="B9011" s="12">
        <v>5.2299999999999999E-2</v>
      </c>
      <c r="C9011" s="12">
        <v>0.16819999999999999</v>
      </c>
    </row>
    <row r="9012" spans="1:3" x14ac:dyDescent="0.2">
      <c r="A9012" s="5">
        <v>9005</v>
      </c>
      <c r="B9012" s="12">
        <v>5.2200000000000003E-2</v>
      </c>
      <c r="C9012" s="12">
        <v>0.19670000000000001</v>
      </c>
    </row>
    <row r="9013" spans="1:3" x14ac:dyDescent="0.2">
      <c r="A9013" s="5">
        <v>9006</v>
      </c>
      <c r="B9013" s="12">
        <v>5.3499999999999999E-2</v>
      </c>
      <c r="C9013" s="12">
        <v>0.17899999999999999</v>
      </c>
    </row>
    <row r="9014" spans="1:3" x14ac:dyDescent="0.2">
      <c r="A9014" s="5">
        <v>9007</v>
      </c>
      <c r="B9014" s="12">
        <v>5.3600000000000002E-2</v>
      </c>
      <c r="C9014" s="12">
        <v>0.17080000000000001</v>
      </c>
    </row>
    <row r="9015" spans="1:3" x14ac:dyDescent="0.2">
      <c r="A9015" s="5">
        <v>9008</v>
      </c>
      <c r="B9015" s="12">
        <v>5.1999999999999998E-2</v>
      </c>
      <c r="C9015" s="12">
        <v>0.1701</v>
      </c>
    </row>
    <row r="9016" spans="1:3" x14ac:dyDescent="0.2">
      <c r="A9016" s="5">
        <v>9009</v>
      </c>
      <c r="B9016" s="12">
        <v>5.2900000000000003E-2</v>
      </c>
      <c r="C9016" s="12">
        <v>0.18190000000000001</v>
      </c>
    </row>
    <row r="9017" spans="1:3" x14ac:dyDescent="0.2">
      <c r="A9017" s="5">
        <v>9010</v>
      </c>
      <c r="B9017" s="12">
        <v>5.8500000000000003E-2</v>
      </c>
      <c r="C9017" s="12">
        <v>0.15590000000000001</v>
      </c>
    </row>
    <row r="9018" spans="1:3" x14ac:dyDescent="0.2">
      <c r="A9018" s="5">
        <v>9011</v>
      </c>
      <c r="B9018" s="12">
        <v>5.3499999999999999E-2</v>
      </c>
      <c r="C9018" s="12">
        <v>0.17599999999999999</v>
      </c>
    </row>
    <row r="9019" spans="1:3" x14ac:dyDescent="0.2">
      <c r="A9019" s="5">
        <v>9012</v>
      </c>
      <c r="B9019" s="12">
        <v>5.6599999999999998E-2</v>
      </c>
      <c r="C9019" s="12">
        <v>0.1472</v>
      </c>
    </row>
    <row r="9020" spans="1:3" x14ac:dyDescent="0.2">
      <c r="A9020" s="5">
        <v>9013</v>
      </c>
      <c r="B9020" s="12">
        <v>5.11E-2</v>
      </c>
      <c r="C9020" s="12">
        <v>0.17100000000000001</v>
      </c>
    </row>
    <row r="9021" spans="1:3" x14ac:dyDescent="0.2">
      <c r="A9021" s="5">
        <v>9014</v>
      </c>
      <c r="B9021" s="12">
        <v>5.5100000000000003E-2</v>
      </c>
      <c r="C9021" s="12">
        <v>0.152</v>
      </c>
    </row>
    <row r="9022" spans="1:3" x14ac:dyDescent="0.2">
      <c r="A9022" s="5">
        <v>9015</v>
      </c>
      <c r="B9022" s="12">
        <v>5.2299999999999999E-2</v>
      </c>
      <c r="C9022" s="12">
        <v>0.15709999999999999</v>
      </c>
    </row>
    <row r="9023" spans="1:3" x14ac:dyDescent="0.2">
      <c r="A9023" s="5">
        <v>9016</v>
      </c>
      <c r="B9023" s="12">
        <v>5.4199999999999998E-2</v>
      </c>
      <c r="C9023" s="12">
        <v>0.1794</v>
      </c>
    </row>
    <row r="9024" spans="1:3" x14ac:dyDescent="0.2">
      <c r="A9024" s="5">
        <v>9017</v>
      </c>
      <c r="B9024" s="12">
        <v>5.5899999999999998E-2</v>
      </c>
      <c r="C9024" s="12">
        <v>0.1618</v>
      </c>
    </row>
    <row r="9025" spans="1:3" x14ac:dyDescent="0.2">
      <c r="A9025" s="5">
        <v>9018</v>
      </c>
      <c r="B9025" s="12">
        <v>5.0799999999999998E-2</v>
      </c>
      <c r="C9025" s="12">
        <v>0.1769</v>
      </c>
    </row>
    <row r="9026" spans="1:3" x14ac:dyDescent="0.2">
      <c r="A9026" s="5">
        <v>9019</v>
      </c>
      <c r="B9026" s="12">
        <v>5.2499999999999998E-2</v>
      </c>
      <c r="C9026" s="12">
        <v>0.16839999999999999</v>
      </c>
    </row>
    <row r="9027" spans="1:3" x14ac:dyDescent="0.2">
      <c r="A9027" s="5">
        <v>9020</v>
      </c>
      <c r="B9027" s="12">
        <v>5.1700000000000003E-2</v>
      </c>
      <c r="C9027" s="12">
        <v>0.16919999999999999</v>
      </c>
    </row>
    <row r="9028" spans="1:3" x14ac:dyDescent="0.2">
      <c r="A9028" s="5">
        <v>9021</v>
      </c>
      <c r="B9028" s="12">
        <v>5.1400000000000001E-2</v>
      </c>
      <c r="C9028" s="12">
        <v>0.16750000000000001</v>
      </c>
    </row>
    <row r="9029" spans="1:3" x14ac:dyDescent="0.2">
      <c r="A9029" s="5">
        <v>9022</v>
      </c>
      <c r="B9029" s="12">
        <v>5.45E-2</v>
      </c>
      <c r="C9029" s="12">
        <v>0.15079999999999999</v>
      </c>
    </row>
    <row r="9030" spans="1:3" x14ac:dyDescent="0.2">
      <c r="A9030" s="5">
        <v>9023</v>
      </c>
      <c r="B9030" s="12">
        <v>5.79E-2</v>
      </c>
      <c r="C9030" s="12">
        <v>0.13719999999999999</v>
      </c>
    </row>
    <row r="9031" spans="1:3" x14ac:dyDescent="0.2">
      <c r="A9031" s="5">
        <v>9024</v>
      </c>
      <c r="B9031" s="12">
        <v>5.4199999999999998E-2</v>
      </c>
      <c r="C9031" s="12">
        <v>0.16370000000000001</v>
      </c>
    </row>
    <row r="9032" spans="1:3" x14ac:dyDescent="0.2">
      <c r="A9032" s="5">
        <v>9025</v>
      </c>
      <c r="B9032" s="12">
        <v>5.3400000000000003E-2</v>
      </c>
      <c r="C9032" s="12">
        <v>0.16450000000000001</v>
      </c>
    </row>
    <row r="9033" spans="1:3" x14ac:dyDescent="0.2">
      <c r="A9033" s="5">
        <v>9026</v>
      </c>
      <c r="B9033" s="12">
        <v>5.2600000000000001E-2</v>
      </c>
      <c r="C9033" s="12">
        <v>0.1628</v>
      </c>
    </row>
    <row r="9034" spans="1:3" x14ac:dyDescent="0.2">
      <c r="A9034" s="5">
        <v>9027</v>
      </c>
      <c r="B9034" s="12">
        <v>5.4199999999999998E-2</v>
      </c>
      <c r="C9034" s="12">
        <v>0.14849999999999999</v>
      </c>
    </row>
    <row r="9035" spans="1:3" x14ac:dyDescent="0.2">
      <c r="A9035" s="5">
        <v>9028</v>
      </c>
      <c r="B9035" s="12">
        <v>5.2200000000000003E-2</v>
      </c>
      <c r="C9035" s="12">
        <v>0.15759999999999999</v>
      </c>
    </row>
    <row r="9036" spans="1:3" x14ac:dyDescent="0.2">
      <c r="A9036" s="5">
        <v>9029</v>
      </c>
      <c r="B9036" s="12">
        <v>5.16E-2</v>
      </c>
      <c r="C9036" s="12">
        <v>0.17979999999999999</v>
      </c>
    </row>
    <row r="9037" spans="1:3" x14ac:dyDescent="0.2">
      <c r="A9037" s="5">
        <v>9030</v>
      </c>
      <c r="B9037" s="12">
        <v>5.28E-2</v>
      </c>
      <c r="C9037" s="12">
        <v>0.1774</v>
      </c>
    </row>
    <row r="9038" spans="1:3" x14ac:dyDescent="0.2">
      <c r="A9038" s="5">
        <v>9031</v>
      </c>
      <c r="B9038" s="12">
        <v>5.4800000000000001E-2</v>
      </c>
      <c r="C9038" s="12">
        <v>0.1716</v>
      </c>
    </row>
    <row r="9039" spans="1:3" x14ac:dyDescent="0.2">
      <c r="A9039" s="5">
        <v>9032</v>
      </c>
      <c r="B9039" s="12">
        <v>5.28E-2</v>
      </c>
      <c r="C9039" s="12">
        <v>0.1537</v>
      </c>
    </row>
    <row r="9040" spans="1:3" x14ac:dyDescent="0.2">
      <c r="A9040" s="5">
        <v>9033</v>
      </c>
      <c r="B9040" s="12">
        <v>5.4699999999999999E-2</v>
      </c>
      <c r="C9040" s="12">
        <v>0.18870000000000001</v>
      </c>
    </row>
    <row r="9041" spans="1:3" x14ac:dyDescent="0.2">
      <c r="A9041" s="5">
        <v>9034</v>
      </c>
      <c r="B9041" s="12">
        <v>5.6099999999999997E-2</v>
      </c>
      <c r="C9041" s="12">
        <v>0.20499999999999999</v>
      </c>
    </row>
    <row r="9042" spans="1:3" x14ac:dyDescent="0.2">
      <c r="A9042" s="5">
        <v>9035</v>
      </c>
      <c r="B9042" s="12">
        <v>5.2699999999999997E-2</v>
      </c>
      <c r="C9042" s="12">
        <v>0.17599999999999999</v>
      </c>
    </row>
    <row r="9043" spans="1:3" x14ac:dyDescent="0.2">
      <c r="A9043" s="5">
        <v>9036</v>
      </c>
      <c r="B9043" s="12">
        <v>5.0799999999999998E-2</v>
      </c>
      <c r="C9043" s="12">
        <v>0.1714</v>
      </c>
    </row>
    <row r="9044" spans="1:3" x14ac:dyDescent="0.2">
      <c r="A9044" s="5">
        <v>9037</v>
      </c>
      <c r="B9044" s="12">
        <v>0.06</v>
      </c>
      <c r="C9044" s="12">
        <v>0.16389999999999999</v>
      </c>
    </row>
    <row r="9045" spans="1:3" x14ac:dyDescent="0.2">
      <c r="A9045" s="5">
        <v>9038</v>
      </c>
      <c r="B9045" s="12">
        <v>5.0799999999999998E-2</v>
      </c>
      <c r="C9045" s="12">
        <v>0.19339999999999999</v>
      </c>
    </row>
    <row r="9046" spans="1:3" x14ac:dyDescent="0.2">
      <c r="A9046" s="5">
        <v>9039</v>
      </c>
      <c r="B9046" s="12">
        <v>5.7099999999999998E-2</v>
      </c>
      <c r="C9046" s="12">
        <v>0.16389999999999999</v>
      </c>
    </row>
    <row r="9047" spans="1:3" x14ac:dyDescent="0.2">
      <c r="A9047" s="5">
        <v>9040</v>
      </c>
      <c r="B9047" s="12">
        <v>5.4399999999999997E-2</v>
      </c>
      <c r="C9047" s="12">
        <v>0.19189999999999999</v>
      </c>
    </row>
    <row r="9048" spans="1:3" x14ac:dyDescent="0.2">
      <c r="A9048" s="5">
        <v>9041</v>
      </c>
      <c r="B9048" s="12">
        <v>5.5100000000000003E-2</v>
      </c>
      <c r="C9048" s="12">
        <v>0.1555</v>
      </c>
    </row>
    <row r="9049" spans="1:3" x14ac:dyDescent="0.2">
      <c r="A9049" s="5">
        <v>9042</v>
      </c>
      <c r="B9049" s="12">
        <v>5.3499999999999999E-2</v>
      </c>
      <c r="C9049" s="12">
        <v>0.1721</v>
      </c>
    </row>
    <row r="9050" spans="1:3" x14ac:dyDescent="0.2">
      <c r="A9050" s="5">
        <v>9043</v>
      </c>
      <c r="B9050" s="12">
        <v>5.2499999999999998E-2</v>
      </c>
      <c r="C9050" s="12">
        <v>0.1774</v>
      </c>
    </row>
    <row r="9051" spans="1:3" x14ac:dyDescent="0.2">
      <c r="A9051" s="5">
        <v>9044</v>
      </c>
      <c r="B9051" s="12">
        <v>5.0900000000000001E-2</v>
      </c>
      <c r="C9051" s="12">
        <v>0.1792</v>
      </c>
    </row>
    <row r="9052" spans="1:3" x14ac:dyDescent="0.2">
      <c r="A9052" s="5">
        <v>9045</v>
      </c>
      <c r="B9052" s="12">
        <v>5.3600000000000002E-2</v>
      </c>
      <c r="C9052" s="12">
        <v>0.14899999999999999</v>
      </c>
    </row>
    <row r="9053" spans="1:3" x14ac:dyDescent="0.2">
      <c r="A9053" s="5">
        <v>9046</v>
      </c>
      <c r="B9053" s="12">
        <v>0.05</v>
      </c>
      <c r="C9053" s="12">
        <v>0.1842</v>
      </c>
    </row>
    <row r="9054" spans="1:3" x14ac:dyDescent="0.2">
      <c r="A9054" s="5">
        <v>9047</v>
      </c>
      <c r="B9054" s="12">
        <v>5.8999999999999997E-2</v>
      </c>
      <c r="C9054" s="12">
        <v>0.14879999999999999</v>
      </c>
    </row>
    <row r="9055" spans="1:3" x14ac:dyDescent="0.2">
      <c r="A9055" s="5">
        <v>9048</v>
      </c>
      <c r="B9055" s="12">
        <v>5.3499999999999999E-2</v>
      </c>
      <c r="C9055" s="12">
        <v>0.17380000000000001</v>
      </c>
    </row>
    <row r="9056" spans="1:3" x14ac:dyDescent="0.2">
      <c r="A9056" s="5">
        <v>9049</v>
      </c>
      <c r="B9056" s="12">
        <v>5.3199999999999997E-2</v>
      </c>
      <c r="C9056" s="12">
        <v>0.1653</v>
      </c>
    </row>
    <row r="9057" spans="1:3" x14ac:dyDescent="0.2">
      <c r="A9057" s="5">
        <v>9050</v>
      </c>
      <c r="B9057" s="12">
        <v>5.21E-2</v>
      </c>
      <c r="C9057" s="12">
        <v>0.1638</v>
      </c>
    </row>
    <row r="9058" spans="1:3" x14ac:dyDescent="0.2">
      <c r="A9058" s="5">
        <v>9051</v>
      </c>
      <c r="B9058" s="12">
        <v>5.5899999999999998E-2</v>
      </c>
      <c r="C9058" s="12">
        <v>0.16270000000000001</v>
      </c>
    </row>
    <row r="9059" spans="1:3" x14ac:dyDescent="0.2">
      <c r="A9059" s="5">
        <v>9052</v>
      </c>
      <c r="B9059" s="12">
        <v>5.8599999999999999E-2</v>
      </c>
      <c r="C9059" s="12">
        <v>0.1638</v>
      </c>
    </row>
    <row r="9060" spans="1:3" x14ac:dyDescent="0.2">
      <c r="A9060" s="5">
        <v>9053</v>
      </c>
      <c r="B9060" s="12">
        <v>5.1499999999999997E-2</v>
      </c>
      <c r="C9060" s="12">
        <v>0.16589999999999999</v>
      </c>
    </row>
    <row r="9061" spans="1:3" x14ac:dyDescent="0.2">
      <c r="A9061" s="5">
        <v>9054</v>
      </c>
      <c r="B9061" s="12">
        <v>5.4699999999999999E-2</v>
      </c>
      <c r="C9061" s="12">
        <v>0.1704</v>
      </c>
    </row>
    <row r="9062" spans="1:3" x14ac:dyDescent="0.2">
      <c r="A9062" s="5">
        <v>9055</v>
      </c>
      <c r="B9062" s="12">
        <v>5.3800000000000001E-2</v>
      </c>
      <c r="C9062" s="12">
        <v>0.1578</v>
      </c>
    </row>
    <row r="9063" spans="1:3" x14ac:dyDescent="0.2">
      <c r="A9063" s="5">
        <v>9056</v>
      </c>
      <c r="B9063" s="12">
        <v>5.4399999999999997E-2</v>
      </c>
      <c r="C9063" s="12">
        <v>0.1603</v>
      </c>
    </row>
    <row r="9064" spans="1:3" x14ac:dyDescent="0.2">
      <c r="A9064" s="5">
        <v>9057</v>
      </c>
      <c r="B9064" s="12">
        <v>5.8299999999999998E-2</v>
      </c>
      <c r="C9064" s="12">
        <v>0.16239999999999999</v>
      </c>
    </row>
    <row r="9065" spans="1:3" x14ac:dyDescent="0.2">
      <c r="A9065" s="5">
        <v>9058</v>
      </c>
      <c r="B9065" s="12">
        <v>5.2600000000000001E-2</v>
      </c>
      <c r="C9065" s="12">
        <v>0.15740000000000001</v>
      </c>
    </row>
    <row r="9066" spans="1:3" x14ac:dyDescent="0.2">
      <c r="A9066" s="5">
        <v>9059</v>
      </c>
      <c r="B9066" s="12">
        <v>5.4100000000000002E-2</v>
      </c>
      <c r="C9066" s="12">
        <v>0.16569999999999999</v>
      </c>
    </row>
    <row r="9067" spans="1:3" x14ac:dyDescent="0.2">
      <c r="A9067" s="5">
        <v>9060</v>
      </c>
      <c r="B9067" s="12">
        <v>6.0600000000000001E-2</v>
      </c>
      <c r="C9067" s="12">
        <v>0.17849999999999999</v>
      </c>
    </row>
    <row r="9068" spans="1:3" x14ac:dyDescent="0.2">
      <c r="A9068" s="5">
        <v>9061</v>
      </c>
      <c r="B9068" s="12">
        <v>5.3900000000000003E-2</v>
      </c>
      <c r="C9068" s="12">
        <v>0.1651</v>
      </c>
    </row>
    <row r="9069" spans="1:3" x14ac:dyDescent="0.2">
      <c r="A9069" s="5">
        <v>9062</v>
      </c>
      <c r="B9069" s="12">
        <v>5.28E-2</v>
      </c>
      <c r="C9069" s="12">
        <v>0.19919999999999999</v>
      </c>
    </row>
    <row r="9070" spans="1:3" x14ac:dyDescent="0.2">
      <c r="A9070" s="5">
        <v>9063</v>
      </c>
      <c r="B9070" s="12">
        <v>5.4600000000000003E-2</v>
      </c>
      <c r="C9070" s="12">
        <v>0.16739999999999999</v>
      </c>
    </row>
    <row r="9071" spans="1:3" x14ac:dyDescent="0.2">
      <c r="A9071" s="5">
        <v>9064</v>
      </c>
      <c r="B9071" s="12">
        <v>5.9200000000000003E-2</v>
      </c>
      <c r="C9071" s="12">
        <v>0.17699999999999999</v>
      </c>
    </row>
    <row r="9072" spans="1:3" x14ac:dyDescent="0.2">
      <c r="A9072" s="5">
        <v>9065</v>
      </c>
      <c r="B9072" s="12">
        <v>5.1799999999999999E-2</v>
      </c>
      <c r="C9072" s="12">
        <v>0.1736</v>
      </c>
    </row>
    <row r="9073" spans="1:3" x14ac:dyDescent="0.2">
      <c r="A9073" s="5">
        <v>9066</v>
      </c>
      <c r="B9073" s="12">
        <v>5.0200000000000002E-2</v>
      </c>
      <c r="C9073" s="12">
        <v>0.16719999999999999</v>
      </c>
    </row>
    <row r="9074" spans="1:3" x14ac:dyDescent="0.2">
      <c r="A9074" s="5">
        <v>9067</v>
      </c>
      <c r="B9074" s="12">
        <v>5.0299999999999997E-2</v>
      </c>
      <c r="C9074" s="12">
        <v>0.1822</v>
      </c>
    </row>
    <row r="9075" spans="1:3" x14ac:dyDescent="0.2">
      <c r="A9075" s="5">
        <v>9068</v>
      </c>
      <c r="B9075" s="12">
        <v>5.1299999999999998E-2</v>
      </c>
      <c r="C9075" s="12">
        <v>0.1817</v>
      </c>
    </row>
    <row r="9076" spans="1:3" x14ac:dyDescent="0.2">
      <c r="A9076" s="5">
        <v>9069</v>
      </c>
      <c r="B9076" s="12">
        <v>5.45E-2</v>
      </c>
      <c r="C9076" s="12">
        <v>0.16539999999999999</v>
      </c>
    </row>
    <row r="9077" spans="1:3" x14ac:dyDescent="0.2">
      <c r="A9077" s="5">
        <v>9070</v>
      </c>
      <c r="B9077" s="12">
        <v>5.3499999999999999E-2</v>
      </c>
      <c r="C9077" s="12">
        <v>0.15920000000000001</v>
      </c>
    </row>
    <row r="9078" spans="1:3" x14ac:dyDescent="0.2">
      <c r="A9078" s="5">
        <v>9071</v>
      </c>
      <c r="B9078" s="12">
        <v>5.1400000000000001E-2</v>
      </c>
      <c r="C9078" s="12">
        <v>0.17480000000000001</v>
      </c>
    </row>
    <row r="9079" spans="1:3" x14ac:dyDescent="0.2">
      <c r="A9079" s="5">
        <v>9072</v>
      </c>
      <c r="B9079" s="12">
        <v>5.6099999999999997E-2</v>
      </c>
      <c r="C9079" s="12">
        <v>0.1575</v>
      </c>
    </row>
    <row r="9080" spans="1:3" x14ac:dyDescent="0.2">
      <c r="A9080" s="5">
        <v>9073</v>
      </c>
      <c r="B9080" s="12">
        <v>5.5300000000000002E-2</v>
      </c>
      <c r="C9080" s="12">
        <v>0.1719</v>
      </c>
    </row>
    <row r="9081" spans="1:3" x14ac:dyDescent="0.2">
      <c r="A9081" s="5">
        <v>9074</v>
      </c>
      <c r="B9081" s="12">
        <v>5.0700000000000002E-2</v>
      </c>
      <c r="C9081" s="12">
        <v>0.1888</v>
      </c>
    </row>
    <row r="9082" spans="1:3" x14ac:dyDescent="0.2">
      <c r="A9082" s="5">
        <v>9075</v>
      </c>
      <c r="B9082" s="12">
        <v>5.1900000000000002E-2</v>
      </c>
      <c r="C9082" s="12">
        <v>0.17199999999999999</v>
      </c>
    </row>
    <row r="9083" spans="1:3" x14ac:dyDescent="0.2">
      <c r="A9083" s="5">
        <v>9076</v>
      </c>
      <c r="B9083" s="12">
        <v>5.4600000000000003E-2</v>
      </c>
      <c r="C9083" s="12">
        <v>0.1517</v>
      </c>
    </row>
    <row r="9084" spans="1:3" x14ac:dyDescent="0.2">
      <c r="A9084" s="5">
        <v>9077</v>
      </c>
      <c r="B9084" s="12">
        <v>5.4899999999999997E-2</v>
      </c>
      <c r="C9084" s="12">
        <v>0.18310000000000001</v>
      </c>
    </row>
    <row r="9085" spans="1:3" x14ac:dyDescent="0.2">
      <c r="A9085" s="5">
        <v>9078</v>
      </c>
      <c r="B9085" s="12">
        <v>5.4100000000000002E-2</v>
      </c>
      <c r="C9085" s="12">
        <v>0.17249999999999999</v>
      </c>
    </row>
    <row r="9086" spans="1:3" x14ac:dyDescent="0.2">
      <c r="A9086" s="5">
        <v>9079</v>
      </c>
      <c r="B9086" s="12">
        <v>5.1299999999999998E-2</v>
      </c>
      <c r="C9086" s="12">
        <v>0.17269999999999999</v>
      </c>
    </row>
    <row r="9087" spans="1:3" x14ac:dyDescent="0.2">
      <c r="A9087" s="5">
        <v>9080</v>
      </c>
      <c r="B9087" s="12">
        <v>5.3100000000000001E-2</v>
      </c>
      <c r="C9087" s="12">
        <v>0.15509999999999999</v>
      </c>
    </row>
    <row r="9088" spans="1:3" x14ac:dyDescent="0.2">
      <c r="A9088" s="5">
        <v>9081</v>
      </c>
      <c r="B9088" s="12">
        <v>5.4199999999999998E-2</v>
      </c>
      <c r="C9088" s="12">
        <v>0.19520000000000001</v>
      </c>
    </row>
    <row r="9089" spans="1:3" x14ac:dyDescent="0.2">
      <c r="A9089" s="5">
        <v>9082</v>
      </c>
      <c r="B9089" s="12">
        <v>5.28E-2</v>
      </c>
      <c r="C9089" s="12">
        <v>0.16739999999999999</v>
      </c>
    </row>
    <row r="9090" spans="1:3" x14ac:dyDescent="0.2">
      <c r="A9090" s="5">
        <v>9083</v>
      </c>
      <c r="B9090" s="12">
        <v>5.7500000000000002E-2</v>
      </c>
      <c r="C9090" s="12">
        <v>0.14810000000000001</v>
      </c>
    </row>
    <row r="9091" spans="1:3" x14ac:dyDescent="0.2">
      <c r="A9091" s="5">
        <v>9084</v>
      </c>
      <c r="B9091" s="12">
        <v>5.2200000000000003E-2</v>
      </c>
      <c r="C9091" s="12">
        <v>0.1613</v>
      </c>
    </row>
    <row r="9092" spans="1:3" x14ac:dyDescent="0.2">
      <c r="A9092" s="5">
        <v>9085</v>
      </c>
      <c r="B9092" s="12">
        <v>5.2200000000000003E-2</v>
      </c>
      <c r="C9092" s="12">
        <v>0.1615</v>
      </c>
    </row>
    <row r="9093" spans="1:3" x14ac:dyDescent="0.2">
      <c r="A9093" s="5">
        <v>9086</v>
      </c>
      <c r="B9093" s="12">
        <v>5.1200000000000002E-2</v>
      </c>
      <c r="C9093" s="12">
        <v>0.1603</v>
      </c>
    </row>
    <row r="9094" spans="1:3" x14ac:dyDescent="0.2">
      <c r="A9094" s="5">
        <v>9087</v>
      </c>
      <c r="B9094" s="12">
        <v>5.0799999999999998E-2</v>
      </c>
      <c r="C9094" s="12">
        <v>0.1769</v>
      </c>
    </row>
    <row r="9095" spans="1:3" x14ac:dyDescent="0.2">
      <c r="A9095" s="5">
        <v>9088</v>
      </c>
      <c r="B9095" s="12">
        <v>5.3400000000000003E-2</v>
      </c>
      <c r="C9095" s="12">
        <v>0.1704</v>
      </c>
    </row>
    <row r="9096" spans="1:3" x14ac:dyDescent="0.2">
      <c r="A9096" s="5">
        <v>9089</v>
      </c>
      <c r="B9096" s="12">
        <v>5.1299999999999998E-2</v>
      </c>
      <c r="C9096" s="12">
        <v>0.18759999999999999</v>
      </c>
    </row>
    <row r="9097" spans="1:3" x14ac:dyDescent="0.2">
      <c r="A9097" s="5">
        <v>9090</v>
      </c>
      <c r="B9097" s="12">
        <v>5.45E-2</v>
      </c>
      <c r="C9097" s="12">
        <v>0.14580000000000001</v>
      </c>
    </row>
    <row r="9098" spans="1:3" x14ac:dyDescent="0.2">
      <c r="A9098" s="5">
        <v>9091</v>
      </c>
      <c r="B9098" s="12">
        <v>5.3699999999999998E-2</v>
      </c>
      <c r="C9098" s="12">
        <v>0.16830000000000001</v>
      </c>
    </row>
    <row r="9099" spans="1:3" x14ac:dyDescent="0.2">
      <c r="A9099" s="5">
        <v>9092</v>
      </c>
      <c r="B9099" s="12">
        <v>5.4100000000000002E-2</v>
      </c>
      <c r="C9099" s="12">
        <v>0.1658</v>
      </c>
    </row>
    <row r="9100" spans="1:3" x14ac:dyDescent="0.2">
      <c r="A9100" s="5">
        <v>9093</v>
      </c>
      <c r="B9100" s="12">
        <v>5.1400000000000001E-2</v>
      </c>
      <c r="C9100" s="12">
        <v>0.18540000000000001</v>
      </c>
    </row>
    <row r="9101" spans="1:3" x14ac:dyDescent="0.2">
      <c r="A9101" s="5">
        <v>9094</v>
      </c>
      <c r="B9101" s="12">
        <v>5.45E-2</v>
      </c>
      <c r="C9101" s="12">
        <v>0.15529999999999999</v>
      </c>
    </row>
    <row r="9102" spans="1:3" x14ac:dyDescent="0.2">
      <c r="A9102" s="5">
        <v>9095</v>
      </c>
      <c r="B9102" s="12">
        <v>5.6300000000000003E-2</v>
      </c>
      <c r="C9102" s="12">
        <v>0.16400000000000001</v>
      </c>
    </row>
    <row r="9103" spans="1:3" x14ac:dyDescent="0.2">
      <c r="A9103" s="5">
        <v>9096</v>
      </c>
      <c r="B9103" s="12">
        <v>5.3900000000000003E-2</v>
      </c>
      <c r="C9103" s="12">
        <v>0.16039999999999999</v>
      </c>
    </row>
    <row r="9104" spans="1:3" x14ac:dyDescent="0.2">
      <c r="A9104" s="5">
        <v>9097</v>
      </c>
      <c r="B9104" s="12">
        <v>5.3900000000000003E-2</v>
      </c>
      <c r="C9104" s="12">
        <v>0.193</v>
      </c>
    </row>
    <row r="9105" spans="1:3" x14ac:dyDescent="0.2">
      <c r="A9105" s="5">
        <v>9098</v>
      </c>
      <c r="B9105" s="12">
        <v>5.3600000000000002E-2</v>
      </c>
      <c r="C9105" s="12">
        <v>0.1903</v>
      </c>
    </row>
    <row r="9106" spans="1:3" x14ac:dyDescent="0.2">
      <c r="A9106" s="5">
        <v>9099</v>
      </c>
      <c r="B9106" s="12">
        <v>5.0599999999999999E-2</v>
      </c>
      <c r="C9106" s="12">
        <v>0.1804</v>
      </c>
    </row>
    <row r="9107" spans="1:3" x14ac:dyDescent="0.2">
      <c r="A9107" s="5">
        <v>9100</v>
      </c>
      <c r="B9107" s="12">
        <v>5.1700000000000003E-2</v>
      </c>
      <c r="C9107" s="12">
        <v>0.16259999999999999</v>
      </c>
    </row>
    <row r="9108" spans="1:3" x14ac:dyDescent="0.2">
      <c r="A9108" s="5">
        <v>9101</v>
      </c>
      <c r="B9108" s="12">
        <v>5.45E-2</v>
      </c>
      <c r="C9108" s="12">
        <v>0.18079999999999999</v>
      </c>
    </row>
    <row r="9109" spans="1:3" x14ac:dyDescent="0.2">
      <c r="A9109" s="5">
        <v>9102</v>
      </c>
      <c r="B9109" s="12">
        <v>5.1999999999999998E-2</v>
      </c>
      <c r="C9109" s="12">
        <v>0.17380000000000001</v>
      </c>
    </row>
    <row r="9110" spans="1:3" x14ac:dyDescent="0.2">
      <c r="A9110" s="5">
        <v>9103</v>
      </c>
      <c r="B9110" s="12">
        <v>5.1499999999999997E-2</v>
      </c>
      <c r="C9110" s="12">
        <v>0.1782</v>
      </c>
    </row>
    <row r="9111" spans="1:3" x14ac:dyDescent="0.2">
      <c r="A9111" s="5">
        <v>9104</v>
      </c>
      <c r="B9111" s="12">
        <v>6.3899999999999998E-2</v>
      </c>
      <c r="C9111" s="12">
        <v>0.1211</v>
      </c>
    </row>
    <row r="9112" spans="1:3" x14ac:dyDescent="0.2">
      <c r="A9112" s="5">
        <v>9105</v>
      </c>
      <c r="B9112" s="12">
        <v>5.21E-2</v>
      </c>
      <c r="C9112" s="12">
        <v>0.1711</v>
      </c>
    </row>
    <row r="9113" spans="1:3" x14ac:dyDescent="0.2">
      <c r="A9113" s="5">
        <v>9106</v>
      </c>
      <c r="B9113" s="12">
        <v>5.1799999999999999E-2</v>
      </c>
      <c r="C9113" s="12">
        <v>0.16209999999999999</v>
      </c>
    </row>
    <row r="9114" spans="1:3" x14ac:dyDescent="0.2">
      <c r="A9114" s="5">
        <v>9107</v>
      </c>
      <c r="B9114" s="12">
        <v>5.0099999999999999E-2</v>
      </c>
      <c r="C9114" s="12">
        <v>0.17519999999999999</v>
      </c>
    </row>
    <row r="9115" spans="1:3" x14ac:dyDescent="0.2">
      <c r="A9115" s="5">
        <v>9108</v>
      </c>
      <c r="B9115" s="12">
        <v>5.5199999999999999E-2</v>
      </c>
      <c r="C9115" s="12">
        <v>0.1782</v>
      </c>
    </row>
    <row r="9116" spans="1:3" x14ac:dyDescent="0.2">
      <c r="A9116" s="5">
        <v>9109</v>
      </c>
      <c r="B9116" s="12">
        <v>5.2299999999999999E-2</v>
      </c>
      <c r="C9116" s="12">
        <v>0.18129999999999999</v>
      </c>
    </row>
    <row r="9117" spans="1:3" x14ac:dyDescent="0.2">
      <c r="A9117" s="5">
        <v>9110</v>
      </c>
      <c r="B9117" s="12">
        <v>5.2699999999999997E-2</v>
      </c>
      <c r="C9117" s="12">
        <v>0.17560000000000001</v>
      </c>
    </row>
    <row r="9118" spans="1:3" x14ac:dyDescent="0.2">
      <c r="A9118" s="5">
        <v>9111</v>
      </c>
      <c r="B9118" s="12">
        <v>5.1299999999999998E-2</v>
      </c>
      <c r="C9118" s="12">
        <v>0.1678</v>
      </c>
    </row>
    <row r="9119" spans="1:3" x14ac:dyDescent="0.2">
      <c r="A9119" s="5">
        <v>9112</v>
      </c>
      <c r="B9119" s="12">
        <v>5.8000000000000003E-2</v>
      </c>
      <c r="C9119" s="12">
        <v>0.19220000000000001</v>
      </c>
    </row>
    <row r="9120" spans="1:3" x14ac:dyDescent="0.2">
      <c r="A9120" s="5">
        <v>9113</v>
      </c>
      <c r="B9120" s="12">
        <v>7.2599999999999998E-2</v>
      </c>
      <c r="C9120" s="12">
        <v>0.21870000000000001</v>
      </c>
    </row>
    <row r="9121" spans="1:3" x14ac:dyDescent="0.2">
      <c r="A9121" s="5">
        <v>9114</v>
      </c>
      <c r="B9121" s="12">
        <v>5.21E-2</v>
      </c>
      <c r="C9121" s="12">
        <v>0.1724</v>
      </c>
    </row>
    <row r="9122" spans="1:3" x14ac:dyDescent="0.2">
      <c r="A9122" s="5">
        <v>9115</v>
      </c>
      <c r="B9122" s="12">
        <v>5.9700000000000003E-2</v>
      </c>
      <c r="C9122" s="12">
        <v>0.17879999999999999</v>
      </c>
    </row>
    <row r="9123" spans="1:3" x14ac:dyDescent="0.2">
      <c r="A9123" s="5">
        <v>9116</v>
      </c>
      <c r="B9123" s="12">
        <v>5.4399999999999997E-2</v>
      </c>
      <c r="C9123" s="12">
        <v>0.16109999999999999</v>
      </c>
    </row>
    <row r="9124" spans="1:3" x14ac:dyDescent="0.2">
      <c r="A9124" s="5">
        <v>9117</v>
      </c>
      <c r="B9124" s="12">
        <v>5.3100000000000001E-2</v>
      </c>
      <c r="C9124" s="12">
        <v>0.1588</v>
      </c>
    </row>
    <row r="9125" spans="1:3" x14ac:dyDescent="0.2">
      <c r="A9125" s="5">
        <v>9118</v>
      </c>
      <c r="B9125" s="12">
        <v>6.59E-2</v>
      </c>
      <c r="C9125" s="12">
        <v>0.1283</v>
      </c>
    </row>
    <row r="9126" spans="1:3" x14ac:dyDescent="0.2">
      <c r="A9126" s="5">
        <v>9119</v>
      </c>
      <c r="B9126" s="12">
        <v>5.3100000000000001E-2</v>
      </c>
      <c r="C9126" s="12">
        <v>0.17760000000000001</v>
      </c>
    </row>
    <row r="9127" spans="1:3" x14ac:dyDescent="0.2">
      <c r="A9127" s="5">
        <v>9120</v>
      </c>
      <c r="B9127" s="12">
        <v>5.2600000000000001E-2</v>
      </c>
      <c r="C9127" s="12">
        <v>0.1724</v>
      </c>
    </row>
    <row r="9128" spans="1:3" x14ac:dyDescent="0.2">
      <c r="A9128" s="5">
        <v>9121</v>
      </c>
      <c r="B9128" s="12">
        <v>5.3900000000000003E-2</v>
      </c>
      <c r="C9128" s="12">
        <v>0.17380000000000001</v>
      </c>
    </row>
    <row r="9129" spans="1:3" x14ac:dyDescent="0.2">
      <c r="A9129" s="5">
        <v>9122</v>
      </c>
      <c r="B9129" s="12">
        <v>5.1299999999999998E-2</v>
      </c>
      <c r="C9129" s="12">
        <v>0.1807</v>
      </c>
    </row>
    <row r="9130" spans="1:3" x14ac:dyDescent="0.2">
      <c r="A9130" s="5">
        <v>9123</v>
      </c>
      <c r="B9130" s="12">
        <v>5.6500000000000002E-2</v>
      </c>
      <c r="C9130" s="12">
        <v>0.1676</v>
      </c>
    </row>
    <row r="9131" spans="1:3" x14ac:dyDescent="0.2">
      <c r="A9131" s="5">
        <v>9124</v>
      </c>
      <c r="B9131" s="12">
        <v>5.4300000000000001E-2</v>
      </c>
      <c r="C9131" s="12">
        <v>0.18659999999999999</v>
      </c>
    </row>
    <row r="9132" spans="1:3" x14ac:dyDescent="0.2">
      <c r="A9132" s="5">
        <v>9125</v>
      </c>
      <c r="B9132" s="12">
        <v>5.1700000000000003E-2</v>
      </c>
      <c r="C9132" s="12">
        <v>0.1903</v>
      </c>
    </row>
    <row r="9133" spans="1:3" x14ac:dyDescent="0.2">
      <c r="A9133" s="5">
        <v>9126</v>
      </c>
      <c r="B9133" s="12">
        <v>5.4800000000000001E-2</v>
      </c>
      <c r="C9133" s="12">
        <v>0.1457</v>
      </c>
    </row>
    <row r="9134" spans="1:3" x14ac:dyDescent="0.2">
      <c r="A9134" s="5">
        <v>9127</v>
      </c>
      <c r="B9134" s="12">
        <v>6.1899999999999997E-2</v>
      </c>
      <c r="C9134" s="12">
        <v>0.18190000000000001</v>
      </c>
    </row>
    <row r="9135" spans="1:3" x14ac:dyDescent="0.2">
      <c r="A9135" s="5">
        <v>9128</v>
      </c>
      <c r="B9135" s="12">
        <v>5.6500000000000002E-2</v>
      </c>
      <c r="C9135" s="12">
        <v>0.20660000000000001</v>
      </c>
    </row>
    <row r="9136" spans="1:3" x14ac:dyDescent="0.2">
      <c r="A9136" s="5">
        <v>9129</v>
      </c>
      <c r="B9136" s="12">
        <v>5.4399999999999997E-2</v>
      </c>
      <c r="C9136" s="12">
        <v>0.16769999999999999</v>
      </c>
    </row>
    <row r="9137" spans="1:3" x14ac:dyDescent="0.2">
      <c r="A9137" s="5">
        <v>9130</v>
      </c>
      <c r="B9137" s="12">
        <v>5.5399999999999998E-2</v>
      </c>
      <c r="C9137" s="12">
        <v>0.1507</v>
      </c>
    </row>
    <row r="9138" spans="1:3" x14ac:dyDescent="0.2">
      <c r="A9138" s="5">
        <v>9131</v>
      </c>
      <c r="B9138" s="12">
        <v>5.11E-2</v>
      </c>
      <c r="C9138" s="12">
        <v>0.1741</v>
      </c>
    </row>
    <row r="9139" spans="1:3" x14ac:dyDescent="0.2">
      <c r="A9139" s="5">
        <v>9132</v>
      </c>
      <c r="B9139" s="12">
        <v>5.74E-2</v>
      </c>
      <c r="C9139" s="12">
        <v>0.16950000000000001</v>
      </c>
    </row>
    <row r="9140" spans="1:3" x14ac:dyDescent="0.2">
      <c r="A9140" s="5">
        <v>9133</v>
      </c>
      <c r="B9140" s="12">
        <v>5.3100000000000001E-2</v>
      </c>
      <c r="C9140" s="12">
        <v>0.17699999999999999</v>
      </c>
    </row>
    <row r="9141" spans="1:3" x14ac:dyDescent="0.2">
      <c r="A9141" s="5">
        <v>9134</v>
      </c>
      <c r="B9141" s="12">
        <v>5.28E-2</v>
      </c>
      <c r="C9141" s="12">
        <v>0.17269999999999999</v>
      </c>
    </row>
    <row r="9142" spans="1:3" x14ac:dyDescent="0.2">
      <c r="A9142" s="5">
        <v>9135</v>
      </c>
      <c r="B9142" s="12">
        <v>5.45E-2</v>
      </c>
      <c r="C9142" s="12">
        <v>0.19450000000000001</v>
      </c>
    </row>
    <row r="9143" spans="1:3" x14ac:dyDescent="0.2">
      <c r="A9143" s="5">
        <v>9136</v>
      </c>
      <c r="B9143" s="12">
        <v>5.4600000000000003E-2</v>
      </c>
      <c r="C9143" s="12">
        <v>0.19869999999999999</v>
      </c>
    </row>
    <row r="9144" spans="1:3" x14ac:dyDescent="0.2">
      <c r="A9144" s="5">
        <v>9137</v>
      </c>
      <c r="B9144" s="12">
        <v>5.7500000000000002E-2</v>
      </c>
      <c r="C9144" s="12">
        <v>0.1983</v>
      </c>
    </row>
    <row r="9145" spans="1:3" x14ac:dyDescent="0.2">
      <c r="A9145" s="5">
        <v>9138</v>
      </c>
      <c r="B9145" s="12">
        <v>5.4699999999999999E-2</v>
      </c>
      <c r="C9145" s="12">
        <v>0.16880000000000001</v>
      </c>
    </row>
    <row r="9146" spans="1:3" x14ac:dyDescent="0.2">
      <c r="A9146" s="5">
        <v>9139</v>
      </c>
      <c r="B9146" s="12">
        <v>5.0900000000000001E-2</v>
      </c>
      <c r="C9146" s="12">
        <v>0.16750000000000001</v>
      </c>
    </row>
    <row r="9147" spans="1:3" x14ac:dyDescent="0.2">
      <c r="A9147" s="5">
        <v>9140</v>
      </c>
      <c r="B9147" s="12">
        <v>5.2600000000000001E-2</v>
      </c>
      <c r="C9147" s="12">
        <v>0.17760000000000001</v>
      </c>
    </row>
    <row r="9148" spans="1:3" x14ac:dyDescent="0.2">
      <c r="A9148" s="5">
        <v>9141</v>
      </c>
      <c r="B9148" s="12">
        <v>5.4600000000000003E-2</v>
      </c>
      <c r="C9148" s="12">
        <v>0.15</v>
      </c>
    </row>
    <row r="9149" spans="1:3" x14ac:dyDescent="0.2">
      <c r="A9149" s="5">
        <v>9142</v>
      </c>
      <c r="B9149" s="12">
        <v>5.0999999999999997E-2</v>
      </c>
      <c r="C9149" s="12">
        <v>0.1847</v>
      </c>
    </row>
    <row r="9150" spans="1:3" x14ac:dyDescent="0.2">
      <c r="A9150" s="5">
        <v>9143</v>
      </c>
      <c r="B9150" s="12">
        <v>5.6500000000000002E-2</v>
      </c>
      <c r="C9150" s="12">
        <v>0.1842</v>
      </c>
    </row>
    <row r="9151" spans="1:3" x14ac:dyDescent="0.2">
      <c r="A9151" s="5">
        <v>9144</v>
      </c>
      <c r="B9151" s="12">
        <v>5.2200000000000003E-2</v>
      </c>
      <c r="C9151" s="12">
        <v>0.15909999999999999</v>
      </c>
    </row>
    <row r="9152" spans="1:3" x14ac:dyDescent="0.2">
      <c r="A9152" s="5">
        <v>9145</v>
      </c>
      <c r="B9152" s="12">
        <v>5.2400000000000002E-2</v>
      </c>
      <c r="C9152" s="12">
        <v>0.18279999999999999</v>
      </c>
    </row>
    <row r="9153" spans="1:3" x14ac:dyDescent="0.2">
      <c r="A9153" s="5">
        <v>9146</v>
      </c>
      <c r="B9153" s="12">
        <v>5.62E-2</v>
      </c>
      <c r="C9153" s="12">
        <v>0.16889999999999999</v>
      </c>
    </row>
    <row r="9154" spans="1:3" x14ac:dyDescent="0.2">
      <c r="A9154" s="5">
        <v>9147</v>
      </c>
      <c r="B9154" s="12">
        <v>5.3900000000000003E-2</v>
      </c>
      <c r="C9154" s="12">
        <v>0.1676</v>
      </c>
    </row>
    <row r="9155" spans="1:3" x14ac:dyDescent="0.2">
      <c r="A9155" s="5">
        <v>9148</v>
      </c>
      <c r="B9155" s="12">
        <v>5.0599999999999999E-2</v>
      </c>
      <c r="C9155" s="12">
        <v>0.18540000000000001</v>
      </c>
    </row>
    <row r="9156" spans="1:3" x14ac:dyDescent="0.2">
      <c r="A9156" s="5">
        <v>9149</v>
      </c>
      <c r="B9156" s="12">
        <v>5.2400000000000002E-2</v>
      </c>
      <c r="C9156" s="12">
        <v>0.16339999999999999</v>
      </c>
    </row>
    <row r="9157" spans="1:3" x14ac:dyDescent="0.2">
      <c r="A9157" s="5">
        <v>9150</v>
      </c>
      <c r="B9157" s="12">
        <v>5.0299999999999997E-2</v>
      </c>
      <c r="C9157" s="12">
        <v>0.17680000000000001</v>
      </c>
    </row>
    <row r="9158" spans="1:3" x14ac:dyDescent="0.2">
      <c r="A9158" s="5">
        <v>9151</v>
      </c>
      <c r="B9158" s="12">
        <v>5.4699999999999999E-2</v>
      </c>
      <c r="C9158" s="12">
        <v>0.15479999999999999</v>
      </c>
    </row>
    <row r="9159" spans="1:3" x14ac:dyDescent="0.2">
      <c r="A9159" s="5">
        <v>9152</v>
      </c>
      <c r="B9159" s="12">
        <v>5.6500000000000002E-2</v>
      </c>
      <c r="C9159" s="12">
        <v>0.18229999999999999</v>
      </c>
    </row>
    <row r="9160" spans="1:3" x14ac:dyDescent="0.2">
      <c r="A9160" s="5">
        <v>9153</v>
      </c>
      <c r="B9160" s="12">
        <v>5.4399999999999997E-2</v>
      </c>
      <c r="C9160" s="12">
        <v>0.1487</v>
      </c>
    </row>
    <row r="9161" spans="1:3" x14ac:dyDescent="0.2">
      <c r="A9161" s="5">
        <v>9154</v>
      </c>
      <c r="B9161" s="12">
        <v>5.33E-2</v>
      </c>
      <c r="C9161" s="12">
        <v>0.17760000000000001</v>
      </c>
    </row>
    <row r="9162" spans="1:3" x14ac:dyDescent="0.2">
      <c r="A9162" s="5">
        <v>9155</v>
      </c>
      <c r="B9162" s="12">
        <v>5.5599999999999997E-2</v>
      </c>
      <c r="C9162" s="12">
        <v>0.184</v>
      </c>
    </row>
    <row r="9163" spans="1:3" x14ac:dyDescent="0.2">
      <c r="A9163" s="5">
        <v>9156</v>
      </c>
      <c r="B9163" s="12">
        <v>5.4300000000000001E-2</v>
      </c>
      <c r="C9163" s="12">
        <v>0.18870000000000001</v>
      </c>
    </row>
    <row r="9164" spans="1:3" x14ac:dyDescent="0.2">
      <c r="A9164" s="5">
        <v>9157</v>
      </c>
      <c r="B9164" s="12">
        <v>5.7000000000000002E-2</v>
      </c>
      <c r="C9164" s="12">
        <v>0.13339999999999999</v>
      </c>
    </row>
    <row r="9165" spans="1:3" x14ac:dyDescent="0.2">
      <c r="A9165" s="5">
        <v>9158</v>
      </c>
      <c r="B9165" s="12">
        <v>5.0599999999999999E-2</v>
      </c>
      <c r="C9165" s="12">
        <v>0.18709999999999999</v>
      </c>
    </row>
    <row r="9166" spans="1:3" x14ac:dyDescent="0.2">
      <c r="A9166" s="5">
        <v>9159</v>
      </c>
      <c r="B9166" s="12">
        <v>5.21E-2</v>
      </c>
      <c r="C9166" s="12">
        <v>0.16839999999999999</v>
      </c>
    </row>
    <row r="9167" spans="1:3" x14ac:dyDescent="0.2">
      <c r="A9167" s="5">
        <v>9160</v>
      </c>
      <c r="B9167" s="12">
        <v>5.1200000000000002E-2</v>
      </c>
      <c r="C9167" s="12">
        <v>0.17080000000000001</v>
      </c>
    </row>
    <row r="9168" spans="1:3" x14ac:dyDescent="0.2">
      <c r="A9168" s="5">
        <v>9161</v>
      </c>
      <c r="B9168" s="12">
        <v>5.3199999999999997E-2</v>
      </c>
      <c r="C9168" s="12">
        <v>0.17299999999999999</v>
      </c>
    </row>
    <row r="9169" spans="1:3" x14ac:dyDescent="0.2">
      <c r="A9169" s="5">
        <v>9162</v>
      </c>
      <c r="B9169" s="12">
        <v>5.3999999999999999E-2</v>
      </c>
      <c r="C9169" s="12">
        <v>0.1651</v>
      </c>
    </row>
    <row r="9170" spans="1:3" x14ac:dyDescent="0.2">
      <c r="A9170" s="5">
        <v>9163</v>
      </c>
      <c r="B9170" s="12">
        <v>5.3499999999999999E-2</v>
      </c>
      <c r="C9170" s="12">
        <v>0.156</v>
      </c>
    </row>
    <row r="9171" spans="1:3" x14ac:dyDescent="0.2">
      <c r="A9171" s="5">
        <v>9164</v>
      </c>
      <c r="B9171" s="12">
        <v>5.2600000000000001E-2</v>
      </c>
      <c r="C9171" s="12">
        <v>0.1827</v>
      </c>
    </row>
    <row r="9172" spans="1:3" x14ac:dyDescent="0.2">
      <c r="A9172" s="5">
        <v>9165</v>
      </c>
      <c r="B9172" s="12">
        <v>5.0799999999999998E-2</v>
      </c>
      <c r="C9172" s="12">
        <v>0.17910000000000001</v>
      </c>
    </row>
    <row r="9173" spans="1:3" x14ac:dyDescent="0.2">
      <c r="A9173" s="5">
        <v>9166</v>
      </c>
      <c r="B9173" s="12">
        <v>5.2299999999999999E-2</v>
      </c>
      <c r="C9173" s="12">
        <v>0.1603</v>
      </c>
    </row>
    <row r="9174" spans="1:3" x14ac:dyDescent="0.2">
      <c r="A9174" s="5">
        <v>9167</v>
      </c>
      <c r="B9174" s="12">
        <v>5.4800000000000001E-2</v>
      </c>
      <c r="C9174" s="12">
        <v>0.1845</v>
      </c>
    </row>
    <row r="9175" spans="1:3" x14ac:dyDescent="0.2">
      <c r="A9175" s="5">
        <v>9168</v>
      </c>
      <c r="B9175" s="12">
        <v>5.2900000000000003E-2</v>
      </c>
      <c r="C9175" s="12">
        <v>0.19009999999999999</v>
      </c>
    </row>
    <row r="9176" spans="1:3" x14ac:dyDescent="0.2">
      <c r="A9176" s="5">
        <v>9169</v>
      </c>
      <c r="B9176" s="12">
        <v>5.4300000000000001E-2</v>
      </c>
      <c r="C9176" s="12">
        <v>0.1515</v>
      </c>
    </row>
    <row r="9177" spans="1:3" x14ac:dyDescent="0.2">
      <c r="A9177" s="5">
        <v>9170</v>
      </c>
      <c r="B9177" s="12">
        <v>5.2600000000000001E-2</v>
      </c>
      <c r="C9177" s="12">
        <v>0.1794</v>
      </c>
    </row>
    <row r="9178" spans="1:3" x14ac:dyDescent="0.2">
      <c r="A9178" s="5">
        <v>9171</v>
      </c>
      <c r="B9178" s="12">
        <v>5.4899999999999997E-2</v>
      </c>
      <c r="C9178" s="12">
        <v>0.19850000000000001</v>
      </c>
    </row>
    <row r="9179" spans="1:3" x14ac:dyDescent="0.2">
      <c r="A9179" s="5">
        <v>9172</v>
      </c>
      <c r="B9179" s="12">
        <v>5.1299999999999998E-2</v>
      </c>
      <c r="C9179" s="12">
        <v>0.1681</v>
      </c>
    </row>
    <row r="9180" spans="1:3" x14ac:dyDescent="0.2">
      <c r="A9180" s="5">
        <v>9173</v>
      </c>
      <c r="B9180" s="12">
        <v>5.91E-2</v>
      </c>
      <c r="C9180" s="12">
        <v>0.15840000000000001</v>
      </c>
    </row>
    <row r="9181" spans="1:3" x14ac:dyDescent="0.2">
      <c r="A9181" s="5">
        <v>9174</v>
      </c>
      <c r="B9181" s="12">
        <v>5.33E-2</v>
      </c>
      <c r="C9181" s="12">
        <v>0.16589999999999999</v>
      </c>
    </row>
    <row r="9182" spans="1:3" x14ac:dyDescent="0.2">
      <c r="A9182" s="5">
        <v>9175</v>
      </c>
      <c r="B9182" s="12">
        <v>5.2400000000000002E-2</v>
      </c>
      <c r="C9182" s="12">
        <v>0.18240000000000001</v>
      </c>
    </row>
    <row r="9183" spans="1:3" x14ac:dyDescent="0.2">
      <c r="A9183" s="5">
        <v>9176</v>
      </c>
      <c r="B9183" s="12">
        <v>6.4899999999999999E-2</v>
      </c>
      <c r="C9183" s="12">
        <v>0.2026</v>
      </c>
    </row>
    <row r="9184" spans="1:3" x14ac:dyDescent="0.2">
      <c r="A9184" s="5">
        <v>9177</v>
      </c>
      <c r="B9184" s="12">
        <v>5.2999999999999999E-2</v>
      </c>
      <c r="C9184" s="12">
        <v>0.19689999999999999</v>
      </c>
    </row>
    <row r="9185" spans="1:3" x14ac:dyDescent="0.2">
      <c r="A9185" s="5">
        <v>9178</v>
      </c>
      <c r="B9185" s="12">
        <v>5.3699999999999998E-2</v>
      </c>
      <c r="C9185" s="12">
        <v>0.18790000000000001</v>
      </c>
    </row>
    <row r="9186" spans="1:3" x14ac:dyDescent="0.2">
      <c r="A9186" s="5">
        <v>9179</v>
      </c>
      <c r="B9186" s="12">
        <v>5.4600000000000003E-2</v>
      </c>
      <c r="C9186" s="12">
        <v>0.17810000000000001</v>
      </c>
    </row>
    <row r="9187" spans="1:3" x14ac:dyDescent="0.2">
      <c r="A9187" s="5">
        <v>9180</v>
      </c>
      <c r="B9187" s="12">
        <v>5.7200000000000001E-2</v>
      </c>
      <c r="C9187" s="12">
        <v>0.17949999999999999</v>
      </c>
    </row>
    <row r="9188" spans="1:3" x14ac:dyDescent="0.2">
      <c r="A9188" s="5">
        <v>9181</v>
      </c>
      <c r="B9188" s="12">
        <v>5.4100000000000002E-2</v>
      </c>
      <c r="C9188" s="12">
        <v>0.19309999999999999</v>
      </c>
    </row>
    <row r="9189" spans="1:3" x14ac:dyDescent="0.2">
      <c r="A9189" s="5">
        <v>9182</v>
      </c>
      <c r="B9189" s="12">
        <v>5.4699999999999999E-2</v>
      </c>
      <c r="C9189" s="12">
        <v>0.15920000000000001</v>
      </c>
    </row>
    <row r="9190" spans="1:3" x14ac:dyDescent="0.2">
      <c r="A9190" s="5">
        <v>9183</v>
      </c>
      <c r="B9190" s="12">
        <v>5.1900000000000002E-2</v>
      </c>
      <c r="C9190" s="12">
        <v>0.1893</v>
      </c>
    </row>
    <row r="9191" spans="1:3" x14ac:dyDescent="0.2">
      <c r="A9191" s="5">
        <v>9184</v>
      </c>
      <c r="B9191" s="12">
        <v>5.45E-2</v>
      </c>
      <c r="C9191" s="12">
        <v>0.1633</v>
      </c>
    </row>
    <row r="9192" spans="1:3" x14ac:dyDescent="0.2">
      <c r="A9192" s="5">
        <v>9185</v>
      </c>
      <c r="B9192" s="12">
        <v>5.4199999999999998E-2</v>
      </c>
      <c r="C9192" s="12">
        <v>0.1885</v>
      </c>
    </row>
    <row r="9193" spans="1:3" x14ac:dyDescent="0.2">
      <c r="A9193" s="5">
        <v>9186</v>
      </c>
      <c r="B9193" s="12">
        <v>5.5599999999999997E-2</v>
      </c>
      <c r="C9193" s="12">
        <v>0.19270000000000001</v>
      </c>
    </row>
    <row r="9194" spans="1:3" x14ac:dyDescent="0.2">
      <c r="A9194" s="5">
        <v>9187</v>
      </c>
      <c r="B9194" s="12">
        <v>5.0500000000000003E-2</v>
      </c>
      <c r="C9194" s="12">
        <v>0.16900000000000001</v>
      </c>
    </row>
    <row r="9195" spans="1:3" x14ac:dyDescent="0.2">
      <c r="A9195" s="5">
        <v>9188</v>
      </c>
      <c r="B9195" s="12">
        <v>5.28E-2</v>
      </c>
      <c r="C9195" s="12">
        <v>0.15770000000000001</v>
      </c>
    </row>
    <row r="9196" spans="1:3" x14ac:dyDescent="0.2">
      <c r="A9196" s="5">
        <v>9189</v>
      </c>
      <c r="B9196" s="12">
        <v>5.2999999999999999E-2</v>
      </c>
      <c r="C9196" s="12">
        <v>0.1842</v>
      </c>
    </row>
    <row r="9197" spans="1:3" x14ac:dyDescent="0.2">
      <c r="A9197" s="5">
        <v>9190</v>
      </c>
      <c r="B9197" s="12">
        <v>5.0999999999999997E-2</v>
      </c>
      <c r="C9197" s="12">
        <v>0.1673</v>
      </c>
    </row>
    <row r="9198" spans="1:3" x14ac:dyDescent="0.2">
      <c r="A9198" s="5">
        <v>9191</v>
      </c>
      <c r="B9198" s="12">
        <v>5.45E-2</v>
      </c>
      <c r="C9198" s="12">
        <v>0.18559999999999999</v>
      </c>
    </row>
    <row r="9199" spans="1:3" x14ac:dyDescent="0.2">
      <c r="A9199" s="5">
        <v>9192</v>
      </c>
      <c r="B9199" s="12">
        <v>5.1900000000000002E-2</v>
      </c>
      <c r="C9199" s="12">
        <v>0.159</v>
      </c>
    </row>
    <row r="9200" spans="1:3" x14ac:dyDescent="0.2">
      <c r="A9200" s="5">
        <v>9193</v>
      </c>
      <c r="B9200" s="12">
        <v>5.8099999999999999E-2</v>
      </c>
      <c r="C9200" s="12">
        <v>0.1867</v>
      </c>
    </row>
    <row r="9201" spans="1:3" x14ac:dyDescent="0.2">
      <c r="A9201" s="5">
        <v>9194</v>
      </c>
      <c r="B9201" s="12">
        <v>5.21E-2</v>
      </c>
      <c r="C9201" s="12">
        <v>0.1638</v>
      </c>
    </row>
    <row r="9202" spans="1:3" x14ac:dyDescent="0.2">
      <c r="A9202" s="5">
        <v>9195</v>
      </c>
      <c r="B9202" s="12">
        <v>6.2100000000000002E-2</v>
      </c>
      <c r="C9202" s="12">
        <v>0.1328</v>
      </c>
    </row>
    <row r="9203" spans="1:3" x14ac:dyDescent="0.2">
      <c r="A9203" s="5">
        <v>9196</v>
      </c>
      <c r="B9203" s="12">
        <v>5.4600000000000003E-2</v>
      </c>
      <c r="C9203" s="12">
        <v>0.1653</v>
      </c>
    </row>
    <row r="9204" spans="1:3" x14ac:dyDescent="0.2">
      <c r="A9204" s="5">
        <v>9197</v>
      </c>
      <c r="B9204" s="12">
        <v>5.2499999999999998E-2</v>
      </c>
      <c r="C9204" s="12">
        <v>0.155</v>
      </c>
    </row>
    <row r="9205" spans="1:3" x14ac:dyDescent="0.2">
      <c r="A9205" s="5">
        <v>9198</v>
      </c>
      <c r="B9205" s="12">
        <v>5.3900000000000003E-2</v>
      </c>
      <c r="C9205" s="12">
        <v>0.18729999999999999</v>
      </c>
    </row>
    <row r="9206" spans="1:3" x14ac:dyDescent="0.2">
      <c r="A9206" s="5">
        <v>9199</v>
      </c>
      <c r="B9206" s="12">
        <v>5.5E-2</v>
      </c>
      <c r="C9206" s="12">
        <v>0.1663</v>
      </c>
    </row>
    <row r="9207" spans="1:3" x14ac:dyDescent="0.2">
      <c r="A9207" s="5">
        <v>9200</v>
      </c>
      <c r="B9207" s="12">
        <v>5.2400000000000002E-2</v>
      </c>
      <c r="C9207" s="12">
        <v>0.17460000000000001</v>
      </c>
    </row>
    <row r="9208" spans="1:3" x14ac:dyDescent="0.2">
      <c r="A9208" s="5">
        <v>9201</v>
      </c>
      <c r="B9208" s="12">
        <v>5.4800000000000001E-2</v>
      </c>
      <c r="C9208" s="12">
        <v>0.16170000000000001</v>
      </c>
    </row>
    <row r="9209" spans="1:3" x14ac:dyDescent="0.2">
      <c r="A9209" s="5">
        <v>9202</v>
      </c>
      <c r="B9209" s="12">
        <v>5.4100000000000002E-2</v>
      </c>
      <c r="C9209" s="12">
        <v>0.1754</v>
      </c>
    </row>
    <row r="9210" spans="1:3" x14ac:dyDescent="0.2">
      <c r="A9210" s="5">
        <v>9203</v>
      </c>
      <c r="B9210" s="12">
        <v>5.4699999999999999E-2</v>
      </c>
      <c r="C9210" s="12">
        <v>0.16900000000000001</v>
      </c>
    </row>
    <row r="9211" spans="1:3" x14ac:dyDescent="0.2">
      <c r="A9211" s="5">
        <v>9204</v>
      </c>
      <c r="B9211" s="12">
        <v>5.1700000000000003E-2</v>
      </c>
      <c r="C9211" s="12">
        <v>0.18740000000000001</v>
      </c>
    </row>
    <row r="9212" spans="1:3" x14ac:dyDescent="0.2">
      <c r="A9212" s="5">
        <v>9205</v>
      </c>
      <c r="B9212" s="12">
        <v>5.7200000000000001E-2</v>
      </c>
      <c r="C9212" s="12">
        <v>0.18190000000000001</v>
      </c>
    </row>
    <row r="9213" spans="1:3" x14ac:dyDescent="0.2">
      <c r="A9213" s="5">
        <v>9206</v>
      </c>
      <c r="B9213" s="12">
        <v>5.3800000000000001E-2</v>
      </c>
      <c r="C9213" s="12">
        <v>0.1651</v>
      </c>
    </row>
    <row r="9214" spans="1:3" x14ac:dyDescent="0.2">
      <c r="A9214" s="5">
        <v>9207</v>
      </c>
      <c r="B9214" s="12">
        <v>5.1400000000000001E-2</v>
      </c>
      <c r="C9214" s="12">
        <v>0.18310000000000001</v>
      </c>
    </row>
    <row r="9215" spans="1:3" x14ac:dyDescent="0.2">
      <c r="A9215" s="5">
        <v>9208</v>
      </c>
      <c r="B9215" s="12">
        <v>5.1900000000000002E-2</v>
      </c>
      <c r="C9215" s="12">
        <v>0.16550000000000001</v>
      </c>
    </row>
    <row r="9216" spans="1:3" x14ac:dyDescent="0.2">
      <c r="A9216" s="5">
        <v>9209</v>
      </c>
      <c r="B9216" s="12">
        <v>5.7000000000000002E-2</v>
      </c>
      <c r="C9216" s="12">
        <v>0.17030000000000001</v>
      </c>
    </row>
    <row r="9217" spans="1:3" x14ac:dyDescent="0.2">
      <c r="A9217" s="5">
        <v>9210</v>
      </c>
      <c r="B9217" s="12">
        <v>5.2999999999999999E-2</v>
      </c>
      <c r="C9217" s="12">
        <v>0.1804</v>
      </c>
    </row>
    <row r="9218" spans="1:3" x14ac:dyDescent="0.2">
      <c r="A9218" s="5">
        <v>9211</v>
      </c>
      <c r="B9218" s="12">
        <v>5.3999999999999999E-2</v>
      </c>
      <c r="C9218" s="12">
        <v>0.16470000000000001</v>
      </c>
    </row>
    <row r="9219" spans="1:3" x14ac:dyDescent="0.2">
      <c r="A9219" s="5">
        <v>9212</v>
      </c>
      <c r="B9219" s="12">
        <v>5.33E-2</v>
      </c>
      <c r="C9219" s="12">
        <v>0.16120000000000001</v>
      </c>
    </row>
    <row r="9220" spans="1:3" x14ac:dyDescent="0.2">
      <c r="A9220" s="5">
        <v>9213</v>
      </c>
      <c r="B9220" s="12">
        <v>5.2999999999999999E-2</v>
      </c>
      <c r="C9220" s="12">
        <v>0.16739999999999999</v>
      </c>
    </row>
    <row r="9221" spans="1:3" x14ac:dyDescent="0.2">
      <c r="A9221" s="5">
        <v>9214</v>
      </c>
      <c r="B9221" s="12">
        <v>5.2900000000000003E-2</v>
      </c>
      <c r="C9221" s="12">
        <v>0.15659999999999999</v>
      </c>
    </row>
    <row r="9222" spans="1:3" x14ac:dyDescent="0.2">
      <c r="A9222" s="5">
        <v>9215</v>
      </c>
      <c r="B9222" s="12">
        <v>5.2600000000000001E-2</v>
      </c>
      <c r="C9222" s="12">
        <v>0.1845</v>
      </c>
    </row>
    <row r="9223" spans="1:3" x14ac:dyDescent="0.2">
      <c r="A9223" s="5">
        <v>9216</v>
      </c>
      <c r="B9223" s="12">
        <v>5.6800000000000003E-2</v>
      </c>
      <c r="C9223" s="12">
        <v>0.16539999999999999</v>
      </c>
    </row>
    <row r="9224" spans="1:3" x14ac:dyDescent="0.2">
      <c r="A9224" s="5">
        <v>9217</v>
      </c>
      <c r="B9224" s="12">
        <v>5.6099999999999997E-2</v>
      </c>
      <c r="C9224" s="12">
        <v>0.15920000000000001</v>
      </c>
    </row>
    <row r="9225" spans="1:3" x14ac:dyDescent="0.2">
      <c r="A9225" s="5">
        <v>9218</v>
      </c>
      <c r="B9225" s="12">
        <v>5.7200000000000001E-2</v>
      </c>
      <c r="C9225" s="12">
        <v>0.16500000000000001</v>
      </c>
    </row>
    <row r="9226" spans="1:3" x14ac:dyDescent="0.2">
      <c r="A9226" s="5">
        <v>9219</v>
      </c>
      <c r="B9226" s="12">
        <v>5.57E-2</v>
      </c>
      <c r="C9226" s="12">
        <v>0.1925</v>
      </c>
    </row>
    <row r="9227" spans="1:3" x14ac:dyDescent="0.2">
      <c r="A9227" s="5">
        <v>9220</v>
      </c>
      <c r="B9227" s="12">
        <v>5.5399999999999998E-2</v>
      </c>
      <c r="C9227" s="12">
        <v>0.1605</v>
      </c>
    </row>
    <row r="9228" spans="1:3" x14ac:dyDescent="0.2">
      <c r="A9228" s="5">
        <v>9221</v>
      </c>
      <c r="B9228" s="12">
        <v>6.2899999999999998E-2</v>
      </c>
      <c r="C9228" s="12">
        <v>0.13189999999999999</v>
      </c>
    </row>
    <row r="9229" spans="1:3" x14ac:dyDescent="0.2">
      <c r="A9229" s="5">
        <v>9222</v>
      </c>
      <c r="B9229" s="12">
        <v>5.2999999999999999E-2</v>
      </c>
      <c r="C9229" s="12">
        <v>0.18260000000000001</v>
      </c>
    </row>
    <row r="9230" spans="1:3" x14ac:dyDescent="0.2">
      <c r="A9230" s="5">
        <v>9223</v>
      </c>
      <c r="B9230" s="12">
        <v>5.2699999999999997E-2</v>
      </c>
      <c r="C9230" s="12">
        <v>0.17130000000000001</v>
      </c>
    </row>
    <row r="9231" spans="1:3" x14ac:dyDescent="0.2">
      <c r="A9231" s="5">
        <v>9224</v>
      </c>
      <c r="B9231" s="12">
        <v>5.5500000000000001E-2</v>
      </c>
      <c r="C9231" s="12">
        <v>0.15060000000000001</v>
      </c>
    </row>
    <row r="9232" spans="1:3" x14ac:dyDescent="0.2">
      <c r="A9232" s="5">
        <v>9225</v>
      </c>
      <c r="B9232" s="12">
        <v>5.7500000000000002E-2</v>
      </c>
      <c r="C9232" s="12">
        <v>0.1429</v>
      </c>
    </row>
    <row r="9233" spans="1:3" x14ac:dyDescent="0.2">
      <c r="A9233" s="5">
        <v>9226</v>
      </c>
      <c r="B9233" s="12">
        <v>5.3499999999999999E-2</v>
      </c>
      <c r="C9233" s="12">
        <v>0.16689999999999999</v>
      </c>
    </row>
    <row r="9234" spans="1:3" x14ac:dyDescent="0.2">
      <c r="A9234" s="5">
        <v>9227</v>
      </c>
      <c r="B9234" s="12">
        <v>5.1700000000000003E-2</v>
      </c>
      <c r="C9234" s="12">
        <v>0.1704</v>
      </c>
    </row>
    <row r="9235" spans="1:3" x14ac:dyDescent="0.2">
      <c r="A9235" s="5">
        <v>9228</v>
      </c>
      <c r="B9235" s="12">
        <v>5.3699999999999998E-2</v>
      </c>
      <c r="C9235" s="12">
        <v>0.1517</v>
      </c>
    </row>
    <row r="9236" spans="1:3" x14ac:dyDescent="0.2">
      <c r="A9236" s="5">
        <v>9229</v>
      </c>
      <c r="B9236" s="12">
        <v>5.2600000000000001E-2</v>
      </c>
      <c r="C9236" s="12">
        <v>0.18709999999999999</v>
      </c>
    </row>
    <row r="9237" spans="1:3" x14ac:dyDescent="0.2">
      <c r="A9237" s="5">
        <v>9230</v>
      </c>
      <c r="B9237" s="12">
        <v>5.4699999999999999E-2</v>
      </c>
      <c r="C9237" s="12">
        <v>0.15040000000000001</v>
      </c>
    </row>
    <row r="9238" spans="1:3" x14ac:dyDescent="0.2">
      <c r="A9238" s="5">
        <v>9231</v>
      </c>
      <c r="B9238" s="12">
        <v>5.2299999999999999E-2</v>
      </c>
      <c r="C9238" s="12">
        <v>0.16600000000000001</v>
      </c>
    </row>
    <row r="9239" spans="1:3" x14ac:dyDescent="0.2">
      <c r="A9239" s="5">
        <v>9232</v>
      </c>
      <c r="B9239" s="12">
        <v>5.62E-2</v>
      </c>
      <c r="C9239" s="12">
        <v>0.1686</v>
      </c>
    </row>
    <row r="9240" spans="1:3" x14ac:dyDescent="0.2">
      <c r="A9240" s="5">
        <v>9233</v>
      </c>
      <c r="B9240" s="12">
        <v>5.2499999999999998E-2</v>
      </c>
      <c r="C9240" s="12">
        <v>0.15310000000000001</v>
      </c>
    </row>
    <row r="9241" spans="1:3" x14ac:dyDescent="0.2">
      <c r="A9241" s="5">
        <v>9234</v>
      </c>
      <c r="B9241" s="12">
        <v>5.1299999999999998E-2</v>
      </c>
      <c r="C9241" s="12">
        <v>0.1762</v>
      </c>
    </row>
    <row r="9242" spans="1:3" x14ac:dyDescent="0.2">
      <c r="A9242" s="5">
        <v>9235</v>
      </c>
      <c r="B9242" s="12">
        <v>5.11E-2</v>
      </c>
      <c r="C9242" s="12">
        <v>0.1797</v>
      </c>
    </row>
    <row r="9243" spans="1:3" x14ac:dyDescent="0.2">
      <c r="A9243" s="5">
        <v>9236</v>
      </c>
      <c r="B9243" s="12">
        <v>5.1799999999999999E-2</v>
      </c>
      <c r="C9243" s="12">
        <v>0.16039999999999999</v>
      </c>
    </row>
    <row r="9244" spans="1:3" x14ac:dyDescent="0.2">
      <c r="A9244" s="5">
        <v>9237</v>
      </c>
      <c r="B9244" s="12">
        <v>5.5100000000000003E-2</v>
      </c>
      <c r="C9244" s="12">
        <v>0.17299999999999999</v>
      </c>
    </row>
    <row r="9245" spans="1:3" x14ac:dyDescent="0.2">
      <c r="A9245" s="5">
        <v>9238</v>
      </c>
      <c r="B9245" s="12">
        <v>5.8999999999999997E-2</v>
      </c>
      <c r="C9245" s="12">
        <v>0.154</v>
      </c>
    </row>
    <row r="9246" spans="1:3" x14ac:dyDescent="0.2">
      <c r="A9246" s="5">
        <v>9239</v>
      </c>
      <c r="B9246" s="12">
        <v>5.3199999999999997E-2</v>
      </c>
      <c r="C9246" s="12">
        <v>0.16919999999999999</v>
      </c>
    </row>
    <row r="9247" spans="1:3" x14ac:dyDescent="0.2">
      <c r="A9247" s="5">
        <v>9240</v>
      </c>
      <c r="B9247" s="12">
        <v>6.4199999999999993E-2</v>
      </c>
      <c r="C9247" s="12">
        <v>0.16059999999999999</v>
      </c>
    </row>
    <row r="9248" spans="1:3" x14ac:dyDescent="0.2">
      <c r="A9248" s="5">
        <v>9241</v>
      </c>
      <c r="B9248" s="12">
        <v>5.67E-2</v>
      </c>
      <c r="C9248" s="12">
        <v>0.17630000000000001</v>
      </c>
    </row>
    <row r="9249" spans="1:3" x14ac:dyDescent="0.2">
      <c r="A9249" s="5">
        <v>9242</v>
      </c>
      <c r="B9249" s="12">
        <v>5.5300000000000002E-2</v>
      </c>
      <c r="C9249" s="12">
        <v>0.16389999999999999</v>
      </c>
    </row>
    <row r="9250" spans="1:3" x14ac:dyDescent="0.2">
      <c r="A9250" s="5">
        <v>9243</v>
      </c>
      <c r="B9250" s="12">
        <v>5.4300000000000001E-2</v>
      </c>
      <c r="C9250" s="12">
        <v>0.1527</v>
      </c>
    </row>
    <row r="9251" spans="1:3" x14ac:dyDescent="0.2">
      <c r="A9251" s="5">
        <v>9244</v>
      </c>
      <c r="B9251" s="12">
        <v>5.2600000000000001E-2</v>
      </c>
      <c r="C9251" s="12">
        <v>0.16289999999999999</v>
      </c>
    </row>
    <row r="9252" spans="1:3" x14ac:dyDescent="0.2">
      <c r="A9252" s="5">
        <v>9245</v>
      </c>
      <c r="B9252" s="12">
        <v>5.3999999999999999E-2</v>
      </c>
      <c r="C9252" s="12">
        <v>0.15029999999999999</v>
      </c>
    </row>
    <row r="9253" spans="1:3" x14ac:dyDescent="0.2">
      <c r="A9253" s="5">
        <v>9246</v>
      </c>
      <c r="B9253" s="12">
        <v>5.0999999999999997E-2</v>
      </c>
      <c r="C9253" s="12">
        <v>0.17180000000000001</v>
      </c>
    </row>
    <row r="9254" spans="1:3" x14ac:dyDescent="0.2">
      <c r="A9254" s="5">
        <v>9247</v>
      </c>
      <c r="B9254" s="12">
        <v>5.3400000000000003E-2</v>
      </c>
      <c r="C9254" s="12">
        <v>0.16470000000000001</v>
      </c>
    </row>
    <row r="9255" spans="1:3" x14ac:dyDescent="0.2">
      <c r="A9255" s="5">
        <v>9248</v>
      </c>
      <c r="B9255" s="12">
        <v>6.0199999999999997E-2</v>
      </c>
      <c r="C9255" s="12">
        <v>0.12659999999999999</v>
      </c>
    </row>
    <row r="9256" spans="1:3" x14ac:dyDescent="0.2">
      <c r="A9256" s="5">
        <v>9249</v>
      </c>
      <c r="B9256" s="12">
        <v>5.4699999999999999E-2</v>
      </c>
      <c r="C9256" s="12">
        <v>0.1726</v>
      </c>
    </row>
    <row r="9257" spans="1:3" x14ac:dyDescent="0.2">
      <c r="A9257" s="5">
        <v>9250</v>
      </c>
      <c r="B9257" s="12">
        <v>5.67E-2</v>
      </c>
      <c r="C9257" s="12">
        <v>0.15229999999999999</v>
      </c>
    </row>
    <row r="9258" spans="1:3" x14ac:dyDescent="0.2">
      <c r="A9258" s="5">
        <v>9251</v>
      </c>
      <c r="B9258" s="12">
        <v>5.5399999999999998E-2</v>
      </c>
      <c r="C9258" s="12">
        <v>0.16869999999999999</v>
      </c>
    </row>
    <row r="9259" spans="1:3" x14ac:dyDescent="0.2">
      <c r="A9259" s="5">
        <v>9252</v>
      </c>
      <c r="B9259" s="12">
        <v>5.2200000000000003E-2</v>
      </c>
      <c r="C9259" s="12">
        <v>0.1651</v>
      </c>
    </row>
    <row r="9260" spans="1:3" x14ac:dyDescent="0.2">
      <c r="A9260" s="5">
        <v>9253</v>
      </c>
      <c r="B9260" s="12">
        <v>5.6399999999999999E-2</v>
      </c>
      <c r="C9260" s="12">
        <v>0.15</v>
      </c>
    </row>
    <row r="9261" spans="1:3" x14ac:dyDescent="0.2">
      <c r="A9261" s="5">
        <v>9254</v>
      </c>
      <c r="B9261" s="12">
        <v>5.4199999999999998E-2</v>
      </c>
      <c r="C9261" s="12">
        <v>0.15340000000000001</v>
      </c>
    </row>
    <row r="9262" spans="1:3" x14ac:dyDescent="0.2">
      <c r="A9262" s="5">
        <v>9255</v>
      </c>
      <c r="B9262" s="12">
        <v>5.2400000000000002E-2</v>
      </c>
      <c r="C9262" s="12">
        <v>0.16889999999999999</v>
      </c>
    </row>
    <row r="9263" spans="1:3" x14ac:dyDescent="0.2">
      <c r="A9263" s="5">
        <v>9256</v>
      </c>
      <c r="B9263" s="12">
        <v>5.3600000000000002E-2</v>
      </c>
      <c r="C9263" s="12">
        <v>0.155</v>
      </c>
    </row>
    <row r="9264" spans="1:3" x14ac:dyDescent="0.2">
      <c r="A9264" s="5">
        <v>9257</v>
      </c>
      <c r="B9264" s="12">
        <v>5.62E-2</v>
      </c>
      <c r="C9264" s="12">
        <v>0.1668</v>
      </c>
    </row>
    <row r="9265" spans="1:3" x14ac:dyDescent="0.2">
      <c r="A9265" s="5">
        <v>9258</v>
      </c>
      <c r="B9265" s="12">
        <v>5.1700000000000003E-2</v>
      </c>
      <c r="C9265" s="12">
        <v>0.16020000000000001</v>
      </c>
    </row>
    <row r="9266" spans="1:3" x14ac:dyDescent="0.2">
      <c r="A9266" s="5">
        <v>9259</v>
      </c>
      <c r="B9266" s="12">
        <v>5.3600000000000002E-2</v>
      </c>
      <c r="C9266" s="12">
        <v>0.15759999999999999</v>
      </c>
    </row>
    <row r="9267" spans="1:3" x14ac:dyDescent="0.2">
      <c r="A9267" s="5">
        <v>9260</v>
      </c>
      <c r="B9267" s="12">
        <v>5.0700000000000002E-2</v>
      </c>
      <c r="C9267" s="12">
        <v>0.17460000000000001</v>
      </c>
    </row>
    <row r="9268" spans="1:3" x14ac:dyDescent="0.2">
      <c r="A9268" s="5">
        <v>9261</v>
      </c>
      <c r="B9268" s="12">
        <v>5.7200000000000001E-2</v>
      </c>
      <c r="C9268" s="12">
        <v>0.16139999999999999</v>
      </c>
    </row>
    <row r="9269" spans="1:3" x14ac:dyDescent="0.2">
      <c r="A9269" s="5">
        <v>9262</v>
      </c>
      <c r="B9269" s="12">
        <v>6.1400000000000003E-2</v>
      </c>
      <c r="C9269" s="12">
        <v>0.1263</v>
      </c>
    </row>
    <row r="9270" spans="1:3" x14ac:dyDescent="0.2">
      <c r="A9270" s="5">
        <v>9263</v>
      </c>
      <c r="B9270" s="12">
        <v>5.3600000000000002E-2</v>
      </c>
      <c r="C9270" s="12">
        <v>0.15290000000000001</v>
      </c>
    </row>
    <row r="9271" spans="1:3" x14ac:dyDescent="0.2">
      <c r="A9271" s="5">
        <v>9264</v>
      </c>
      <c r="B9271" s="12">
        <v>5.5100000000000003E-2</v>
      </c>
      <c r="C9271" s="12">
        <v>0.18229999999999999</v>
      </c>
    </row>
    <row r="9272" spans="1:3" x14ac:dyDescent="0.2">
      <c r="A9272" s="5">
        <v>9265</v>
      </c>
      <c r="B9272" s="12">
        <v>5.62E-2</v>
      </c>
      <c r="C9272" s="12">
        <v>0.17230000000000001</v>
      </c>
    </row>
    <row r="9273" spans="1:3" x14ac:dyDescent="0.2">
      <c r="A9273" s="5">
        <v>9266</v>
      </c>
      <c r="B9273" s="12">
        <v>5.0700000000000002E-2</v>
      </c>
      <c r="C9273" s="12">
        <v>0.18310000000000001</v>
      </c>
    </row>
    <row r="9274" spans="1:3" x14ac:dyDescent="0.2">
      <c r="A9274" s="5">
        <v>9267</v>
      </c>
      <c r="B9274" s="12">
        <v>5.6800000000000003E-2</v>
      </c>
      <c r="C9274" s="12">
        <v>0.1469</v>
      </c>
    </row>
    <row r="9275" spans="1:3" x14ac:dyDescent="0.2">
      <c r="A9275" s="5">
        <v>9268</v>
      </c>
      <c r="B9275" s="12">
        <v>5.6500000000000002E-2</v>
      </c>
      <c r="C9275" s="12">
        <v>0.19389999999999999</v>
      </c>
    </row>
    <row r="9276" spans="1:3" x14ac:dyDescent="0.2">
      <c r="A9276" s="5">
        <v>9269</v>
      </c>
      <c r="B9276" s="12">
        <v>5.3600000000000002E-2</v>
      </c>
      <c r="C9276" s="12">
        <v>0.1537</v>
      </c>
    </row>
    <row r="9277" spans="1:3" x14ac:dyDescent="0.2">
      <c r="A9277" s="5">
        <v>9270</v>
      </c>
      <c r="B9277" s="12">
        <v>5.5500000000000001E-2</v>
      </c>
      <c r="C9277" s="12">
        <v>0.1721</v>
      </c>
    </row>
    <row r="9278" spans="1:3" x14ac:dyDescent="0.2">
      <c r="A9278" s="5">
        <v>9271</v>
      </c>
      <c r="B9278" s="12">
        <v>5.1299999999999998E-2</v>
      </c>
      <c r="C9278" s="12">
        <v>0.17860000000000001</v>
      </c>
    </row>
    <row r="9279" spans="1:3" x14ac:dyDescent="0.2">
      <c r="A9279" s="5">
        <v>9272</v>
      </c>
      <c r="B9279" s="12">
        <v>5.8299999999999998E-2</v>
      </c>
      <c r="C9279" s="12">
        <v>0.18729999999999999</v>
      </c>
    </row>
    <row r="9280" spans="1:3" x14ac:dyDescent="0.2">
      <c r="A9280" s="5">
        <v>9273</v>
      </c>
      <c r="B9280" s="12">
        <v>5.8099999999999999E-2</v>
      </c>
      <c r="C9280" s="12">
        <v>0.18099999999999999</v>
      </c>
    </row>
    <row r="9281" spans="1:3" x14ac:dyDescent="0.2">
      <c r="A9281" s="5">
        <v>9274</v>
      </c>
      <c r="B9281" s="12">
        <v>5.57E-2</v>
      </c>
      <c r="C9281" s="12">
        <v>0.16489999999999999</v>
      </c>
    </row>
    <row r="9282" spans="1:3" x14ac:dyDescent="0.2">
      <c r="A9282" s="5">
        <v>9275</v>
      </c>
      <c r="B9282" s="12">
        <v>5.7799999999999997E-2</v>
      </c>
      <c r="C9282" s="12">
        <v>0.16309999999999999</v>
      </c>
    </row>
    <row r="9283" spans="1:3" x14ac:dyDescent="0.2">
      <c r="A9283" s="5">
        <v>9276</v>
      </c>
      <c r="B9283" s="12">
        <v>5.2900000000000003E-2</v>
      </c>
      <c r="C9283" s="12">
        <v>0.1792</v>
      </c>
    </row>
    <row r="9284" spans="1:3" x14ac:dyDescent="0.2">
      <c r="A9284" s="5">
        <v>9277</v>
      </c>
      <c r="B9284" s="12">
        <v>5.5500000000000001E-2</v>
      </c>
      <c r="C9284" s="12">
        <v>0.1439</v>
      </c>
    </row>
    <row r="9285" spans="1:3" x14ac:dyDescent="0.2">
      <c r="A9285" s="5">
        <v>9278</v>
      </c>
      <c r="B9285" s="12">
        <v>5.3999999999999999E-2</v>
      </c>
      <c r="C9285" s="12">
        <v>0.14779999999999999</v>
      </c>
    </row>
    <row r="9286" spans="1:3" x14ac:dyDescent="0.2">
      <c r="A9286" s="5">
        <v>9279</v>
      </c>
      <c r="B9286" s="12">
        <v>5.2999999999999999E-2</v>
      </c>
      <c r="C9286" s="12">
        <v>0.18079999999999999</v>
      </c>
    </row>
    <row r="9287" spans="1:3" x14ac:dyDescent="0.2">
      <c r="A9287" s="5">
        <v>9280</v>
      </c>
      <c r="B9287" s="12">
        <v>5.2699999999999997E-2</v>
      </c>
      <c r="C9287" s="12">
        <v>0.1719</v>
      </c>
    </row>
    <row r="9288" spans="1:3" x14ac:dyDescent="0.2">
      <c r="A9288" s="5">
        <v>9281</v>
      </c>
      <c r="B9288" s="12">
        <v>5.62E-2</v>
      </c>
      <c r="C9288" s="12">
        <v>0.15490000000000001</v>
      </c>
    </row>
    <row r="9289" spans="1:3" x14ac:dyDescent="0.2">
      <c r="A9289" s="5">
        <v>9282</v>
      </c>
      <c r="B9289" s="12">
        <v>5.0799999999999998E-2</v>
      </c>
      <c r="C9289" s="12">
        <v>0.16850000000000001</v>
      </c>
    </row>
    <row r="9290" spans="1:3" x14ac:dyDescent="0.2">
      <c r="A9290" s="5">
        <v>9283</v>
      </c>
      <c r="B9290" s="12">
        <v>6.08E-2</v>
      </c>
      <c r="C9290" s="12">
        <v>0.14799999999999999</v>
      </c>
    </row>
    <row r="9291" spans="1:3" x14ac:dyDescent="0.2">
      <c r="A9291" s="5">
        <v>9284</v>
      </c>
      <c r="B9291" s="12">
        <v>5.28E-2</v>
      </c>
      <c r="C9291" s="12">
        <v>0.1711</v>
      </c>
    </row>
    <row r="9292" spans="1:3" x14ac:dyDescent="0.2">
      <c r="A9292" s="5">
        <v>9285</v>
      </c>
      <c r="B9292" s="12">
        <v>5.11E-2</v>
      </c>
      <c r="C9292" s="12">
        <v>0.16869999999999999</v>
      </c>
    </row>
    <row r="9293" spans="1:3" x14ac:dyDescent="0.2">
      <c r="A9293" s="5">
        <v>9286</v>
      </c>
      <c r="B9293" s="12">
        <v>5.57E-2</v>
      </c>
      <c r="C9293" s="12">
        <v>0.16850000000000001</v>
      </c>
    </row>
    <row r="9294" spans="1:3" x14ac:dyDescent="0.2">
      <c r="A9294" s="5">
        <v>9287</v>
      </c>
      <c r="B9294" s="12">
        <v>5.5199999999999999E-2</v>
      </c>
      <c r="C9294" s="12">
        <v>0.16489999999999999</v>
      </c>
    </row>
    <row r="9295" spans="1:3" x14ac:dyDescent="0.2">
      <c r="A9295" s="5">
        <v>9288</v>
      </c>
      <c r="B9295" s="12">
        <v>5.3800000000000001E-2</v>
      </c>
      <c r="C9295" s="12">
        <v>0.1573</v>
      </c>
    </row>
    <row r="9296" spans="1:3" x14ac:dyDescent="0.2">
      <c r="A9296" s="5">
        <v>9289</v>
      </c>
      <c r="B9296" s="12">
        <v>6.4100000000000004E-2</v>
      </c>
      <c r="C9296" s="12">
        <v>0.18179999999999999</v>
      </c>
    </row>
    <row r="9297" spans="1:3" x14ac:dyDescent="0.2">
      <c r="A9297" s="5">
        <v>9290</v>
      </c>
      <c r="B9297" s="12">
        <v>5.4600000000000003E-2</v>
      </c>
      <c r="C9297" s="12">
        <v>0.16739999999999999</v>
      </c>
    </row>
    <row r="9298" spans="1:3" x14ac:dyDescent="0.2">
      <c r="A9298" s="5">
        <v>9291</v>
      </c>
      <c r="B9298" s="12">
        <v>5.4800000000000001E-2</v>
      </c>
      <c r="C9298" s="12">
        <v>0.16900000000000001</v>
      </c>
    </row>
    <row r="9299" spans="1:3" x14ac:dyDescent="0.2">
      <c r="A9299" s="5">
        <v>9292</v>
      </c>
      <c r="B9299" s="12">
        <v>5.2400000000000002E-2</v>
      </c>
      <c r="C9299" s="12">
        <v>0.1744</v>
      </c>
    </row>
    <row r="9300" spans="1:3" x14ac:dyDescent="0.2">
      <c r="A9300" s="5">
        <v>9293</v>
      </c>
      <c r="B9300" s="12">
        <v>5.3199999999999997E-2</v>
      </c>
      <c r="C9300" s="12">
        <v>0.1653</v>
      </c>
    </row>
    <row r="9301" spans="1:3" x14ac:dyDescent="0.2">
      <c r="A9301" s="5">
        <v>9294</v>
      </c>
      <c r="B9301" s="12">
        <v>5.1499999999999997E-2</v>
      </c>
      <c r="C9301" s="12">
        <v>0.16089999999999999</v>
      </c>
    </row>
    <row r="9302" spans="1:3" x14ac:dyDescent="0.2">
      <c r="A9302" s="5">
        <v>9295</v>
      </c>
      <c r="B9302" s="12">
        <v>5.0299999999999997E-2</v>
      </c>
      <c r="C9302" s="12">
        <v>0.17080000000000001</v>
      </c>
    </row>
    <row r="9303" spans="1:3" x14ac:dyDescent="0.2">
      <c r="A9303" s="5">
        <v>9296</v>
      </c>
      <c r="B9303" s="12">
        <v>5.3999999999999999E-2</v>
      </c>
      <c r="C9303" s="12">
        <v>0.16200000000000001</v>
      </c>
    </row>
    <row r="9304" spans="1:3" x14ac:dyDescent="0.2">
      <c r="A9304" s="5">
        <v>9297</v>
      </c>
      <c r="B9304" s="12">
        <v>5.2200000000000003E-2</v>
      </c>
      <c r="C9304" s="12">
        <v>0.16370000000000001</v>
      </c>
    </row>
    <row r="9305" spans="1:3" x14ac:dyDescent="0.2">
      <c r="A9305" s="5">
        <v>9298</v>
      </c>
      <c r="B9305" s="12">
        <v>5.2900000000000003E-2</v>
      </c>
      <c r="C9305" s="12">
        <v>0.1588</v>
      </c>
    </row>
    <row r="9306" spans="1:3" x14ac:dyDescent="0.2">
      <c r="A9306" s="5">
        <v>9299</v>
      </c>
      <c r="B9306" s="12">
        <v>5.5599999999999997E-2</v>
      </c>
      <c r="C9306" s="12">
        <v>0.18740000000000001</v>
      </c>
    </row>
    <row r="9307" spans="1:3" x14ac:dyDescent="0.2">
      <c r="A9307" s="5">
        <v>9300</v>
      </c>
      <c r="B9307" s="12">
        <v>6.0499999999999998E-2</v>
      </c>
      <c r="C9307" s="12">
        <v>0.15939999999999999</v>
      </c>
    </row>
    <row r="9308" spans="1:3" x14ac:dyDescent="0.2">
      <c r="A9308" s="5">
        <v>9301</v>
      </c>
      <c r="B9308" s="12">
        <v>5.4899999999999997E-2</v>
      </c>
      <c r="C9308" s="12">
        <v>0.15959999999999999</v>
      </c>
    </row>
    <row r="9309" spans="1:3" x14ac:dyDescent="0.2">
      <c r="A9309" s="5">
        <v>9302</v>
      </c>
      <c r="B9309" s="12">
        <v>5.2600000000000001E-2</v>
      </c>
      <c r="C9309" s="12">
        <v>0.17080000000000001</v>
      </c>
    </row>
    <row r="9310" spans="1:3" x14ac:dyDescent="0.2">
      <c r="A9310" s="5">
        <v>9303</v>
      </c>
      <c r="B9310" s="12">
        <v>5.4399999999999997E-2</v>
      </c>
      <c r="C9310" s="12">
        <v>0.1575</v>
      </c>
    </row>
    <row r="9311" spans="1:3" x14ac:dyDescent="0.2">
      <c r="A9311" s="5">
        <v>9304</v>
      </c>
      <c r="B9311" s="12">
        <v>5.3699999999999998E-2</v>
      </c>
      <c r="C9311" s="12">
        <v>0.1812</v>
      </c>
    </row>
    <row r="9312" spans="1:3" x14ac:dyDescent="0.2">
      <c r="A9312" s="5">
        <v>9305</v>
      </c>
      <c r="B9312" s="12">
        <v>5.2999999999999999E-2</v>
      </c>
      <c r="C9312" s="12">
        <v>0.16220000000000001</v>
      </c>
    </row>
    <row r="9313" spans="1:3" x14ac:dyDescent="0.2">
      <c r="A9313" s="5">
        <v>9306</v>
      </c>
      <c r="B9313" s="12">
        <v>5.57E-2</v>
      </c>
      <c r="C9313" s="12">
        <v>0.17710000000000001</v>
      </c>
    </row>
    <row r="9314" spans="1:3" x14ac:dyDescent="0.2">
      <c r="A9314" s="5">
        <v>9307</v>
      </c>
      <c r="B9314" s="12">
        <v>5.3900000000000003E-2</v>
      </c>
      <c r="C9314" s="12">
        <v>0.16200000000000001</v>
      </c>
    </row>
    <row r="9315" spans="1:3" x14ac:dyDescent="0.2">
      <c r="A9315" s="5">
        <v>9308</v>
      </c>
      <c r="B9315" s="12">
        <v>5.7700000000000001E-2</v>
      </c>
      <c r="C9315" s="12">
        <v>0.1963</v>
      </c>
    </row>
    <row r="9316" spans="1:3" x14ac:dyDescent="0.2">
      <c r="A9316" s="5">
        <v>9309</v>
      </c>
      <c r="B9316" s="12">
        <v>5.6000000000000001E-2</v>
      </c>
      <c r="C9316" s="12">
        <v>0.16320000000000001</v>
      </c>
    </row>
    <row r="9317" spans="1:3" x14ac:dyDescent="0.2">
      <c r="A9317" s="5">
        <v>9310</v>
      </c>
      <c r="B9317" s="12">
        <v>5.1900000000000002E-2</v>
      </c>
      <c r="C9317" s="12">
        <v>0.18579999999999999</v>
      </c>
    </row>
    <row r="9318" spans="1:3" x14ac:dyDescent="0.2">
      <c r="A9318" s="5">
        <v>9311</v>
      </c>
      <c r="B9318" s="12">
        <v>5.4899999999999997E-2</v>
      </c>
      <c r="C9318" s="12">
        <v>0.1628</v>
      </c>
    </row>
    <row r="9319" spans="1:3" x14ac:dyDescent="0.2">
      <c r="A9319" s="5">
        <v>9312</v>
      </c>
      <c r="B9319" s="12">
        <v>5.4800000000000001E-2</v>
      </c>
      <c r="C9319" s="12">
        <v>0.1847</v>
      </c>
    </row>
    <row r="9320" spans="1:3" x14ac:dyDescent="0.2">
      <c r="A9320" s="5">
        <v>9313</v>
      </c>
      <c r="B9320" s="12">
        <v>5.4399999999999997E-2</v>
      </c>
      <c r="C9320" s="12">
        <v>0.1646</v>
      </c>
    </row>
    <row r="9321" spans="1:3" x14ac:dyDescent="0.2">
      <c r="A9321" s="5">
        <v>9314</v>
      </c>
      <c r="B9321" s="12">
        <v>5.2600000000000001E-2</v>
      </c>
      <c r="C9321" s="12">
        <v>0.17680000000000001</v>
      </c>
    </row>
    <row r="9322" spans="1:3" x14ac:dyDescent="0.2">
      <c r="A9322" s="5">
        <v>9315</v>
      </c>
      <c r="B9322" s="12">
        <v>5.5899999999999998E-2</v>
      </c>
      <c r="C9322" s="12">
        <v>0.1852</v>
      </c>
    </row>
    <row r="9323" spans="1:3" x14ac:dyDescent="0.2">
      <c r="A9323" s="5">
        <v>9316</v>
      </c>
      <c r="B9323" s="12">
        <v>5.0900000000000001E-2</v>
      </c>
      <c r="C9323" s="12">
        <v>0.1651</v>
      </c>
    </row>
    <row r="9324" spans="1:3" x14ac:dyDescent="0.2">
      <c r="A9324" s="5">
        <v>9317</v>
      </c>
      <c r="B9324" s="12">
        <v>5.4699999999999999E-2</v>
      </c>
      <c r="C9324" s="12">
        <v>0.14779999999999999</v>
      </c>
    </row>
    <row r="9325" spans="1:3" x14ac:dyDescent="0.2">
      <c r="A9325" s="5">
        <v>9318</v>
      </c>
      <c r="B9325" s="12">
        <v>5.7500000000000002E-2</v>
      </c>
      <c r="C9325" s="12">
        <v>0.1431</v>
      </c>
    </row>
    <row r="9326" spans="1:3" x14ac:dyDescent="0.2">
      <c r="A9326" s="5">
        <v>9319</v>
      </c>
      <c r="B9326" s="12">
        <v>5.6099999999999997E-2</v>
      </c>
      <c r="C9326" s="12">
        <v>0.1991</v>
      </c>
    </row>
    <row r="9327" spans="1:3" x14ac:dyDescent="0.2">
      <c r="A9327" s="5">
        <v>9320</v>
      </c>
      <c r="B9327" s="12">
        <v>5.5E-2</v>
      </c>
      <c r="C9327" s="12">
        <v>0.1701</v>
      </c>
    </row>
    <row r="9328" spans="1:3" x14ac:dyDescent="0.2">
      <c r="A9328" s="5">
        <v>9321</v>
      </c>
      <c r="B9328" s="12">
        <v>5.2999999999999999E-2</v>
      </c>
      <c r="C9328" s="12">
        <v>0.15570000000000001</v>
      </c>
    </row>
    <row r="9329" spans="1:3" x14ac:dyDescent="0.2">
      <c r="A9329" s="5">
        <v>9322</v>
      </c>
      <c r="B9329" s="12">
        <v>5.5100000000000003E-2</v>
      </c>
      <c r="C9329" s="12">
        <v>0.1608</v>
      </c>
    </row>
    <row r="9330" spans="1:3" x14ac:dyDescent="0.2">
      <c r="A9330" s="5">
        <v>9323</v>
      </c>
      <c r="B9330" s="12">
        <v>5.3600000000000002E-2</v>
      </c>
      <c r="C9330" s="12">
        <v>0.17730000000000001</v>
      </c>
    </row>
    <row r="9331" spans="1:3" x14ac:dyDescent="0.2">
      <c r="A9331" s="5">
        <v>9324</v>
      </c>
      <c r="B9331" s="12">
        <v>5.3699999999999998E-2</v>
      </c>
      <c r="C9331" s="12">
        <v>0.1628</v>
      </c>
    </row>
    <row r="9332" spans="1:3" x14ac:dyDescent="0.2">
      <c r="A9332" s="5">
        <v>9325</v>
      </c>
      <c r="B9332" s="12">
        <v>6.13E-2</v>
      </c>
      <c r="C9332" s="12">
        <v>0.1542</v>
      </c>
    </row>
    <row r="9333" spans="1:3" x14ac:dyDescent="0.2">
      <c r="A9333" s="5">
        <v>9326</v>
      </c>
      <c r="B9333" s="12">
        <v>5.5800000000000002E-2</v>
      </c>
      <c r="C9333" s="12">
        <v>0.1893</v>
      </c>
    </row>
    <row r="9334" spans="1:3" x14ac:dyDescent="0.2">
      <c r="A9334" s="5">
        <v>9327</v>
      </c>
      <c r="B9334" s="12">
        <v>5.6000000000000001E-2</v>
      </c>
      <c r="C9334" s="12">
        <v>0.1615</v>
      </c>
    </row>
    <row r="9335" spans="1:3" x14ac:dyDescent="0.2">
      <c r="A9335" s="5">
        <v>9328</v>
      </c>
      <c r="B9335" s="12">
        <v>5.6399999999999999E-2</v>
      </c>
      <c r="C9335" s="12">
        <v>0.1865</v>
      </c>
    </row>
    <row r="9336" spans="1:3" x14ac:dyDescent="0.2">
      <c r="A9336" s="5">
        <v>9329</v>
      </c>
      <c r="B9336" s="12">
        <v>5.2999999999999999E-2</v>
      </c>
      <c r="C9336" s="12">
        <v>0.20519999999999999</v>
      </c>
    </row>
    <row r="9337" spans="1:3" x14ac:dyDescent="0.2">
      <c r="A9337" s="5">
        <v>9330</v>
      </c>
      <c r="B9337" s="12">
        <v>5.9400000000000001E-2</v>
      </c>
      <c r="C9337" s="12">
        <v>0.1827</v>
      </c>
    </row>
    <row r="9338" spans="1:3" x14ac:dyDescent="0.2">
      <c r="A9338" s="5">
        <v>9331</v>
      </c>
      <c r="B9338" s="12">
        <v>5.4100000000000002E-2</v>
      </c>
      <c r="C9338" s="12">
        <v>0.1608</v>
      </c>
    </row>
    <row r="9339" spans="1:3" x14ac:dyDescent="0.2">
      <c r="A9339" s="5">
        <v>9332</v>
      </c>
      <c r="B9339" s="12">
        <v>5.4899999999999997E-2</v>
      </c>
      <c r="C9339" s="12">
        <v>0.1575</v>
      </c>
    </row>
    <row r="9340" spans="1:3" x14ac:dyDescent="0.2">
      <c r="A9340" s="5">
        <v>9333</v>
      </c>
      <c r="B9340" s="12">
        <v>5.3699999999999998E-2</v>
      </c>
      <c r="C9340" s="12">
        <v>0.154</v>
      </c>
    </row>
    <row r="9341" spans="1:3" x14ac:dyDescent="0.2">
      <c r="A9341" s="5">
        <v>9334</v>
      </c>
      <c r="B9341" s="12">
        <v>5.7799999999999997E-2</v>
      </c>
      <c r="C9341" s="12">
        <v>0.16209999999999999</v>
      </c>
    </row>
    <row r="9342" spans="1:3" x14ac:dyDescent="0.2">
      <c r="A9342" s="5">
        <v>9335</v>
      </c>
      <c r="B9342" s="12">
        <v>5.0200000000000002E-2</v>
      </c>
      <c r="C9342" s="12">
        <v>0.18229999999999999</v>
      </c>
    </row>
    <row r="9343" spans="1:3" x14ac:dyDescent="0.2">
      <c r="A9343" s="5">
        <v>9336</v>
      </c>
      <c r="B9343" s="12">
        <v>5.91E-2</v>
      </c>
      <c r="C9343" s="12">
        <v>0.1512</v>
      </c>
    </row>
    <row r="9344" spans="1:3" x14ac:dyDescent="0.2">
      <c r="A9344" s="5">
        <v>9337</v>
      </c>
      <c r="B9344" s="12">
        <v>5.74E-2</v>
      </c>
      <c r="C9344" s="12">
        <v>0.19139999999999999</v>
      </c>
    </row>
    <row r="9345" spans="1:3" x14ac:dyDescent="0.2">
      <c r="A9345" s="5">
        <v>9338</v>
      </c>
      <c r="B9345" s="12">
        <v>5.2600000000000001E-2</v>
      </c>
      <c r="C9345" s="12">
        <v>0.15890000000000001</v>
      </c>
    </row>
    <row r="9346" spans="1:3" x14ac:dyDescent="0.2">
      <c r="A9346" s="5">
        <v>9339</v>
      </c>
      <c r="B9346" s="12">
        <v>5.2499999999999998E-2</v>
      </c>
      <c r="C9346" s="12">
        <v>0.191</v>
      </c>
    </row>
    <row r="9347" spans="1:3" x14ac:dyDescent="0.2">
      <c r="A9347" s="5">
        <v>9340</v>
      </c>
      <c r="B9347" s="12">
        <v>5.5500000000000001E-2</v>
      </c>
      <c r="C9347" s="12">
        <v>0.14749999999999999</v>
      </c>
    </row>
    <row r="9348" spans="1:3" x14ac:dyDescent="0.2">
      <c r="A9348" s="5">
        <v>9341</v>
      </c>
      <c r="B9348" s="12">
        <v>5.2600000000000001E-2</v>
      </c>
      <c r="C9348" s="12">
        <v>0.18410000000000001</v>
      </c>
    </row>
    <row r="9349" spans="1:3" x14ac:dyDescent="0.2">
      <c r="A9349" s="5">
        <v>9342</v>
      </c>
      <c r="B9349" s="12">
        <v>5.5100000000000003E-2</v>
      </c>
      <c r="C9349" s="12">
        <v>0.17330000000000001</v>
      </c>
    </row>
    <row r="9350" spans="1:3" x14ac:dyDescent="0.2">
      <c r="A9350" s="5">
        <v>9343</v>
      </c>
      <c r="B9350" s="12">
        <v>5.3800000000000001E-2</v>
      </c>
      <c r="C9350" s="12">
        <v>0.151</v>
      </c>
    </row>
    <row r="9351" spans="1:3" x14ac:dyDescent="0.2">
      <c r="A9351" s="5">
        <v>9344</v>
      </c>
      <c r="B9351" s="12">
        <v>5.57E-2</v>
      </c>
      <c r="C9351" s="12">
        <v>0.14949999999999999</v>
      </c>
    </row>
    <row r="9352" spans="1:3" x14ac:dyDescent="0.2">
      <c r="A9352" s="5">
        <v>9345</v>
      </c>
      <c r="B9352" s="12">
        <v>5.1900000000000002E-2</v>
      </c>
      <c r="C9352" s="12">
        <v>0.17610000000000001</v>
      </c>
    </row>
    <row r="9353" spans="1:3" x14ac:dyDescent="0.2">
      <c r="A9353" s="5">
        <v>9346</v>
      </c>
      <c r="B9353" s="12">
        <v>5.4600000000000003E-2</v>
      </c>
      <c r="C9353" s="12">
        <v>0.16569999999999999</v>
      </c>
    </row>
    <row r="9354" spans="1:3" x14ac:dyDescent="0.2">
      <c r="A9354" s="5">
        <v>9347</v>
      </c>
      <c r="B9354" s="12">
        <v>5.8999999999999997E-2</v>
      </c>
      <c r="C9354" s="12">
        <v>0.14810000000000001</v>
      </c>
    </row>
    <row r="9355" spans="1:3" x14ac:dyDescent="0.2">
      <c r="A9355" s="5">
        <v>9348</v>
      </c>
      <c r="B9355" s="12">
        <v>5.2999999999999999E-2</v>
      </c>
      <c r="C9355" s="12">
        <v>0.17860000000000001</v>
      </c>
    </row>
    <row r="9356" spans="1:3" x14ac:dyDescent="0.2">
      <c r="A9356" s="5">
        <v>9349</v>
      </c>
      <c r="B9356" s="12">
        <v>5.1900000000000002E-2</v>
      </c>
      <c r="C9356" s="12">
        <v>0.18609999999999999</v>
      </c>
    </row>
    <row r="9357" spans="1:3" x14ac:dyDescent="0.2">
      <c r="A9357" s="5">
        <v>9350</v>
      </c>
      <c r="B9357" s="12">
        <v>5.3600000000000002E-2</v>
      </c>
      <c r="C9357" s="12">
        <v>0.1706</v>
      </c>
    </row>
    <row r="9358" spans="1:3" x14ac:dyDescent="0.2">
      <c r="A9358" s="5">
        <v>9351</v>
      </c>
      <c r="B9358" s="12">
        <v>5.4300000000000001E-2</v>
      </c>
      <c r="C9358" s="12">
        <v>0.17419999999999999</v>
      </c>
    </row>
    <row r="9359" spans="1:3" x14ac:dyDescent="0.2">
      <c r="A9359" s="5">
        <v>9352</v>
      </c>
      <c r="B9359" s="12">
        <v>5.5199999999999999E-2</v>
      </c>
      <c r="C9359" s="12">
        <v>0.16930000000000001</v>
      </c>
    </row>
    <row r="9360" spans="1:3" x14ac:dyDescent="0.2">
      <c r="A9360" s="5">
        <v>9353</v>
      </c>
      <c r="B9360" s="12">
        <v>5.5300000000000002E-2</v>
      </c>
      <c r="C9360" s="12">
        <v>0.18260000000000001</v>
      </c>
    </row>
    <row r="9361" spans="1:3" x14ac:dyDescent="0.2">
      <c r="A9361" s="5">
        <v>9354</v>
      </c>
      <c r="B9361" s="12">
        <v>5.4800000000000001E-2</v>
      </c>
      <c r="C9361" s="12">
        <v>0.16470000000000001</v>
      </c>
    </row>
    <row r="9362" spans="1:3" x14ac:dyDescent="0.2">
      <c r="A9362" s="5">
        <v>9355</v>
      </c>
      <c r="B9362" s="12">
        <v>5.91E-2</v>
      </c>
      <c r="C9362" s="12">
        <v>0.17460000000000001</v>
      </c>
    </row>
    <row r="9363" spans="1:3" x14ac:dyDescent="0.2">
      <c r="A9363" s="5">
        <v>9356</v>
      </c>
      <c r="B9363" s="12">
        <v>5.3199999999999997E-2</v>
      </c>
      <c r="C9363" s="12">
        <v>0.159</v>
      </c>
    </row>
    <row r="9364" spans="1:3" x14ac:dyDescent="0.2">
      <c r="A9364" s="5">
        <v>9357</v>
      </c>
      <c r="B9364" s="12">
        <v>5.1900000000000002E-2</v>
      </c>
      <c r="C9364" s="12">
        <v>0.1573</v>
      </c>
    </row>
    <row r="9365" spans="1:3" x14ac:dyDescent="0.2">
      <c r="A9365" s="5">
        <v>9358</v>
      </c>
      <c r="B9365" s="12">
        <v>5.8799999999999998E-2</v>
      </c>
      <c r="C9365" s="12">
        <v>0.1666</v>
      </c>
    </row>
    <row r="9366" spans="1:3" x14ac:dyDescent="0.2">
      <c r="A9366" s="5">
        <v>9359</v>
      </c>
      <c r="B9366" s="12">
        <v>5.5199999999999999E-2</v>
      </c>
      <c r="C9366" s="12">
        <v>0.18140000000000001</v>
      </c>
    </row>
    <row r="9367" spans="1:3" x14ac:dyDescent="0.2">
      <c r="A9367" s="5">
        <v>9360</v>
      </c>
      <c r="B9367" s="12">
        <v>5.0900000000000001E-2</v>
      </c>
      <c r="C9367" s="12">
        <v>0.17649999999999999</v>
      </c>
    </row>
    <row r="9368" spans="1:3" x14ac:dyDescent="0.2">
      <c r="A9368" s="5">
        <v>9361</v>
      </c>
      <c r="B9368" s="12">
        <v>5.3100000000000001E-2</v>
      </c>
      <c r="C9368" s="12">
        <v>0.16669999999999999</v>
      </c>
    </row>
    <row r="9369" spans="1:3" x14ac:dyDescent="0.2">
      <c r="A9369" s="5">
        <v>9362</v>
      </c>
      <c r="B9369" s="12">
        <v>5.4800000000000001E-2</v>
      </c>
      <c r="C9369" s="12">
        <v>0.14630000000000001</v>
      </c>
    </row>
    <row r="9370" spans="1:3" x14ac:dyDescent="0.2">
      <c r="A9370" s="5">
        <v>9363</v>
      </c>
      <c r="B9370" s="12">
        <v>5.5500000000000001E-2</v>
      </c>
      <c r="C9370" s="12">
        <v>0.18</v>
      </c>
    </row>
    <row r="9371" spans="1:3" x14ac:dyDescent="0.2">
      <c r="A9371" s="5">
        <v>9364</v>
      </c>
      <c r="B9371" s="12">
        <v>5.21E-2</v>
      </c>
      <c r="C9371" s="12">
        <v>0.19259999999999999</v>
      </c>
    </row>
    <row r="9372" spans="1:3" x14ac:dyDescent="0.2">
      <c r="A9372" s="5">
        <v>9365</v>
      </c>
      <c r="B9372" s="12">
        <v>5.0599999999999999E-2</v>
      </c>
      <c r="C9372" s="12">
        <v>0.1855</v>
      </c>
    </row>
    <row r="9373" spans="1:3" x14ac:dyDescent="0.2">
      <c r="A9373" s="5">
        <v>9366</v>
      </c>
      <c r="B9373" s="12">
        <v>5.6399999999999999E-2</v>
      </c>
      <c r="C9373" s="12">
        <v>0.2084</v>
      </c>
    </row>
    <row r="9374" spans="1:3" x14ac:dyDescent="0.2">
      <c r="A9374" s="5">
        <v>9367</v>
      </c>
      <c r="B9374" s="12">
        <v>5.04E-2</v>
      </c>
      <c r="C9374" s="12">
        <v>0.16919999999999999</v>
      </c>
    </row>
    <row r="9375" spans="1:3" x14ac:dyDescent="0.2">
      <c r="A9375" s="5">
        <v>9368</v>
      </c>
      <c r="B9375" s="12">
        <v>5.33E-2</v>
      </c>
      <c r="C9375" s="12">
        <v>0.1794</v>
      </c>
    </row>
    <row r="9376" spans="1:3" x14ac:dyDescent="0.2">
      <c r="A9376" s="5">
        <v>9369</v>
      </c>
      <c r="B9376" s="12">
        <v>5.2200000000000003E-2</v>
      </c>
      <c r="C9376" s="12">
        <v>0.18790000000000001</v>
      </c>
    </row>
    <row r="9377" spans="1:3" x14ac:dyDescent="0.2">
      <c r="A9377" s="5">
        <v>9370</v>
      </c>
      <c r="B9377" s="12">
        <v>5.3999999999999999E-2</v>
      </c>
      <c r="C9377" s="12">
        <v>0.16250000000000001</v>
      </c>
    </row>
    <row r="9378" spans="1:3" x14ac:dyDescent="0.2">
      <c r="A9378" s="5">
        <v>9371</v>
      </c>
      <c r="B9378" s="12">
        <v>5.1299999999999998E-2</v>
      </c>
      <c r="C9378" s="12">
        <v>0.1817</v>
      </c>
    </row>
    <row r="9379" spans="1:3" x14ac:dyDescent="0.2">
      <c r="A9379" s="5">
        <v>9372</v>
      </c>
      <c r="B9379" s="12">
        <v>6.3200000000000006E-2</v>
      </c>
      <c r="C9379" s="12">
        <v>0.16650000000000001</v>
      </c>
    </row>
    <row r="9380" spans="1:3" x14ac:dyDescent="0.2">
      <c r="A9380" s="5">
        <v>9373</v>
      </c>
      <c r="B9380" s="12">
        <v>5.5500000000000001E-2</v>
      </c>
      <c r="C9380" s="12">
        <v>0.19520000000000001</v>
      </c>
    </row>
    <row r="9381" spans="1:3" x14ac:dyDescent="0.2">
      <c r="A9381" s="5">
        <v>9374</v>
      </c>
      <c r="B9381" s="12">
        <v>6.3500000000000001E-2</v>
      </c>
      <c r="C9381" s="12">
        <v>0.17699999999999999</v>
      </c>
    </row>
    <row r="9382" spans="1:3" x14ac:dyDescent="0.2">
      <c r="A9382" s="5">
        <v>9375</v>
      </c>
      <c r="B9382" s="12">
        <v>5.5399999999999998E-2</v>
      </c>
      <c r="C9382" s="12">
        <v>0.15540000000000001</v>
      </c>
    </row>
    <row r="9383" spans="1:3" x14ac:dyDescent="0.2">
      <c r="A9383" s="5">
        <v>9376</v>
      </c>
      <c r="B9383" s="12">
        <v>5.2900000000000003E-2</v>
      </c>
      <c r="C9383" s="12">
        <v>0.16900000000000001</v>
      </c>
    </row>
    <row r="9384" spans="1:3" x14ac:dyDescent="0.2">
      <c r="A9384" s="5">
        <v>9377</v>
      </c>
      <c r="B9384" s="12">
        <v>5.2299999999999999E-2</v>
      </c>
      <c r="C9384" s="12">
        <v>0.18709999999999999</v>
      </c>
    </row>
    <row r="9385" spans="1:3" x14ac:dyDescent="0.2">
      <c r="A9385" s="5">
        <v>9378</v>
      </c>
      <c r="B9385" s="12">
        <v>5.3600000000000002E-2</v>
      </c>
      <c r="C9385" s="12">
        <v>0.19350000000000001</v>
      </c>
    </row>
    <row r="9386" spans="1:3" x14ac:dyDescent="0.2">
      <c r="A9386" s="5">
        <v>9379</v>
      </c>
      <c r="B9386" s="12">
        <v>5.4300000000000001E-2</v>
      </c>
      <c r="C9386" s="12">
        <v>0.16350000000000001</v>
      </c>
    </row>
    <row r="9387" spans="1:3" x14ac:dyDescent="0.2">
      <c r="A9387" s="5">
        <v>9380</v>
      </c>
      <c r="B9387" s="12">
        <v>5.1900000000000002E-2</v>
      </c>
      <c r="C9387" s="12">
        <v>0.1706</v>
      </c>
    </row>
    <row r="9388" spans="1:3" x14ac:dyDescent="0.2">
      <c r="A9388" s="5">
        <v>9381</v>
      </c>
      <c r="B9388" s="12">
        <v>5.3800000000000001E-2</v>
      </c>
      <c r="C9388" s="12">
        <v>0.1552</v>
      </c>
    </row>
    <row r="9389" spans="1:3" x14ac:dyDescent="0.2">
      <c r="A9389" s="5">
        <v>9382</v>
      </c>
      <c r="B9389" s="12">
        <v>5.45E-2</v>
      </c>
      <c r="C9389" s="12">
        <v>0.16450000000000001</v>
      </c>
    </row>
    <row r="9390" spans="1:3" x14ac:dyDescent="0.2">
      <c r="A9390" s="5">
        <v>9383</v>
      </c>
      <c r="B9390" s="12">
        <v>5.5899999999999998E-2</v>
      </c>
      <c r="C9390" s="12">
        <v>0.18079999999999999</v>
      </c>
    </row>
    <row r="9391" spans="1:3" x14ac:dyDescent="0.2">
      <c r="A9391" s="5">
        <v>9384</v>
      </c>
      <c r="B9391" s="12">
        <v>5.5300000000000002E-2</v>
      </c>
      <c r="C9391" s="12">
        <v>0.14849999999999999</v>
      </c>
    </row>
    <row r="9392" spans="1:3" x14ac:dyDescent="0.2">
      <c r="A9392" s="5">
        <v>9385</v>
      </c>
      <c r="B9392" s="12">
        <v>5.4800000000000001E-2</v>
      </c>
      <c r="C9392" s="12">
        <v>0.19170000000000001</v>
      </c>
    </row>
    <row r="9393" spans="1:3" x14ac:dyDescent="0.2">
      <c r="A9393" s="5">
        <v>9386</v>
      </c>
      <c r="B9393" s="12">
        <v>5.1299999999999998E-2</v>
      </c>
      <c r="C9393" s="12">
        <v>0.16059999999999999</v>
      </c>
    </row>
    <row r="9394" spans="1:3" x14ac:dyDescent="0.2">
      <c r="A9394" s="5">
        <v>9387</v>
      </c>
      <c r="B9394" s="12">
        <v>5.3499999999999999E-2</v>
      </c>
      <c r="C9394" s="12">
        <v>0.16639999999999999</v>
      </c>
    </row>
    <row r="9395" spans="1:3" x14ac:dyDescent="0.2">
      <c r="A9395" s="5">
        <v>9388</v>
      </c>
      <c r="B9395" s="12">
        <v>5.57E-2</v>
      </c>
      <c r="C9395" s="12">
        <v>0.17480000000000001</v>
      </c>
    </row>
    <row r="9396" spans="1:3" x14ac:dyDescent="0.2">
      <c r="A9396" s="5">
        <v>9389</v>
      </c>
      <c r="B9396" s="12">
        <v>5.5599999999999997E-2</v>
      </c>
      <c r="C9396" s="12">
        <v>0.193</v>
      </c>
    </row>
    <row r="9397" spans="1:3" x14ac:dyDescent="0.2">
      <c r="A9397" s="5">
        <v>9390</v>
      </c>
      <c r="B9397" s="12">
        <v>5.9700000000000003E-2</v>
      </c>
      <c r="C9397" s="12">
        <v>0.17499999999999999</v>
      </c>
    </row>
    <row r="9398" spans="1:3" x14ac:dyDescent="0.2">
      <c r="A9398" s="5">
        <v>9391</v>
      </c>
      <c r="B9398" s="12">
        <v>6.2799999999999995E-2</v>
      </c>
      <c r="C9398" s="12">
        <v>0.15670000000000001</v>
      </c>
    </row>
    <row r="9399" spans="1:3" x14ac:dyDescent="0.2">
      <c r="A9399" s="5">
        <v>9392</v>
      </c>
      <c r="B9399" s="12">
        <v>5.0900000000000001E-2</v>
      </c>
      <c r="C9399" s="12">
        <v>0.1681</v>
      </c>
    </row>
    <row r="9400" spans="1:3" x14ac:dyDescent="0.2">
      <c r="A9400" s="5">
        <v>9393</v>
      </c>
      <c r="B9400" s="12">
        <v>5.6599999999999998E-2</v>
      </c>
      <c r="C9400" s="12">
        <v>0.16370000000000001</v>
      </c>
    </row>
    <row r="9401" spans="1:3" x14ac:dyDescent="0.2">
      <c r="A9401" s="5">
        <v>9394</v>
      </c>
      <c r="B9401" s="12">
        <v>5.2999999999999999E-2</v>
      </c>
      <c r="C9401" s="12">
        <v>0.1487</v>
      </c>
    </row>
    <row r="9402" spans="1:3" x14ac:dyDescent="0.2">
      <c r="A9402" s="5">
        <v>9395</v>
      </c>
      <c r="B9402" s="12">
        <v>5.45E-2</v>
      </c>
      <c r="C9402" s="12">
        <v>0.2072</v>
      </c>
    </row>
    <row r="9403" spans="1:3" x14ac:dyDescent="0.2">
      <c r="A9403" s="5">
        <v>9396</v>
      </c>
      <c r="B9403" s="12">
        <v>5.1999999999999998E-2</v>
      </c>
      <c r="C9403" s="12">
        <v>0.17660000000000001</v>
      </c>
    </row>
    <row r="9404" spans="1:3" x14ac:dyDescent="0.2">
      <c r="A9404" s="5">
        <v>9397</v>
      </c>
      <c r="B9404" s="12">
        <v>5.5800000000000002E-2</v>
      </c>
      <c r="C9404" s="12">
        <v>0.14019999999999999</v>
      </c>
    </row>
    <row r="9405" spans="1:3" x14ac:dyDescent="0.2">
      <c r="A9405" s="5">
        <v>9398</v>
      </c>
      <c r="B9405" s="12">
        <v>5.0700000000000002E-2</v>
      </c>
      <c r="C9405" s="12">
        <v>0.17949999999999999</v>
      </c>
    </row>
    <row r="9406" spans="1:3" x14ac:dyDescent="0.2">
      <c r="A9406" s="5">
        <v>9399</v>
      </c>
      <c r="B9406" s="12">
        <v>5.5100000000000003E-2</v>
      </c>
      <c r="C9406" s="12">
        <v>0.1618</v>
      </c>
    </row>
    <row r="9407" spans="1:3" x14ac:dyDescent="0.2">
      <c r="A9407" s="5">
        <v>9400</v>
      </c>
      <c r="B9407" s="12">
        <v>5.2200000000000003E-2</v>
      </c>
      <c r="C9407" s="12">
        <v>0.19520000000000001</v>
      </c>
    </row>
    <row r="9408" spans="1:3" x14ac:dyDescent="0.2">
      <c r="A9408" s="5">
        <v>9401</v>
      </c>
      <c r="B9408" s="12">
        <v>5.4300000000000001E-2</v>
      </c>
      <c r="C9408" s="12">
        <v>0.18729999999999999</v>
      </c>
    </row>
    <row r="9409" spans="1:3" x14ac:dyDescent="0.2">
      <c r="A9409" s="5">
        <v>9402</v>
      </c>
      <c r="B9409" s="12">
        <v>5.0599999999999999E-2</v>
      </c>
      <c r="C9409" s="12">
        <v>0.1835</v>
      </c>
    </row>
    <row r="9410" spans="1:3" x14ac:dyDescent="0.2">
      <c r="A9410" s="5">
        <v>9403</v>
      </c>
      <c r="B9410" s="12">
        <v>5.0900000000000001E-2</v>
      </c>
      <c r="C9410" s="12">
        <v>0.17829999999999999</v>
      </c>
    </row>
    <row r="9411" spans="1:3" x14ac:dyDescent="0.2">
      <c r="A9411" s="5">
        <v>9404</v>
      </c>
      <c r="B9411" s="12">
        <v>5.2299999999999999E-2</v>
      </c>
      <c r="C9411" s="12">
        <v>0.17330000000000001</v>
      </c>
    </row>
    <row r="9412" spans="1:3" x14ac:dyDescent="0.2">
      <c r="A9412" s="5">
        <v>9405</v>
      </c>
      <c r="B9412" s="12">
        <v>6.0499999999999998E-2</v>
      </c>
      <c r="C9412" s="12">
        <v>0.14560000000000001</v>
      </c>
    </row>
    <row r="9413" spans="1:3" x14ac:dyDescent="0.2">
      <c r="A9413" s="5">
        <v>9406</v>
      </c>
      <c r="B9413" s="12">
        <v>5.5E-2</v>
      </c>
      <c r="C9413" s="12">
        <v>0.17549999999999999</v>
      </c>
    </row>
    <row r="9414" spans="1:3" x14ac:dyDescent="0.2">
      <c r="A9414" s="5">
        <v>9407</v>
      </c>
      <c r="B9414" s="12">
        <v>5.8500000000000003E-2</v>
      </c>
      <c r="C9414" s="12">
        <v>0.18870000000000001</v>
      </c>
    </row>
    <row r="9415" spans="1:3" x14ac:dyDescent="0.2">
      <c r="A9415" s="5">
        <v>9408</v>
      </c>
      <c r="B9415" s="12">
        <v>5.3499999999999999E-2</v>
      </c>
      <c r="C9415" s="12">
        <v>0.17530000000000001</v>
      </c>
    </row>
    <row r="9416" spans="1:3" x14ac:dyDescent="0.2">
      <c r="A9416" s="5">
        <v>9409</v>
      </c>
      <c r="B9416" s="12">
        <v>5.3100000000000001E-2</v>
      </c>
      <c r="C9416" s="12">
        <v>0.1963</v>
      </c>
    </row>
    <row r="9417" spans="1:3" x14ac:dyDescent="0.2">
      <c r="A9417" s="5">
        <v>9410</v>
      </c>
      <c r="B9417" s="12">
        <v>4.99E-2</v>
      </c>
      <c r="C9417" s="12">
        <v>0.17219999999999999</v>
      </c>
    </row>
    <row r="9418" spans="1:3" x14ac:dyDescent="0.2">
      <c r="A9418" s="5">
        <v>9411</v>
      </c>
      <c r="B9418" s="12">
        <v>6.1100000000000002E-2</v>
      </c>
      <c r="C9418" s="12">
        <v>0.13719999999999999</v>
      </c>
    </row>
    <row r="9419" spans="1:3" x14ac:dyDescent="0.2">
      <c r="A9419" s="5">
        <v>9412</v>
      </c>
      <c r="B9419" s="12">
        <v>6.0100000000000001E-2</v>
      </c>
      <c r="C9419" s="12">
        <v>0.18559999999999999</v>
      </c>
    </row>
    <row r="9420" spans="1:3" x14ac:dyDescent="0.2">
      <c r="A9420" s="5">
        <v>9413</v>
      </c>
      <c r="B9420" s="12">
        <v>5.2299999999999999E-2</v>
      </c>
      <c r="C9420" s="12">
        <v>0.16569999999999999</v>
      </c>
    </row>
    <row r="9421" spans="1:3" x14ac:dyDescent="0.2">
      <c r="A9421" s="5">
        <v>9414</v>
      </c>
      <c r="B9421" s="12">
        <v>5.1700000000000003E-2</v>
      </c>
      <c r="C9421" s="12">
        <v>0.17460000000000001</v>
      </c>
    </row>
    <row r="9422" spans="1:3" x14ac:dyDescent="0.2">
      <c r="A9422" s="5">
        <v>9415</v>
      </c>
      <c r="B9422" s="12">
        <v>5.3400000000000003E-2</v>
      </c>
      <c r="C9422" s="12">
        <v>0.16420000000000001</v>
      </c>
    </row>
    <row r="9423" spans="1:3" x14ac:dyDescent="0.2">
      <c r="A9423" s="5">
        <v>9416</v>
      </c>
      <c r="B9423" s="12">
        <v>5.9200000000000003E-2</v>
      </c>
      <c r="C9423" s="12">
        <v>0.13270000000000001</v>
      </c>
    </row>
    <row r="9424" spans="1:3" x14ac:dyDescent="0.2">
      <c r="A9424" s="5">
        <v>9417</v>
      </c>
      <c r="B9424" s="12">
        <v>5.3499999999999999E-2</v>
      </c>
      <c r="C9424" s="12">
        <v>0.17460000000000001</v>
      </c>
    </row>
    <row r="9425" spans="1:3" x14ac:dyDescent="0.2">
      <c r="A9425" s="5">
        <v>9418</v>
      </c>
      <c r="B9425" s="12">
        <v>5.2499999999999998E-2</v>
      </c>
      <c r="C9425" s="12">
        <v>0.1578</v>
      </c>
    </row>
    <row r="9426" spans="1:3" x14ac:dyDescent="0.2">
      <c r="A9426" s="5">
        <v>9419</v>
      </c>
      <c r="B9426" s="12">
        <v>5.3800000000000001E-2</v>
      </c>
      <c r="C9426" s="12">
        <v>0.16850000000000001</v>
      </c>
    </row>
    <row r="9427" spans="1:3" x14ac:dyDescent="0.2">
      <c r="A9427" s="5">
        <v>9420</v>
      </c>
      <c r="B9427" s="12">
        <v>5.0799999999999998E-2</v>
      </c>
      <c r="C9427" s="12">
        <v>0.17019999999999999</v>
      </c>
    </row>
    <row r="9428" spans="1:3" x14ac:dyDescent="0.2">
      <c r="A9428" s="5">
        <v>9421</v>
      </c>
      <c r="B9428" s="12">
        <v>5.3499999999999999E-2</v>
      </c>
      <c r="C9428" s="12">
        <v>0.18720000000000001</v>
      </c>
    </row>
    <row r="9429" spans="1:3" x14ac:dyDescent="0.2">
      <c r="A9429" s="5">
        <v>9422</v>
      </c>
      <c r="B9429" s="12">
        <v>5.28E-2</v>
      </c>
      <c r="C9429" s="12">
        <v>0.16209999999999999</v>
      </c>
    </row>
    <row r="9430" spans="1:3" x14ac:dyDescent="0.2">
      <c r="A9430" s="5">
        <v>9423</v>
      </c>
      <c r="B9430" s="12">
        <v>6.1600000000000002E-2</v>
      </c>
      <c r="C9430" s="12">
        <v>0.20100000000000001</v>
      </c>
    </row>
    <row r="9431" spans="1:3" x14ac:dyDescent="0.2">
      <c r="A9431" s="5">
        <v>9424</v>
      </c>
      <c r="B9431" s="12">
        <v>5.0500000000000003E-2</v>
      </c>
      <c r="C9431" s="12">
        <v>0.1716</v>
      </c>
    </row>
    <row r="9432" spans="1:3" x14ac:dyDescent="0.2">
      <c r="A9432" s="5">
        <v>9425</v>
      </c>
      <c r="B9432" s="12">
        <v>5.28E-2</v>
      </c>
      <c r="C9432" s="12">
        <v>0.1537</v>
      </c>
    </row>
    <row r="9433" spans="1:3" x14ac:dyDescent="0.2">
      <c r="A9433" s="5">
        <v>9426</v>
      </c>
      <c r="B9433" s="12">
        <v>5.5800000000000002E-2</v>
      </c>
      <c r="C9433" s="12">
        <v>0.18440000000000001</v>
      </c>
    </row>
    <row r="9434" spans="1:3" x14ac:dyDescent="0.2">
      <c r="A9434" s="5">
        <v>9427</v>
      </c>
      <c r="B9434" s="12">
        <v>5.6300000000000003E-2</v>
      </c>
      <c r="C9434" s="12">
        <v>0.14680000000000001</v>
      </c>
    </row>
    <row r="9435" spans="1:3" x14ac:dyDescent="0.2">
      <c r="A9435" s="5">
        <v>9428</v>
      </c>
      <c r="B9435" s="12">
        <v>5.0200000000000002E-2</v>
      </c>
      <c r="C9435" s="12">
        <v>0.1817</v>
      </c>
    </row>
    <row r="9436" spans="1:3" x14ac:dyDescent="0.2">
      <c r="A9436" s="5">
        <v>9429</v>
      </c>
      <c r="B9436" s="12">
        <v>5.8299999999999998E-2</v>
      </c>
      <c r="C9436" s="12">
        <v>0.14399999999999999</v>
      </c>
    </row>
    <row r="9437" spans="1:3" x14ac:dyDescent="0.2">
      <c r="A9437" s="5">
        <v>9430</v>
      </c>
      <c r="B9437" s="12">
        <v>5.1200000000000002E-2</v>
      </c>
      <c r="C9437" s="12">
        <v>0.17810000000000001</v>
      </c>
    </row>
    <row r="9438" spans="1:3" x14ac:dyDescent="0.2">
      <c r="A9438" s="5">
        <v>9431</v>
      </c>
      <c r="B9438" s="12">
        <v>5.1499999999999997E-2</v>
      </c>
      <c r="C9438" s="12">
        <v>0.16259999999999999</v>
      </c>
    </row>
    <row r="9439" spans="1:3" x14ac:dyDescent="0.2">
      <c r="A9439" s="5">
        <v>9432</v>
      </c>
      <c r="B9439" s="12">
        <v>5.4899999999999997E-2</v>
      </c>
      <c r="C9439" s="12">
        <v>0.1532</v>
      </c>
    </row>
    <row r="9440" spans="1:3" x14ac:dyDescent="0.2">
      <c r="A9440" s="5">
        <v>9433</v>
      </c>
      <c r="B9440" s="12">
        <v>5.4699999999999999E-2</v>
      </c>
      <c r="C9440" s="12">
        <v>0.1484</v>
      </c>
    </row>
    <row r="9441" spans="1:3" x14ac:dyDescent="0.2">
      <c r="A9441" s="5">
        <v>9434</v>
      </c>
      <c r="B9441" s="12">
        <v>5.1900000000000002E-2</v>
      </c>
      <c r="C9441" s="12">
        <v>0.18940000000000001</v>
      </c>
    </row>
    <row r="9442" spans="1:3" x14ac:dyDescent="0.2">
      <c r="A9442" s="5">
        <v>9435</v>
      </c>
      <c r="B9442" s="12">
        <v>5.2299999999999999E-2</v>
      </c>
      <c r="C9442" s="12">
        <v>0.16739999999999999</v>
      </c>
    </row>
    <row r="9443" spans="1:3" x14ac:dyDescent="0.2">
      <c r="A9443" s="5">
        <v>9436</v>
      </c>
      <c r="B9443" s="12">
        <v>5.1999999999999998E-2</v>
      </c>
      <c r="C9443" s="12">
        <v>0.1993</v>
      </c>
    </row>
    <row r="9444" spans="1:3" x14ac:dyDescent="0.2">
      <c r="A9444" s="5">
        <v>9437</v>
      </c>
      <c r="B9444" s="12">
        <v>5.2999999999999999E-2</v>
      </c>
      <c r="C9444" s="12">
        <v>0.1699</v>
      </c>
    </row>
    <row r="9445" spans="1:3" x14ac:dyDescent="0.2">
      <c r="A9445" s="5">
        <v>9438</v>
      </c>
      <c r="B9445" s="12">
        <v>0.05</v>
      </c>
      <c r="C9445" s="12">
        <v>0.17030000000000001</v>
      </c>
    </row>
    <row r="9446" spans="1:3" x14ac:dyDescent="0.2">
      <c r="A9446" s="5">
        <v>9439</v>
      </c>
      <c r="B9446" s="12">
        <v>5.4600000000000003E-2</v>
      </c>
      <c r="C9446" s="12">
        <v>0.1744</v>
      </c>
    </row>
    <row r="9447" spans="1:3" x14ac:dyDescent="0.2">
      <c r="A9447" s="5">
        <v>9440</v>
      </c>
      <c r="B9447" s="12">
        <v>5.5599999999999997E-2</v>
      </c>
      <c r="C9447" s="12">
        <v>0.15970000000000001</v>
      </c>
    </row>
    <row r="9448" spans="1:3" x14ac:dyDescent="0.2">
      <c r="A9448" s="5">
        <v>9441</v>
      </c>
      <c r="B9448" s="12">
        <v>5.16E-2</v>
      </c>
      <c r="C9448" s="12">
        <v>0.15579999999999999</v>
      </c>
    </row>
    <row r="9449" spans="1:3" x14ac:dyDescent="0.2">
      <c r="A9449" s="5">
        <v>9442</v>
      </c>
      <c r="B9449" s="12">
        <v>5.8700000000000002E-2</v>
      </c>
      <c r="C9449" s="12">
        <v>0.1883</v>
      </c>
    </row>
    <row r="9450" spans="1:3" x14ac:dyDescent="0.2">
      <c r="A9450" s="5">
        <v>9443</v>
      </c>
      <c r="B9450" s="12">
        <v>5.9200000000000003E-2</v>
      </c>
      <c r="C9450" s="12">
        <v>0.1865</v>
      </c>
    </row>
    <row r="9451" spans="1:3" x14ac:dyDescent="0.2">
      <c r="A9451" s="5">
        <v>9444</v>
      </c>
      <c r="B9451" s="12">
        <v>5.2200000000000003E-2</v>
      </c>
      <c r="C9451" s="12">
        <v>0.16120000000000001</v>
      </c>
    </row>
    <row r="9452" spans="1:3" x14ac:dyDescent="0.2">
      <c r="A9452" s="5">
        <v>9445</v>
      </c>
      <c r="B9452" s="12">
        <v>5.0799999999999998E-2</v>
      </c>
      <c r="C9452" s="12">
        <v>0.1744</v>
      </c>
    </row>
    <row r="9453" spans="1:3" x14ac:dyDescent="0.2">
      <c r="A9453" s="5">
        <v>9446</v>
      </c>
      <c r="B9453" s="12">
        <v>5.3999999999999999E-2</v>
      </c>
      <c r="C9453" s="12">
        <v>0.15640000000000001</v>
      </c>
    </row>
    <row r="9454" spans="1:3" x14ac:dyDescent="0.2">
      <c r="A9454" s="5">
        <v>9447</v>
      </c>
      <c r="B9454" s="12">
        <v>5.8000000000000003E-2</v>
      </c>
      <c r="C9454" s="12">
        <v>0.1852</v>
      </c>
    </row>
    <row r="9455" spans="1:3" x14ac:dyDescent="0.2">
      <c r="A9455" s="5">
        <v>9448</v>
      </c>
      <c r="B9455" s="12">
        <v>5.2299999999999999E-2</v>
      </c>
      <c r="C9455" s="12">
        <v>0.19320000000000001</v>
      </c>
    </row>
    <row r="9456" spans="1:3" x14ac:dyDescent="0.2">
      <c r="A9456" s="5">
        <v>9449</v>
      </c>
      <c r="B9456" s="12">
        <v>5.9700000000000003E-2</v>
      </c>
      <c r="C9456" s="12">
        <v>0.17510000000000001</v>
      </c>
    </row>
    <row r="9457" spans="1:3" x14ac:dyDescent="0.2">
      <c r="A9457" s="5">
        <v>9450</v>
      </c>
      <c r="B9457" s="12">
        <v>5.3499999999999999E-2</v>
      </c>
      <c r="C9457" s="12">
        <v>0.1772</v>
      </c>
    </row>
    <row r="9458" spans="1:3" x14ac:dyDescent="0.2">
      <c r="A9458" s="5">
        <v>9451</v>
      </c>
      <c r="B9458" s="12">
        <v>5.1900000000000002E-2</v>
      </c>
      <c r="C9458" s="12">
        <v>0.19769999999999999</v>
      </c>
    </row>
    <row r="9459" spans="1:3" x14ac:dyDescent="0.2">
      <c r="A9459" s="5">
        <v>9452</v>
      </c>
      <c r="B9459" s="12">
        <v>5.2900000000000003E-2</v>
      </c>
      <c r="C9459" s="12">
        <v>0.15509999999999999</v>
      </c>
    </row>
    <row r="9460" spans="1:3" x14ac:dyDescent="0.2">
      <c r="A9460" s="5">
        <v>9453</v>
      </c>
      <c r="B9460" s="12">
        <v>5.33E-2</v>
      </c>
      <c r="C9460" s="12">
        <v>0.17369999999999999</v>
      </c>
    </row>
    <row r="9461" spans="1:3" x14ac:dyDescent="0.2">
      <c r="A9461" s="5">
        <v>9454</v>
      </c>
      <c r="B9461" s="12">
        <v>5.9400000000000001E-2</v>
      </c>
      <c r="C9461" s="12">
        <v>0.18340000000000001</v>
      </c>
    </row>
    <row r="9462" spans="1:3" x14ac:dyDescent="0.2">
      <c r="A9462" s="5">
        <v>9455</v>
      </c>
      <c r="B9462" s="12">
        <v>6.0999999999999999E-2</v>
      </c>
      <c r="C9462" s="12">
        <v>0.1482</v>
      </c>
    </row>
    <row r="9463" spans="1:3" x14ac:dyDescent="0.2">
      <c r="A9463" s="5">
        <v>9456</v>
      </c>
      <c r="B9463" s="12">
        <v>5.5800000000000002E-2</v>
      </c>
      <c r="C9463" s="12">
        <v>0.16700000000000001</v>
      </c>
    </row>
    <row r="9464" spans="1:3" x14ac:dyDescent="0.2">
      <c r="A9464" s="5">
        <v>9457</v>
      </c>
      <c r="B9464" s="12">
        <v>5.1799999999999999E-2</v>
      </c>
      <c r="C9464" s="12">
        <v>0.1741</v>
      </c>
    </row>
    <row r="9465" spans="1:3" x14ac:dyDescent="0.2">
      <c r="A9465" s="5">
        <v>9458</v>
      </c>
      <c r="B9465" s="12">
        <v>5.4699999999999999E-2</v>
      </c>
      <c r="C9465" s="12">
        <v>0.15759999999999999</v>
      </c>
    </row>
    <row r="9466" spans="1:3" x14ac:dyDescent="0.2">
      <c r="A9466" s="5">
        <v>9459</v>
      </c>
      <c r="B9466" s="12">
        <v>5.0599999999999999E-2</v>
      </c>
      <c r="C9466" s="12">
        <v>0.188</v>
      </c>
    </row>
    <row r="9467" spans="1:3" x14ac:dyDescent="0.2">
      <c r="A9467" s="5">
        <v>9460</v>
      </c>
      <c r="B9467" s="12">
        <v>5.3699999999999998E-2</v>
      </c>
      <c r="C9467" s="12">
        <v>0.15909999999999999</v>
      </c>
    </row>
    <row r="9468" spans="1:3" x14ac:dyDescent="0.2">
      <c r="A9468" s="5">
        <v>9461</v>
      </c>
      <c r="B9468" s="12">
        <v>5.2200000000000003E-2</v>
      </c>
      <c r="C9468" s="12">
        <v>0.16189999999999999</v>
      </c>
    </row>
    <row r="9469" spans="1:3" x14ac:dyDescent="0.2">
      <c r="A9469" s="5">
        <v>9462</v>
      </c>
      <c r="B9469" s="12">
        <v>5.7200000000000001E-2</v>
      </c>
      <c r="C9469" s="12">
        <v>0.17960000000000001</v>
      </c>
    </row>
    <row r="9470" spans="1:3" x14ac:dyDescent="0.2">
      <c r="A9470" s="5">
        <v>9463</v>
      </c>
      <c r="B9470" s="12">
        <v>5.3600000000000002E-2</v>
      </c>
      <c r="C9470" s="12">
        <v>0.17100000000000001</v>
      </c>
    </row>
    <row r="9471" spans="1:3" x14ac:dyDescent="0.2">
      <c r="A9471" s="5">
        <v>9464</v>
      </c>
      <c r="B9471" s="12">
        <v>5.4300000000000001E-2</v>
      </c>
      <c r="C9471" s="12">
        <v>0.20150000000000001</v>
      </c>
    </row>
    <row r="9472" spans="1:3" x14ac:dyDescent="0.2">
      <c r="A9472" s="5">
        <v>9465</v>
      </c>
      <c r="B9472" s="12">
        <v>5.6899999999999999E-2</v>
      </c>
      <c r="C9472" s="12">
        <v>0.14710000000000001</v>
      </c>
    </row>
    <row r="9473" spans="1:3" x14ac:dyDescent="0.2">
      <c r="A9473" s="5">
        <v>9466</v>
      </c>
      <c r="B9473" s="12">
        <v>4.9500000000000002E-2</v>
      </c>
      <c r="C9473" s="12">
        <v>0.1769</v>
      </c>
    </row>
    <row r="9474" spans="1:3" x14ac:dyDescent="0.2">
      <c r="A9474" s="5">
        <v>9467</v>
      </c>
      <c r="B9474" s="12">
        <v>5.5599999999999997E-2</v>
      </c>
      <c r="C9474" s="12">
        <v>0.15579999999999999</v>
      </c>
    </row>
    <row r="9475" spans="1:3" x14ac:dyDescent="0.2">
      <c r="A9475" s="5">
        <v>9468</v>
      </c>
      <c r="B9475" s="12">
        <v>5.4300000000000001E-2</v>
      </c>
      <c r="C9475" s="12">
        <v>0.16189999999999999</v>
      </c>
    </row>
    <row r="9476" spans="1:3" x14ac:dyDescent="0.2">
      <c r="A9476" s="5">
        <v>9469</v>
      </c>
      <c r="B9476" s="12">
        <v>5.1999999999999998E-2</v>
      </c>
      <c r="C9476" s="12">
        <v>0.1699</v>
      </c>
    </row>
    <row r="9477" spans="1:3" x14ac:dyDescent="0.2">
      <c r="A9477" s="5">
        <v>9470</v>
      </c>
      <c r="B9477" s="12">
        <v>5.3800000000000001E-2</v>
      </c>
      <c r="C9477" s="12">
        <v>0.1482</v>
      </c>
    </row>
    <row r="9478" spans="1:3" x14ac:dyDescent="0.2">
      <c r="A9478" s="5">
        <v>9471</v>
      </c>
      <c r="B9478" s="12">
        <v>5.16E-2</v>
      </c>
      <c r="C9478" s="12">
        <v>0.1578</v>
      </c>
    </row>
    <row r="9479" spans="1:3" x14ac:dyDescent="0.2">
      <c r="A9479" s="5">
        <v>9472</v>
      </c>
      <c r="B9479" s="12">
        <v>6.0199999999999997E-2</v>
      </c>
      <c r="C9479" s="12">
        <v>0.18820000000000001</v>
      </c>
    </row>
    <row r="9480" spans="1:3" x14ac:dyDescent="0.2">
      <c r="A9480" s="5">
        <v>9473</v>
      </c>
      <c r="B9480" s="12">
        <v>5.3900000000000003E-2</v>
      </c>
      <c r="C9480" s="12">
        <v>0.18360000000000001</v>
      </c>
    </row>
    <row r="9481" spans="1:3" x14ac:dyDescent="0.2">
      <c r="A9481" s="5">
        <v>9474</v>
      </c>
      <c r="B9481" s="12">
        <v>5.6300000000000003E-2</v>
      </c>
      <c r="C9481" s="12">
        <v>0.18029999999999999</v>
      </c>
    </row>
    <row r="9482" spans="1:3" x14ac:dyDescent="0.2">
      <c r="A9482" s="5">
        <v>9475</v>
      </c>
      <c r="B9482" s="12">
        <v>5.4199999999999998E-2</v>
      </c>
      <c r="C9482" s="12">
        <v>0.1686</v>
      </c>
    </row>
    <row r="9483" spans="1:3" x14ac:dyDescent="0.2">
      <c r="A9483" s="5">
        <v>9476</v>
      </c>
      <c r="B9483" s="12">
        <v>5.5399999999999998E-2</v>
      </c>
      <c r="C9483" s="12">
        <v>0.1585</v>
      </c>
    </row>
    <row r="9484" spans="1:3" x14ac:dyDescent="0.2">
      <c r="A9484" s="5">
        <v>9477</v>
      </c>
      <c r="B9484" s="12">
        <v>5.5199999999999999E-2</v>
      </c>
      <c r="C9484" s="12">
        <v>0.17699999999999999</v>
      </c>
    </row>
    <row r="9485" spans="1:3" x14ac:dyDescent="0.2">
      <c r="A9485" s="5">
        <v>9478</v>
      </c>
      <c r="B9485" s="12">
        <v>5.16E-2</v>
      </c>
      <c r="C9485" s="12">
        <v>0.1729</v>
      </c>
    </row>
    <row r="9486" spans="1:3" x14ac:dyDescent="0.2">
      <c r="A9486" s="5">
        <v>9479</v>
      </c>
      <c r="B9486" s="12">
        <v>5.3600000000000002E-2</v>
      </c>
      <c r="C9486" s="12">
        <v>0.18390000000000001</v>
      </c>
    </row>
    <row r="9487" spans="1:3" x14ac:dyDescent="0.2">
      <c r="A9487" s="5">
        <v>9480</v>
      </c>
      <c r="B9487" s="12">
        <v>5.2600000000000001E-2</v>
      </c>
      <c r="C9487" s="12">
        <v>0.1736</v>
      </c>
    </row>
    <row r="9488" spans="1:3" x14ac:dyDescent="0.2">
      <c r="A9488" s="5">
        <v>9481</v>
      </c>
      <c r="B9488" s="12">
        <v>5.4199999999999998E-2</v>
      </c>
      <c r="C9488" s="12">
        <v>0.14319999999999999</v>
      </c>
    </row>
    <row r="9489" spans="1:3" x14ac:dyDescent="0.2">
      <c r="A9489" s="5">
        <v>9482</v>
      </c>
      <c r="B9489" s="12">
        <v>5.7200000000000001E-2</v>
      </c>
      <c r="C9489" s="12">
        <v>0.1656</v>
      </c>
    </row>
    <row r="9490" spans="1:3" x14ac:dyDescent="0.2">
      <c r="A9490" s="5">
        <v>9483</v>
      </c>
      <c r="B9490" s="12">
        <v>5.6099999999999997E-2</v>
      </c>
      <c r="C9490" s="12">
        <v>0.1928</v>
      </c>
    </row>
    <row r="9491" spans="1:3" x14ac:dyDescent="0.2">
      <c r="A9491" s="5">
        <v>9484</v>
      </c>
      <c r="B9491" s="12">
        <v>5.1700000000000003E-2</v>
      </c>
      <c r="C9491" s="12">
        <v>0.1875</v>
      </c>
    </row>
    <row r="9492" spans="1:3" x14ac:dyDescent="0.2">
      <c r="A9492" s="5">
        <v>9485</v>
      </c>
      <c r="B9492" s="12">
        <v>5.2299999999999999E-2</v>
      </c>
      <c r="C9492" s="12">
        <v>0.16120000000000001</v>
      </c>
    </row>
    <row r="9493" spans="1:3" x14ac:dyDescent="0.2">
      <c r="A9493" s="5">
        <v>9486</v>
      </c>
      <c r="B9493" s="12">
        <v>5.2400000000000002E-2</v>
      </c>
      <c r="C9493" s="12">
        <v>0.1666</v>
      </c>
    </row>
    <row r="9494" spans="1:3" x14ac:dyDescent="0.2">
      <c r="A9494" s="5">
        <v>9487</v>
      </c>
      <c r="B9494" s="12">
        <v>5.3900000000000003E-2</v>
      </c>
      <c r="C9494" s="12">
        <v>0.17630000000000001</v>
      </c>
    </row>
    <row r="9495" spans="1:3" x14ac:dyDescent="0.2">
      <c r="A9495" s="5">
        <v>9488</v>
      </c>
      <c r="B9495" s="12">
        <v>5.0900000000000001E-2</v>
      </c>
      <c r="C9495" s="12">
        <v>0.1678</v>
      </c>
    </row>
    <row r="9496" spans="1:3" x14ac:dyDescent="0.2">
      <c r="A9496" s="5">
        <v>9489</v>
      </c>
      <c r="B9496" s="12">
        <v>5.3499999999999999E-2</v>
      </c>
      <c r="C9496" s="12">
        <v>0.1646</v>
      </c>
    </row>
    <row r="9497" spans="1:3" x14ac:dyDescent="0.2">
      <c r="A9497" s="5">
        <v>9490</v>
      </c>
      <c r="B9497" s="12">
        <v>5.0099999999999999E-2</v>
      </c>
      <c r="C9497" s="12">
        <v>0.17030000000000001</v>
      </c>
    </row>
    <row r="9498" spans="1:3" x14ac:dyDescent="0.2">
      <c r="A9498" s="5">
        <v>9491</v>
      </c>
      <c r="B9498" s="12">
        <v>5.3600000000000002E-2</v>
      </c>
      <c r="C9498" s="12">
        <v>0.17910000000000001</v>
      </c>
    </row>
    <row r="9499" spans="1:3" x14ac:dyDescent="0.2">
      <c r="A9499" s="5">
        <v>9492</v>
      </c>
      <c r="B9499" s="12">
        <v>5.8900000000000001E-2</v>
      </c>
      <c r="C9499" s="12">
        <v>0.16420000000000001</v>
      </c>
    </row>
    <row r="9500" spans="1:3" x14ac:dyDescent="0.2">
      <c r="A9500" s="5">
        <v>9493</v>
      </c>
      <c r="B9500" s="12">
        <v>6.0299999999999999E-2</v>
      </c>
      <c r="C9500" s="12">
        <v>0.1825</v>
      </c>
    </row>
    <row r="9501" spans="1:3" x14ac:dyDescent="0.2">
      <c r="A9501" s="5">
        <v>9494</v>
      </c>
      <c r="B9501" s="12">
        <v>5.4199999999999998E-2</v>
      </c>
      <c r="C9501" s="12">
        <v>0.17130000000000001</v>
      </c>
    </row>
    <row r="9502" spans="1:3" x14ac:dyDescent="0.2">
      <c r="A9502" s="5">
        <v>9495</v>
      </c>
      <c r="B9502" s="12">
        <v>5.3999999999999999E-2</v>
      </c>
      <c r="C9502" s="12">
        <v>0.1784</v>
      </c>
    </row>
    <row r="9503" spans="1:3" x14ac:dyDescent="0.2">
      <c r="A9503" s="5">
        <v>9496</v>
      </c>
      <c r="B9503" s="12">
        <v>5.0299999999999997E-2</v>
      </c>
      <c r="C9503" s="12">
        <v>0.1757</v>
      </c>
    </row>
    <row r="9504" spans="1:3" x14ac:dyDescent="0.2">
      <c r="A9504" s="5">
        <v>9497</v>
      </c>
      <c r="B9504" s="12">
        <v>4.99E-2</v>
      </c>
      <c r="C9504" s="12">
        <v>0.17</v>
      </c>
    </row>
    <row r="9505" spans="1:3" x14ac:dyDescent="0.2">
      <c r="A9505" s="5">
        <v>9498</v>
      </c>
      <c r="B9505" s="12">
        <v>5.3400000000000003E-2</v>
      </c>
      <c r="C9505" s="12">
        <v>0.1656</v>
      </c>
    </row>
    <row r="9506" spans="1:3" x14ac:dyDescent="0.2">
      <c r="A9506" s="5">
        <v>9499</v>
      </c>
      <c r="B9506" s="12">
        <v>5.1200000000000002E-2</v>
      </c>
      <c r="C9506" s="12">
        <v>0.17230000000000001</v>
      </c>
    </row>
    <row r="9507" spans="1:3" x14ac:dyDescent="0.2">
      <c r="A9507" s="5">
        <v>9500</v>
      </c>
      <c r="B9507" s="12">
        <v>5.57E-2</v>
      </c>
      <c r="C9507" s="12">
        <v>0.1462</v>
      </c>
    </row>
    <row r="9508" spans="1:3" x14ac:dyDescent="0.2">
      <c r="A9508" s="5">
        <v>9501</v>
      </c>
      <c r="B9508" s="12">
        <v>5.1900000000000002E-2</v>
      </c>
      <c r="C9508" s="12">
        <v>0.18129999999999999</v>
      </c>
    </row>
    <row r="9509" spans="1:3" x14ac:dyDescent="0.2">
      <c r="A9509" s="5">
        <v>9502</v>
      </c>
      <c r="B9509" s="12">
        <v>5.6399999999999999E-2</v>
      </c>
      <c r="C9509" s="12">
        <v>0.19259999999999999</v>
      </c>
    </row>
    <row r="9510" spans="1:3" x14ac:dyDescent="0.2">
      <c r="A9510" s="5">
        <v>9503</v>
      </c>
      <c r="B9510" s="12">
        <v>5.1700000000000003E-2</v>
      </c>
      <c r="C9510" s="12">
        <v>0.16120000000000001</v>
      </c>
    </row>
    <row r="9511" spans="1:3" x14ac:dyDescent="0.2">
      <c r="A9511" s="5">
        <v>9504</v>
      </c>
      <c r="B9511" s="12">
        <v>5.2900000000000003E-2</v>
      </c>
      <c r="C9511" s="12">
        <v>0.17680000000000001</v>
      </c>
    </row>
    <row r="9512" spans="1:3" x14ac:dyDescent="0.2">
      <c r="A9512" s="5">
        <v>9505</v>
      </c>
      <c r="B9512" s="12">
        <v>6.2700000000000006E-2</v>
      </c>
      <c r="C9512" s="12">
        <v>0.14599999999999999</v>
      </c>
    </row>
    <row r="9513" spans="1:3" x14ac:dyDescent="0.2">
      <c r="A9513" s="5">
        <v>9506</v>
      </c>
      <c r="B9513" s="12">
        <v>5.16E-2</v>
      </c>
      <c r="C9513" s="12">
        <v>0.15970000000000001</v>
      </c>
    </row>
    <row r="9514" spans="1:3" x14ac:dyDescent="0.2">
      <c r="A9514" s="5">
        <v>9507</v>
      </c>
      <c r="B9514" s="12">
        <v>5.3199999999999997E-2</v>
      </c>
      <c r="C9514" s="12">
        <v>0.1862</v>
      </c>
    </row>
    <row r="9515" spans="1:3" x14ac:dyDescent="0.2">
      <c r="A9515" s="5">
        <v>9508</v>
      </c>
      <c r="B9515" s="12">
        <v>5.4199999999999998E-2</v>
      </c>
      <c r="C9515" s="12">
        <v>0.1875</v>
      </c>
    </row>
    <row r="9516" spans="1:3" x14ac:dyDescent="0.2">
      <c r="A9516" s="5">
        <v>9509</v>
      </c>
      <c r="B9516" s="12">
        <v>5.1999999999999998E-2</v>
      </c>
      <c r="C9516" s="12">
        <v>0.1885</v>
      </c>
    </row>
    <row r="9517" spans="1:3" x14ac:dyDescent="0.2">
      <c r="A9517" s="5">
        <v>9510</v>
      </c>
      <c r="B9517" s="12">
        <v>5.2900000000000003E-2</v>
      </c>
      <c r="C9517" s="12">
        <v>0.16159999999999999</v>
      </c>
    </row>
    <row r="9518" spans="1:3" x14ac:dyDescent="0.2">
      <c r="A9518" s="5">
        <v>9511</v>
      </c>
      <c r="B9518" s="12">
        <v>5.0099999999999999E-2</v>
      </c>
      <c r="C9518" s="12">
        <v>0.1668</v>
      </c>
    </row>
    <row r="9519" spans="1:3" x14ac:dyDescent="0.2">
      <c r="A9519" s="5">
        <v>9512</v>
      </c>
      <c r="B9519" s="12">
        <v>5.6599999999999998E-2</v>
      </c>
      <c r="C9519" s="12">
        <v>0.1653</v>
      </c>
    </row>
    <row r="9520" spans="1:3" x14ac:dyDescent="0.2">
      <c r="A9520" s="5">
        <v>9513</v>
      </c>
      <c r="B9520" s="12">
        <v>6.1699999999999998E-2</v>
      </c>
      <c r="C9520" s="12">
        <v>0.15620000000000001</v>
      </c>
    </row>
    <row r="9521" spans="1:3" x14ac:dyDescent="0.2">
      <c r="A9521" s="5">
        <v>9514</v>
      </c>
      <c r="B9521" s="12">
        <v>5.28E-2</v>
      </c>
      <c r="C9521" s="12">
        <v>0.17760000000000001</v>
      </c>
    </row>
    <row r="9522" spans="1:3" x14ac:dyDescent="0.2">
      <c r="A9522" s="5">
        <v>9515</v>
      </c>
      <c r="B9522" s="12">
        <v>5.9799999999999999E-2</v>
      </c>
      <c r="C9522" s="12">
        <v>0.21240000000000001</v>
      </c>
    </row>
    <row r="9523" spans="1:3" x14ac:dyDescent="0.2">
      <c r="A9523" s="5">
        <v>9516</v>
      </c>
      <c r="B9523" s="12">
        <v>5.1799999999999999E-2</v>
      </c>
      <c r="C9523" s="12">
        <v>0.18279999999999999</v>
      </c>
    </row>
    <row r="9524" spans="1:3" x14ac:dyDescent="0.2">
      <c r="A9524" s="5">
        <v>9517</v>
      </c>
      <c r="B9524" s="12">
        <v>5.4100000000000002E-2</v>
      </c>
      <c r="C9524" s="12">
        <v>0.16719999999999999</v>
      </c>
    </row>
    <row r="9525" spans="1:3" x14ac:dyDescent="0.2">
      <c r="A9525" s="5">
        <v>9518</v>
      </c>
      <c r="B9525" s="12">
        <v>5.2900000000000003E-2</v>
      </c>
      <c r="C9525" s="12">
        <v>0.16950000000000001</v>
      </c>
    </row>
    <row r="9526" spans="1:3" x14ac:dyDescent="0.2">
      <c r="A9526" s="5">
        <v>9519</v>
      </c>
      <c r="B9526" s="12">
        <v>5.5899999999999998E-2</v>
      </c>
      <c r="C9526" s="12">
        <v>0.1696</v>
      </c>
    </row>
    <row r="9527" spans="1:3" x14ac:dyDescent="0.2">
      <c r="A9527" s="5">
        <v>9520</v>
      </c>
      <c r="B9527" s="12">
        <v>5.5899999999999998E-2</v>
      </c>
      <c r="C9527" s="12">
        <v>0.1827</v>
      </c>
    </row>
    <row r="9528" spans="1:3" x14ac:dyDescent="0.2">
      <c r="A9528" s="5">
        <v>9521</v>
      </c>
      <c r="B9528" s="12">
        <v>5.3400000000000003E-2</v>
      </c>
      <c r="C9528" s="12">
        <v>0.1734</v>
      </c>
    </row>
    <row r="9529" spans="1:3" x14ac:dyDescent="0.2">
      <c r="A9529" s="5">
        <v>9522</v>
      </c>
      <c r="B9529" s="12">
        <v>0.06</v>
      </c>
      <c r="C9529" s="12">
        <v>0.17480000000000001</v>
      </c>
    </row>
    <row r="9530" spans="1:3" x14ac:dyDescent="0.2">
      <c r="A9530" s="5">
        <v>9523</v>
      </c>
      <c r="B9530" s="12">
        <v>5.0599999999999999E-2</v>
      </c>
      <c r="C9530" s="12">
        <v>0.1903</v>
      </c>
    </row>
    <row r="9531" spans="1:3" x14ac:dyDescent="0.2">
      <c r="A9531" s="5">
        <v>9524</v>
      </c>
      <c r="B9531" s="12">
        <v>5.3100000000000001E-2</v>
      </c>
      <c r="C9531" s="12">
        <v>0.1779</v>
      </c>
    </row>
    <row r="9532" spans="1:3" x14ac:dyDescent="0.2">
      <c r="A9532" s="5">
        <v>9525</v>
      </c>
      <c r="B9532" s="12">
        <v>5.3800000000000001E-2</v>
      </c>
      <c r="C9532" s="12">
        <v>0.18099999999999999</v>
      </c>
    </row>
    <row r="9533" spans="1:3" x14ac:dyDescent="0.2">
      <c r="A9533" s="5">
        <v>9526</v>
      </c>
      <c r="B9533" s="12">
        <v>5.91E-2</v>
      </c>
      <c r="C9533" s="12">
        <v>0.12790000000000001</v>
      </c>
    </row>
    <row r="9534" spans="1:3" x14ac:dyDescent="0.2">
      <c r="A9534" s="5">
        <v>9527</v>
      </c>
      <c r="B9534" s="12">
        <v>5.2299999999999999E-2</v>
      </c>
      <c r="C9534" s="12">
        <v>0.18659999999999999</v>
      </c>
    </row>
    <row r="9535" spans="1:3" x14ac:dyDescent="0.2">
      <c r="A9535" s="5">
        <v>9528</v>
      </c>
      <c r="B9535" s="12">
        <v>5.7700000000000001E-2</v>
      </c>
      <c r="C9535" s="12">
        <v>0.1593</v>
      </c>
    </row>
    <row r="9536" spans="1:3" x14ac:dyDescent="0.2">
      <c r="A9536" s="5">
        <v>9529</v>
      </c>
      <c r="B9536" s="12">
        <v>5.1200000000000002E-2</v>
      </c>
      <c r="C9536" s="12">
        <v>0.1676</v>
      </c>
    </row>
    <row r="9537" spans="1:3" x14ac:dyDescent="0.2">
      <c r="A9537" s="5">
        <v>9530</v>
      </c>
      <c r="B9537" s="12">
        <v>5.4399999999999997E-2</v>
      </c>
      <c r="C9537" s="12">
        <v>0.19589999999999999</v>
      </c>
    </row>
    <row r="9538" spans="1:3" x14ac:dyDescent="0.2">
      <c r="A9538" s="5">
        <v>9531</v>
      </c>
      <c r="B9538" s="12">
        <v>5.3699999999999998E-2</v>
      </c>
      <c r="C9538" s="12">
        <v>0.17399999999999999</v>
      </c>
    </row>
    <row r="9539" spans="1:3" x14ac:dyDescent="0.2">
      <c r="A9539" s="5">
        <v>9532</v>
      </c>
      <c r="B9539" s="12">
        <v>5.2600000000000001E-2</v>
      </c>
      <c r="C9539" s="12">
        <v>0.17499999999999999</v>
      </c>
    </row>
    <row r="9540" spans="1:3" x14ac:dyDescent="0.2">
      <c r="A9540" s="5">
        <v>9533</v>
      </c>
      <c r="B9540" s="12">
        <v>5.4899999999999997E-2</v>
      </c>
      <c r="C9540" s="12">
        <v>0.1774</v>
      </c>
    </row>
    <row r="9541" spans="1:3" x14ac:dyDescent="0.2">
      <c r="A9541" s="5">
        <v>9534</v>
      </c>
      <c r="B9541" s="12">
        <v>5.1900000000000002E-2</v>
      </c>
      <c r="C9541" s="12">
        <v>0.16059999999999999</v>
      </c>
    </row>
    <row r="9542" spans="1:3" x14ac:dyDescent="0.2">
      <c r="A9542" s="5">
        <v>9535</v>
      </c>
      <c r="B9542" s="12">
        <v>5.21E-2</v>
      </c>
      <c r="C9542" s="12">
        <v>0.1832</v>
      </c>
    </row>
    <row r="9543" spans="1:3" x14ac:dyDescent="0.2">
      <c r="A9543" s="5">
        <v>9536</v>
      </c>
      <c r="B9543" s="12">
        <v>5.5199999999999999E-2</v>
      </c>
      <c r="C9543" s="12">
        <v>0.19520000000000001</v>
      </c>
    </row>
    <row r="9544" spans="1:3" x14ac:dyDescent="0.2">
      <c r="A9544" s="5">
        <v>9537</v>
      </c>
      <c r="B9544" s="12">
        <v>5.2999999999999999E-2</v>
      </c>
      <c r="C9544" s="12">
        <v>0.1759</v>
      </c>
    </row>
    <row r="9545" spans="1:3" x14ac:dyDescent="0.2">
      <c r="A9545" s="5">
        <v>9538</v>
      </c>
      <c r="B9545" s="12">
        <v>5.1900000000000002E-2</v>
      </c>
      <c r="C9545" s="12">
        <v>0.17649999999999999</v>
      </c>
    </row>
    <row r="9546" spans="1:3" x14ac:dyDescent="0.2">
      <c r="A9546" s="5">
        <v>9539</v>
      </c>
      <c r="B9546" s="12">
        <v>5.6599999999999998E-2</v>
      </c>
      <c r="C9546" s="12">
        <v>0.16120000000000001</v>
      </c>
    </row>
    <row r="9547" spans="1:3" x14ac:dyDescent="0.2">
      <c r="A9547" s="5">
        <v>9540</v>
      </c>
      <c r="B9547" s="12">
        <v>5.6300000000000003E-2</v>
      </c>
      <c r="C9547" s="12">
        <v>0.1633</v>
      </c>
    </row>
    <row r="9548" spans="1:3" x14ac:dyDescent="0.2">
      <c r="A9548" s="5">
        <v>9541</v>
      </c>
      <c r="B9548" s="12">
        <v>5.5E-2</v>
      </c>
      <c r="C9548" s="12">
        <v>0.17130000000000001</v>
      </c>
    </row>
    <row r="9549" spans="1:3" x14ac:dyDescent="0.2">
      <c r="A9549" s="5">
        <v>9542</v>
      </c>
      <c r="B9549" s="12">
        <v>5.7599999999999998E-2</v>
      </c>
      <c r="C9549" s="12">
        <v>0.13500000000000001</v>
      </c>
    </row>
    <row r="9550" spans="1:3" x14ac:dyDescent="0.2">
      <c r="A9550" s="5">
        <v>9543</v>
      </c>
      <c r="B9550" s="12">
        <v>5.2699999999999997E-2</v>
      </c>
      <c r="C9550" s="12">
        <v>0.1555</v>
      </c>
    </row>
    <row r="9551" spans="1:3" x14ac:dyDescent="0.2">
      <c r="A9551" s="5">
        <v>9544</v>
      </c>
      <c r="B9551" s="12">
        <v>5.5E-2</v>
      </c>
      <c r="C9551" s="12">
        <v>0.14760000000000001</v>
      </c>
    </row>
    <row r="9552" spans="1:3" x14ac:dyDescent="0.2">
      <c r="A9552" s="5">
        <v>9545</v>
      </c>
      <c r="B9552" s="12">
        <v>5.28E-2</v>
      </c>
      <c r="C9552" s="12">
        <v>0.1666</v>
      </c>
    </row>
    <row r="9553" spans="1:3" x14ac:dyDescent="0.2">
      <c r="A9553" s="5">
        <v>9546</v>
      </c>
      <c r="B9553" s="12">
        <v>5.1299999999999998E-2</v>
      </c>
      <c r="C9553" s="12">
        <v>0.1792</v>
      </c>
    </row>
    <row r="9554" spans="1:3" x14ac:dyDescent="0.2">
      <c r="A9554" s="5">
        <v>9547</v>
      </c>
      <c r="B9554" s="12">
        <v>5.4100000000000002E-2</v>
      </c>
      <c r="C9554" s="12">
        <v>0.18079999999999999</v>
      </c>
    </row>
    <row r="9555" spans="1:3" x14ac:dyDescent="0.2">
      <c r="A9555" s="5">
        <v>9548</v>
      </c>
      <c r="B9555" s="12">
        <v>5.3100000000000001E-2</v>
      </c>
      <c r="C9555" s="12">
        <v>0.18079999999999999</v>
      </c>
    </row>
    <row r="9556" spans="1:3" x14ac:dyDescent="0.2">
      <c r="A9556" s="5">
        <v>9549</v>
      </c>
      <c r="B9556" s="12">
        <v>5.33E-2</v>
      </c>
      <c r="C9556" s="12">
        <v>0.18310000000000001</v>
      </c>
    </row>
    <row r="9557" spans="1:3" x14ac:dyDescent="0.2">
      <c r="A9557" s="5">
        <v>9550</v>
      </c>
      <c r="B9557" s="12">
        <v>5.6399999999999999E-2</v>
      </c>
      <c r="C9557" s="12">
        <v>0.15840000000000001</v>
      </c>
    </row>
    <row r="9558" spans="1:3" x14ac:dyDescent="0.2">
      <c r="A9558" s="5">
        <v>9551</v>
      </c>
      <c r="B9558" s="12">
        <v>5.6599999999999998E-2</v>
      </c>
      <c r="C9558" s="12">
        <v>0.19420000000000001</v>
      </c>
    </row>
    <row r="9559" spans="1:3" x14ac:dyDescent="0.2">
      <c r="A9559" s="5">
        <v>9552</v>
      </c>
      <c r="B9559" s="12">
        <v>5.4899999999999997E-2</v>
      </c>
      <c r="C9559" s="12">
        <v>0.15939999999999999</v>
      </c>
    </row>
    <row r="9560" spans="1:3" x14ac:dyDescent="0.2">
      <c r="A9560" s="5">
        <v>9553</v>
      </c>
      <c r="B9560" s="12">
        <v>6.4100000000000004E-2</v>
      </c>
      <c r="C9560" s="12">
        <v>0.1341</v>
      </c>
    </row>
    <row r="9561" spans="1:3" x14ac:dyDescent="0.2">
      <c r="A9561" s="5">
        <v>9554</v>
      </c>
      <c r="B9561" s="12">
        <v>6.3100000000000003E-2</v>
      </c>
      <c r="C9561" s="12">
        <v>0.18640000000000001</v>
      </c>
    </row>
    <row r="9562" spans="1:3" x14ac:dyDescent="0.2">
      <c r="A9562" s="5">
        <v>9555</v>
      </c>
      <c r="B9562" s="12">
        <v>5.3199999999999997E-2</v>
      </c>
      <c r="C9562" s="12">
        <v>0.18079999999999999</v>
      </c>
    </row>
    <row r="9563" spans="1:3" x14ac:dyDescent="0.2">
      <c r="A9563" s="5">
        <v>9556</v>
      </c>
      <c r="B9563" s="12">
        <v>5.3400000000000003E-2</v>
      </c>
      <c r="C9563" s="12">
        <v>0.1598</v>
      </c>
    </row>
    <row r="9564" spans="1:3" x14ac:dyDescent="0.2">
      <c r="A9564" s="5">
        <v>9557</v>
      </c>
      <c r="B9564" s="12">
        <v>5.4100000000000002E-2</v>
      </c>
      <c r="C9564" s="12">
        <v>0.157</v>
      </c>
    </row>
    <row r="9565" spans="1:3" x14ac:dyDescent="0.2">
      <c r="A9565" s="5">
        <v>9558</v>
      </c>
      <c r="B9565" s="12">
        <v>5.7299999999999997E-2</v>
      </c>
      <c r="C9565" s="12">
        <v>0.1517</v>
      </c>
    </row>
    <row r="9566" spans="1:3" x14ac:dyDescent="0.2">
      <c r="A9566" s="5">
        <v>9559</v>
      </c>
      <c r="B9566" s="12">
        <v>5.1200000000000002E-2</v>
      </c>
      <c r="C9566" s="12">
        <v>0.17480000000000001</v>
      </c>
    </row>
    <row r="9567" spans="1:3" x14ac:dyDescent="0.2">
      <c r="A9567" s="5">
        <v>9560</v>
      </c>
      <c r="B9567" s="12">
        <v>5.1299999999999998E-2</v>
      </c>
      <c r="C9567" s="12">
        <v>0.17280000000000001</v>
      </c>
    </row>
    <row r="9568" spans="1:3" x14ac:dyDescent="0.2">
      <c r="A9568" s="5">
        <v>9561</v>
      </c>
      <c r="B9568" s="12">
        <v>5.3900000000000003E-2</v>
      </c>
      <c r="C9568" s="12">
        <v>0.16900000000000001</v>
      </c>
    </row>
    <row r="9569" spans="1:3" x14ac:dyDescent="0.2">
      <c r="A9569" s="5">
        <v>9562</v>
      </c>
      <c r="B9569" s="12">
        <v>5.1200000000000002E-2</v>
      </c>
      <c r="C9569" s="12">
        <v>0.18940000000000001</v>
      </c>
    </row>
    <row r="9570" spans="1:3" x14ac:dyDescent="0.2">
      <c r="A9570" s="5">
        <v>9563</v>
      </c>
      <c r="B9570" s="12">
        <v>5.8099999999999999E-2</v>
      </c>
      <c r="C9570" s="12">
        <v>0.16</v>
      </c>
    </row>
    <row r="9571" spans="1:3" x14ac:dyDescent="0.2">
      <c r="A9571" s="5">
        <v>9564</v>
      </c>
      <c r="B9571" s="12">
        <v>5.2699999999999997E-2</v>
      </c>
      <c r="C9571" s="12">
        <v>0.19409999999999999</v>
      </c>
    </row>
    <row r="9572" spans="1:3" x14ac:dyDescent="0.2">
      <c r="A9572" s="5">
        <v>9565</v>
      </c>
      <c r="B9572" s="12">
        <v>5.3400000000000003E-2</v>
      </c>
      <c r="C9572" s="12">
        <v>0.19850000000000001</v>
      </c>
    </row>
    <row r="9573" spans="1:3" x14ac:dyDescent="0.2">
      <c r="A9573" s="5">
        <v>9566</v>
      </c>
      <c r="B9573" s="12">
        <v>5.3499999999999999E-2</v>
      </c>
      <c r="C9573" s="12">
        <v>0.17630000000000001</v>
      </c>
    </row>
    <row r="9574" spans="1:3" x14ac:dyDescent="0.2">
      <c r="A9574" s="5">
        <v>9567</v>
      </c>
      <c r="B9574" s="12">
        <v>5.1400000000000001E-2</v>
      </c>
      <c r="C9574" s="12">
        <v>0.16189999999999999</v>
      </c>
    </row>
    <row r="9575" spans="1:3" x14ac:dyDescent="0.2">
      <c r="A9575" s="5">
        <v>9568</v>
      </c>
      <c r="B9575" s="12">
        <v>5.8900000000000001E-2</v>
      </c>
      <c r="C9575" s="12">
        <v>0.1605</v>
      </c>
    </row>
    <row r="9576" spans="1:3" x14ac:dyDescent="0.2">
      <c r="A9576" s="5">
        <v>9569</v>
      </c>
      <c r="B9576" s="12">
        <v>5.6300000000000003E-2</v>
      </c>
      <c r="C9576" s="12">
        <v>0.1956</v>
      </c>
    </row>
    <row r="9577" spans="1:3" x14ac:dyDescent="0.2">
      <c r="A9577" s="5">
        <v>9570</v>
      </c>
      <c r="B9577" s="12">
        <v>5.16E-2</v>
      </c>
      <c r="C9577" s="12">
        <v>0.19550000000000001</v>
      </c>
    </row>
    <row r="9578" spans="1:3" x14ac:dyDescent="0.2">
      <c r="A9578" s="5">
        <v>9571</v>
      </c>
      <c r="B9578" s="12">
        <v>5.8799999999999998E-2</v>
      </c>
      <c r="C9578" s="12">
        <v>0.1447</v>
      </c>
    </row>
    <row r="9579" spans="1:3" x14ac:dyDescent="0.2">
      <c r="A9579" s="5">
        <v>9572</v>
      </c>
      <c r="B9579" s="12">
        <v>4.9599999999999998E-2</v>
      </c>
      <c r="C9579" s="12">
        <v>0.1749</v>
      </c>
    </row>
    <row r="9580" spans="1:3" x14ac:dyDescent="0.2">
      <c r="A9580" s="5">
        <v>9573</v>
      </c>
      <c r="B9580" s="12">
        <v>0.05</v>
      </c>
      <c r="C9580" s="12">
        <v>0.18140000000000001</v>
      </c>
    </row>
    <row r="9581" spans="1:3" x14ac:dyDescent="0.2">
      <c r="A9581" s="5">
        <v>9574</v>
      </c>
      <c r="B9581" s="12">
        <v>5.2400000000000002E-2</v>
      </c>
      <c r="C9581" s="12">
        <v>0.1802</v>
      </c>
    </row>
    <row r="9582" spans="1:3" x14ac:dyDescent="0.2">
      <c r="A9582" s="5">
        <v>9575</v>
      </c>
      <c r="B9582" s="12">
        <v>6.3200000000000006E-2</v>
      </c>
      <c r="C9582" s="12">
        <v>0.17649999999999999</v>
      </c>
    </row>
    <row r="9583" spans="1:3" x14ac:dyDescent="0.2">
      <c r="A9583" s="5">
        <v>9576</v>
      </c>
      <c r="B9583" s="12">
        <v>5.2400000000000002E-2</v>
      </c>
      <c r="C9583" s="12">
        <v>0.16159999999999999</v>
      </c>
    </row>
    <row r="9584" spans="1:3" x14ac:dyDescent="0.2">
      <c r="A9584" s="5">
        <v>9577</v>
      </c>
      <c r="B9584" s="12">
        <v>5.45E-2</v>
      </c>
      <c r="C9584" s="12">
        <v>0.1628</v>
      </c>
    </row>
    <row r="9585" spans="1:3" x14ac:dyDescent="0.2">
      <c r="A9585" s="5">
        <v>9578</v>
      </c>
      <c r="B9585" s="12">
        <v>5.2299999999999999E-2</v>
      </c>
      <c r="C9585" s="12">
        <v>0.1741</v>
      </c>
    </row>
    <row r="9586" spans="1:3" x14ac:dyDescent="0.2">
      <c r="A9586" s="5">
        <v>9579</v>
      </c>
      <c r="B9586" s="12">
        <v>5.2999999999999999E-2</v>
      </c>
      <c r="C9586" s="12">
        <v>0.1699</v>
      </c>
    </row>
    <row r="9587" spans="1:3" x14ac:dyDescent="0.2">
      <c r="A9587" s="5">
        <v>9580</v>
      </c>
      <c r="B9587" s="12">
        <v>5.3999999999999999E-2</v>
      </c>
      <c r="C9587" s="12">
        <v>0.16070000000000001</v>
      </c>
    </row>
    <row r="9588" spans="1:3" x14ac:dyDescent="0.2">
      <c r="A9588" s="5">
        <v>9581</v>
      </c>
      <c r="B9588" s="12">
        <v>5.8099999999999999E-2</v>
      </c>
      <c r="C9588" s="12">
        <v>0.1598</v>
      </c>
    </row>
    <row r="9589" spans="1:3" x14ac:dyDescent="0.2">
      <c r="A9589" s="5">
        <v>9582</v>
      </c>
      <c r="B9589" s="12">
        <v>5.3800000000000001E-2</v>
      </c>
      <c r="C9589" s="12">
        <v>0.15409999999999999</v>
      </c>
    </row>
    <row r="9590" spans="1:3" x14ac:dyDescent="0.2">
      <c r="A9590" s="5">
        <v>9583</v>
      </c>
      <c r="B9590" s="12">
        <v>5.3100000000000001E-2</v>
      </c>
      <c r="C9590" s="12">
        <v>0.1711</v>
      </c>
    </row>
    <row r="9591" spans="1:3" x14ac:dyDescent="0.2">
      <c r="A9591" s="5">
        <v>9584</v>
      </c>
      <c r="B9591" s="12">
        <v>5.4300000000000001E-2</v>
      </c>
      <c r="C9591" s="12">
        <v>0.155</v>
      </c>
    </row>
    <row r="9592" spans="1:3" x14ac:dyDescent="0.2">
      <c r="A9592" s="5">
        <v>9585</v>
      </c>
      <c r="B9592" s="12">
        <v>5.2400000000000002E-2</v>
      </c>
      <c r="C9592" s="12">
        <v>0.16159999999999999</v>
      </c>
    </row>
    <row r="9593" spans="1:3" x14ac:dyDescent="0.2">
      <c r="A9593" s="5">
        <v>9586</v>
      </c>
      <c r="B9593" s="12">
        <v>6.2700000000000006E-2</v>
      </c>
      <c r="C9593" s="12">
        <v>0.2152</v>
      </c>
    </row>
    <row r="9594" spans="1:3" x14ac:dyDescent="0.2">
      <c r="A9594" s="5">
        <v>9587</v>
      </c>
      <c r="B9594" s="12">
        <v>5.2699999999999997E-2</v>
      </c>
      <c r="C9594" s="12">
        <v>0.18759999999999999</v>
      </c>
    </row>
    <row r="9595" spans="1:3" x14ac:dyDescent="0.2">
      <c r="A9595" s="5">
        <v>9588</v>
      </c>
      <c r="B9595" s="12">
        <v>5.0900000000000001E-2</v>
      </c>
      <c r="C9595" s="12">
        <v>0.17510000000000001</v>
      </c>
    </row>
    <row r="9596" spans="1:3" x14ac:dyDescent="0.2">
      <c r="A9596" s="5">
        <v>9589</v>
      </c>
      <c r="B9596" s="12">
        <v>5.3699999999999998E-2</v>
      </c>
      <c r="C9596" s="12">
        <v>0.17050000000000001</v>
      </c>
    </row>
    <row r="9597" spans="1:3" x14ac:dyDescent="0.2">
      <c r="A9597" s="5">
        <v>9590</v>
      </c>
      <c r="B9597" s="12">
        <v>5.4300000000000001E-2</v>
      </c>
      <c r="C9597" s="12">
        <v>0.17080000000000001</v>
      </c>
    </row>
    <row r="9598" spans="1:3" x14ac:dyDescent="0.2">
      <c r="A9598" s="5">
        <v>9591</v>
      </c>
      <c r="B9598" s="12">
        <v>5.4199999999999998E-2</v>
      </c>
      <c r="C9598" s="12">
        <v>0.1852</v>
      </c>
    </row>
    <row r="9599" spans="1:3" x14ac:dyDescent="0.2">
      <c r="A9599" s="5">
        <v>9592</v>
      </c>
      <c r="B9599" s="12">
        <v>5.6099999999999997E-2</v>
      </c>
      <c r="C9599" s="12">
        <v>0.1479</v>
      </c>
    </row>
    <row r="9600" spans="1:3" x14ac:dyDescent="0.2">
      <c r="A9600" s="5">
        <v>9593</v>
      </c>
      <c r="B9600" s="12">
        <v>5.0799999999999998E-2</v>
      </c>
      <c r="C9600" s="12">
        <v>0.1759</v>
      </c>
    </row>
    <row r="9601" spans="1:3" x14ac:dyDescent="0.2">
      <c r="A9601" s="5">
        <v>9594</v>
      </c>
      <c r="B9601" s="12">
        <v>5.2900000000000003E-2</v>
      </c>
      <c r="C9601" s="12">
        <v>0.17019999999999999</v>
      </c>
    </row>
    <row r="9602" spans="1:3" x14ac:dyDescent="0.2">
      <c r="A9602" s="5">
        <v>9595</v>
      </c>
      <c r="B9602" s="12">
        <v>5.0200000000000002E-2</v>
      </c>
      <c r="C9602" s="12">
        <v>0.1653</v>
      </c>
    </row>
    <row r="9603" spans="1:3" x14ac:dyDescent="0.2">
      <c r="A9603" s="5">
        <v>9596</v>
      </c>
      <c r="B9603" s="12">
        <v>5.8000000000000003E-2</v>
      </c>
      <c r="C9603" s="12">
        <v>0.17810000000000001</v>
      </c>
    </row>
    <row r="9604" spans="1:3" x14ac:dyDescent="0.2">
      <c r="A9604" s="5">
        <v>9597</v>
      </c>
      <c r="B9604" s="12">
        <v>5.0999999999999997E-2</v>
      </c>
      <c r="C9604" s="12">
        <v>0.17960000000000001</v>
      </c>
    </row>
    <row r="9605" spans="1:3" x14ac:dyDescent="0.2">
      <c r="A9605" s="5">
        <v>9598</v>
      </c>
      <c r="B9605" s="12">
        <v>5.5100000000000003E-2</v>
      </c>
      <c r="C9605" s="12">
        <v>0.159</v>
      </c>
    </row>
    <row r="9606" spans="1:3" x14ac:dyDescent="0.2">
      <c r="A9606" s="5">
        <v>9599</v>
      </c>
      <c r="B9606" s="12">
        <v>5.62E-2</v>
      </c>
      <c r="C9606" s="12">
        <v>0.15290000000000001</v>
      </c>
    </row>
    <row r="9607" spans="1:3" x14ac:dyDescent="0.2">
      <c r="A9607" s="5">
        <v>9600</v>
      </c>
      <c r="B9607" s="12">
        <v>5.2299999999999999E-2</v>
      </c>
      <c r="C9607" s="12">
        <v>0.16289999999999999</v>
      </c>
    </row>
    <row r="9608" spans="1:3" x14ac:dyDescent="0.2">
      <c r="A9608" s="5">
        <v>9601</v>
      </c>
      <c r="B9608" s="12">
        <v>5.7299999999999997E-2</v>
      </c>
      <c r="C9608" s="12">
        <v>0.18090000000000001</v>
      </c>
    </row>
    <row r="9609" spans="1:3" x14ac:dyDescent="0.2">
      <c r="A9609" s="5">
        <v>9602</v>
      </c>
      <c r="B9609" s="12">
        <v>5.0200000000000002E-2</v>
      </c>
      <c r="C9609" s="12">
        <v>0.18029999999999999</v>
      </c>
    </row>
    <row r="9610" spans="1:3" x14ac:dyDescent="0.2">
      <c r="A9610" s="5">
        <v>9603</v>
      </c>
      <c r="B9610" s="12">
        <v>5.4699999999999999E-2</v>
      </c>
      <c r="C9610" s="12">
        <v>0.16039999999999999</v>
      </c>
    </row>
    <row r="9611" spans="1:3" x14ac:dyDescent="0.2">
      <c r="A9611" s="5">
        <v>9604</v>
      </c>
      <c r="B9611" s="12">
        <v>5.1900000000000002E-2</v>
      </c>
      <c r="C9611" s="12">
        <v>0.1789</v>
      </c>
    </row>
    <row r="9612" spans="1:3" x14ac:dyDescent="0.2">
      <c r="A9612" s="5">
        <v>9605</v>
      </c>
      <c r="B9612" s="12">
        <v>5.5599999999999997E-2</v>
      </c>
      <c r="C9612" s="12">
        <v>0.15429999999999999</v>
      </c>
    </row>
    <row r="9613" spans="1:3" x14ac:dyDescent="0.2">
      <c r="A9613" s="5">
        <v>9606</v>
      </c>
      <c r="B9613" s="12">
        <v>5.79E-2</v>
      </c>
      <c r="C9613" s="12">
        <v>0.17380000000000001</v>
      </c>
    </row>
    <row r="9614" spans="1:3" x14ac:dyDescent="0.2">
      <c r="A9614" s="5">
        <v>9607</v>
      </c>
      <c r="B9614" s="12">
        <v>5.4300000000000001E-2</v>
      </c>
      <c r="C9614" s="12">
        <v>0.18920000000000001</v>
      </c>
    </row>
    <row r="9615" spans="1:3" x14ac:dyDescent="0.2">
      <c r="A9615" s="5">
        <v>9608</v>
      </c>
      <c r="B9615" s="12">
        <v>5.2499999999999998E-2</v>
      </c>
      <c r="C9615" s="12">
        <v>0.15790000000000001</v>
      </c>
    </row>
    <row r="9616" spans="1:3" x14ac:dyDescent="0.2">
      <c r="A9616" s="5">
        <v>9609</v>
      </c>
      <c r="B9616" s="12">
        <v>5.6099999999999997E-2</v>
      </c>
      <c r="C9616" s="12">
        <v>0.1673</v>
      </c>
    </row>
    <row r="9617" spans="1:3" x14ac:dyDescent="0.2">
      <c r="A9617" s="5">
        <v>9610</v>
      </c>
      <c r="B9617" s="12">
        <v>5.6599999999999998E-2</v>
      </c>
      <c r="C9617" s="12">
        <v>0.17180000000000001</v>
      </c>
    </row>
    <row r="9618" spans="1:3" x14ac:dyDescent="0.2">
      <c r="A9618" s="5">
        <v>9611</v>
      </c>
      <c r="B9618" s="12">
        <v>5.74E-2</v>
      </c>
      <c r="C9618" s="12">
        <v>0.1363</v>
      </c>
    </row>
    <row r="9619" spans="1:3" x14ac:dyDescent="0.2">
      <c r="A9619" s="5">
        <v>9612</v>
      </c>
      <c r="B9619" s="12">
        <v>5.6899999999999999E-2</v>
      </c>
      <c r="C9619" s="12">
        <v>0.1734</v>
      </c>
    </row>
    <row r="9620" spans="1:3" x14ac:dyDescent="0.2">
      <c r="A9620" s="5">
        <v>9613</v>
      </c>
      <c r="B9620" s="12">
        <v>5.2900000000000003E-2</v>
      </c>
      <c r="C9620" s="12">
        <v>0.15909999999999999</v>
      </c>
    </row>
    <row r="9621" spans="1:3" x14ac:dyDescent="0.2">
      <c r="A9621" s="5">
        <v>9614</v>
      </c>
      <c r="B9621" s="12">
        <v>5.74E-2</v>
      </c>
      <c r="C9621" s="12">
        <v>0.17080000000000001</v>
      </c>
    </row>
    <row r="9622" spans="1:3" x14ac:dyDescent="0.2">
      <c r="A9622" s="5">
        <v>9615</v>
      </c>
      <c r="B9622" s="12">
        <v>5.7599999999999998E-2</v>
      </c>
      <c r="C9622" s="12">
        <v>0.16120000000000001</v>
      </c>
    </row>
    <row r="9623" spans="1:3" x14ac:dyDescent="0.2">
      <c r="A9623" s="5">
        <v>9616</v>
      </c>
      <c r="B9623" s="12">
        <v>5.2600000000000001E-2</v>
      </c>
      <c r="C9623" s="12">
        <v>0.1789</v>
      </c>
    </row>
    <row r="9624" spans="1:3" x14ac:dyDescent="0.2">
      <c r="A9624" s="5">
        <v>9617</v>
      </c>
      <c r="B9624" s="12">
        <v>5.3100000000000001E-2</v>
      </c>
      <c r="C9624" s="12">
        <v>0.18629999999999999</v>
      </c>
    </row>
    <row r="9625" spans="1:3" x14ac:dyDescent="0.2">
      <c r="A9625" s="5">
        <v>9618</v>
      </c>
      <c r="B9625" s="12">
        <v>5.3600000000000002E-2</v>
      </c>
      <c r="C9625" s="12">
        <v>0.1915</v>
      </c>
    </row>
    <row r="9626" spans="1:3" x14ac:dyDescent="0.2">
      <c r="A9626" s="5">
        <v>9619</v>
      </c>
      <c r="B9626" s="12">
        <v>5.7700000000000001E-2</v>
      </c>
      <c r="C9626" s="12">
        <v>0.18310000000000001</v>
      </c>
    </row>
    <row r="9627" spans="1:3" x14ac:dyDescent="0.2">
      <c r="A9627" s="5">
        <v>9620</v>
      </c>
      <c r="B9627" s="12">
        <v>5.6000000000000001E-2</v>
      </c>
      <c r="C9627" s="12">
        <v>0.17949999999999999</v>
      </c>
    </row>
    <row r="9628" spans="1:3" x14ac:dyDescent="0.2">
      <c r="A9628" s="5">
        <v>9621</v>
      </c>
      <c r="B9628" s="12">
        <v>5.2699999999999997E-2</v>
      </c>
      <c r="C9628" s="12">
        <v>0.16969999999999999</v>
      </c>
    </row>
    <row r="9629" spans="1:3" x14ac:dyDescent="0.2">
      <c r="A9629" s="5">
        <v>9622</v>
      </c>
      <c r="B9629" s="12">
        <v>5.2600000000000001E-2</v>
      </c>
      <c r="C9629" s="12">
        <v>0.17879999999999999</v>
      </c>
    </row>
    <row r="9630" spans="1:3" x14ac:dyDescent="0.2">
      <c r="A9630" s="5">
        <v>9623</v>
      </c>
      <c r="B9630" s="12">
        <v>5.2400000000000002E-2</v>
      </c>
      <c r="C9630" s="12">
        <v>0.1716</v>
      </c>
    </row>
    <row r="9631" spans="1:3" x14ac:dyDescent="0.2">
      <c r="A9631" s="5">
        <v>9624</v>
      </c>
      <c r="B9631" s="12">
        <v>5.2200000000000003E-2</v>
      </c>
      <c r="C9631" s="12">
        <v>0.18079999999999999</v>
      </c>
    </row>
    <row r="9632" spans="1:3" x14ac:dyDescent="0.2">
      <c r="A9632" s="5">
        <v>9625</v>
      </c>
      <c r="B9632" s="12">
        <v>5.4899999999999997E-2</v>
      </c>
      <c r="C9632" s="12">
        <v>0.18690000000000001</v>
      </c>
    </row>
    <row r="9633" spans="1:3" x14ac:dyDescent="0.2">
      <c r="A9633" s="5">
        <v>9626</v>
      </c>
      <c r="B9633" s="12">
        <v>5.4300000000000001E-2</v>
      </c>
      <c r="C9633" s="12">
        <v>0.1784</v>
      </c>
    </row>
    <row r="9634" spans="1:3" x14ac:dyDescent="0.2">
      <c r="A9634" s="5">
        <v>9627</v>
      </c>
      <c r="B9634" s="12">
        <v>5.3100000000000001E-2</v>
      </c>
      <c r="C9634" s="12">
        <v>0.1812</v>
      </c>
    </row>
    <row r="9635" spans="1:3" x14ac:dyDescent="0.2">
      <c r="A9635" s="5">
        <v>9628</v>
      </c>
      <c r="B9635" s="12">
        <v>5.3699999999999998E-2</v>
      </c>
      <c r="C9635" s="12">
        <v>0.187</v>
      </c>
    </row>
    <row r="9636" spans="1:3" x14ac:dyDescent="0.2">
      <c r="A9636" s="5">
        <v>9629</v>
      </c>
      <c r="B9636" s="12">
        <v>5.21E-2</v>
      </c>
      <c r="C9636" s="12">
        <v>0.1646</v>
      </c>
    </row>
    <row r="9637" spans="1:3" x14ac:dyDescent="0.2">
      <c r="A9637" s="5">
        <v>9630</v>
      </c>
      <c r="B9637" s="12">
        <v>5.8999999999999997E-2</v>
      </c>
      <c r="C9637" s="12">
        <v>0.1827</v>
      </c>
    </row>
    <row r="9638" spans="1:3" x14ac:dyDescent="0.2">
      <c r="A9638" s="5">
        <v>9631</v>
      </c>
      <c r="B9638" s="12">
        <v>5.28E-2</v>
      </c>
      <c r="C9638" s="12">
        <v>0.1794</v>
      </c>
    </row>
    <row r="9639" spans="1:3" x14ac:dyDescent="0.2">
      <c r="A9639" s="5">
        <v>9632</v>
      </c>
      <c r="B9639" s="12">
        <v>5.33E-2</v>
      </c>
      <c r="C9639" s="12">
        <v>0.17319999999999999</v>
      </c>
    </row>
    <row r="9640" spans="1:3" x14ac:dyDescent="0.2">
      <c r="A9640" s="5">
        <v>9633</v>
      </c>
      <c r="B9640" s="12">
        <v>5.28E-2</v>
      </c>
      <c r="C9640" s="12">
        <v>0.17299999999999999</v>
      </c>
    </row>
    <row r="9641" spans="1:3" x14ac:dyDescent="0.2">
      <c r="A9641" s="5">
        <v>9634</v>
      </c>
      <c r="B9641" s="12">
        <v>5.8500000000000003E-2</v>
      </c>
      <c r="C9641" s="12">
        <v>0.21</v>
      </c>
    </row>
    <row r="9642" spans="1:3" x14ac:dyDescent="0.2">
      <c r="A9642" s="5">
        <v>9635</v>
      </c>
      <c r="B9642" s="12">
        <v>5.4199999999999998E-2</v>
      </c>
      <c r="C9642" s="12">
        <v>0.16880000000000001</v>
      </c>
    </row>
    <row r="9643" spans="1:3" x14ac:dyDescent="0.2">
      <c r="A9643" s="5">
        <v>9636</v>
      </c>
      <c r="B9643" s="12">
        <v>5.2600000000000001E-2</v>
      </c>
      <c r="C9643" s="12">
        <v>0.1782</v>
      </c>
    </row>
    <row r="9644" spans="1:3" x14ac:dyDescent="0.2">
      <c r="A9644" s="5">
        <v>9637</v>
      </c>
      <c r="B9644" s="12">
        <v>5.3999999999999999E-2</v>
      </c>
      <c r="C9644" s="12">
        <v>0.1953</v>
      </c>
    </row>
    <row r="9645" spans="1:3" x14ac:dyDescent="0.2">
      <c r="A9645" s="5">
        <v>9638</v>
      </c>
      <c r="B9645" s="12">
        <v>5.4199999999999998E-2</v>
      </c>
      <c r="C9645" s="12">
        <v>0.1603</v>
      </c>
    </row>
    <row r="9646" spans="1:3" x14ac:dyDescent="0.2">
      <c r="A9646" s="5">
        <v>9639</v>
      </c>
      <c r="B9646" s="12">
        <v>5.0599999999999999E-2</v>
      </c>
      <c r="C9646" s="12">
        <v>0.16739999999999999</v>
      </c>
    </row>
    <row r="9647" spans="1:3" x14ac:dyDescent="0.2">
      <c r="A9647" s="5">
        <v>9640</v>
      </c>
      <c r="B9647" s="12">
        <v>5.4199999999999998E-2</v>
      </c>
      <c r="C9647" s="12">
        <v>0.17349999999999999</v>
      </c>
    </row>
    <row r="9648" spans="1:3" x14ac:dyDescent="0.2">
      <c r="A9648" s="5">
        <v>9641</v>
      </c>
      <c r="B9648" s="12">
        <v>5.5300000000000002E-2</v>
      </c>
      <c r="C9648" s="12">
        <v>0.1711</v>
      </c>
    </row>
    <row r="9649" spans="1:3" x14ac:dyDescent="0.2">
      <c r="A9649" s="5">
        <v>9642</v>
      </c>
      <c r="B9649" s="12">
        <v>5.6399999999999999E-2</v>
      </c>
      <c r="C9649" s="12">
        <v>0.14419999999999999</v>
      </c>
    </row>
    <row r="9650" spans="1:3" x14ac:dyDescent="0.2">
      <c r="A9650" s="5">
        <v>9643</v>
      </c>
      <c r="B9650" s="12">
        <v>5.6300000000000003E-2</v>
      </c>
      <c r="C9650" s="12">
        <v>0.1636</v>
      </c>
    </row>
    <row r="9651" spans="1:3" x14ac:dyDescent="0.2">
      <c r="A9651" s="5">
        <v>9644</v>
      </c>
      <c r="B9651" s="12">
        <v>5.04E-2</v>
      </c>
      <c r="C9651" s="12">
        <v>0.16550000000000001</v>
      </c>
    </row>
    <row r="9652" spans="1:3" x14ac:dyDescent="0.2">
      <c r="A9652" s="5">
        <v>9645</v>
      </c>
      <c r="B9652" s="12">
        <v>5.3499999999999999E-2</v>
      </c>
      <c r="C9652" s="12">
        <v>0.1535</v>
      </c>
    </row>
    <row r="9653" spans="1:3" x14ac:dyDescent="0.2">
      <c r="A9653" s="5">
        <v>9646</v>
      </c>
      <c r="B9653" s="12">
        <v>5.11E-2</v>
      </c>
      <c r="C9653" s="12">
        <v>0.1608</v>
      </c>
    </row>
    <row r="9654" spans="1:3" x14ac:dyDescent="0.2">
      <c r="A9654" s="5">
        <v>9647</v>
      </c>
      <c r="B9654" s="12">
        <v>5.3199999999999997E-2</v>
      </c>
      <c r="C9654" s="12">
        <v>0.18970000000000001</v>
      </c>
    </row>
    <row r="9655" spans="1:3" x14ac:dyDescent="0.2">
      <c r="A9655" s="5">
        <v>9648</v>
      </c>
      <c r="B9655" s="12">
        <v>5.4899999999999997E-2</v>
      </c>
      <c r="C9655" s="12">
        <v>0.188</v>
      </c>
    </row>
    <row r="9656" spans="1:3" x14ac:dyDescent="0.2">
      <c r="A9656" s="5">
        <v>9649</v>
      </c>
      <c r="B9656" s="12">
        <v>5.28E-2</v>
      </c>
      <c r="C9656" s="12">
        <v>0.1769</v>
      </c>
    </row>
    <row r="9657" spans="1:3" x14ac:dyDescent="0.2">
      <c r="A9657" s="5">
        <v>9650</v>
      </c>
      <c r="B9657" s="12">
        <v>5.2200000000000003E-2</v>
      </c>
      <c r="C9657" s="12">
        <v>0.1724</v>
      </c>
    </row>
    <row r="9658" spans="1:3" x14ac:dyDescent="0.2">
      <c r="A9658" s="5">
        <v>9651</v>
      </c>
      <c r="B9658" s="12">
        <v>5.2999999999999999E-2</v>
      </c>
      <c r="C9658" s="12">
        <v>0.19950000000000001</v>
      </c>
    </row>
    <row r="9659" spans="1:3" x14ac:dyDescent="0.2">
      <c r="A9659" s="5">
        <v>9652</v>
      </c>
      <c r="B9659" s="12">
        <v>5.0599999999999999E-2</v>
      </c>
      <c r="C9659" s="12">
        <v>0.16389999999999999</v>
      </c>
    </row>
    <row r="9660" spans="1:3" x14ac:dyDescent="0.2">
      <c r="A9660" s="5">
        <v>9653</v>
      </c>
      <c r="B9660" s="12">
        <v>5.11E-2</v>
      </c>
      <c r="C9660" s="12">
        <v>0.16880000000000001</v>
      </c>
    </row>
    <row r="9661" spans="1:3" x14ac:dyDescent="0.2">
      <c r="A9661" s="5">
        <v>9654</v>
      </c>
      <c r="B9661" s="12">
        <v>5.2999999999999999E-2</v>
      </c>
      <c r="C9661" s="12">
        <v>0.16339999999999999</v>
      </c>
    </row>
    <row r="9662" spans="1:3" x14ac:dyDescent="0.2">
      <c r="A9662" s="5">
        <v>9655</v>
      </c>
      <c r="B9662" s="12">
        <v>5.1900000000000002E-2</v>
      </c>
      <c r="C9662" s="12">
        <v>0.1953</v>
      </c>
    </row>
    <row r="9663" spans="1:3" x14ac:dyDescent="0.2">
      <c r="A9663" s="5">
        <v>9656</v>
      </c>
      <c r="B9663" s="12">
        <v>5.6599999999999998E-2</v>
      </c>
      <c r="C9663" s="12">
        <v>0.1694</v>
      </c>
    </row>
    <row r="9664" spans="1:3" x14ac:dyDescent="0.2">
      <c r="A9664" s="5">
        <v>9657</v>
      </c>
      <c r="B9664" s="12">
        <v>6.0999999999999999E-2</v>
      </c>
      <c r="C9664" s="12">
        <v>0.20449999999999999</v>
      </c>
    </row>
    <row r="9665" spans="1:3" x14ac:dyDescent="0.2">
      <c r="A9665" s="5">
        <v>9658</v>
      </c>
      <c r="B9665" s="12">
        <v>5.3499999999999999E-2</v>
      </c>
      <c r="C9665" s="12">
        <v>0.1651</v>
      </c>
    </row>
    <row r="9666" spans="1:3" x14ac:dyDescent="0.2">
      <c r="A9666" s="5">
        <v>9659</v>
      </c>
      <c r="B9666" s="12">
        <v>5.67E-2</v>
      </c>
      <c r="C9666" s="12">
        <v>0.18260000000000001</v>
      </c>
    </row>
    <row r="9667" spans="1:3" x14ac:dyDescent="0.2">
      <c r="A9667" s="5">
        <v>9660</v>
      </c>
      <c r="B9667" s="12">
        <v>5.21E-2</v>
      </c>
      <c r="C9667" s="12">
        <v>0.18090000000000001</v>
      </c>
    </row>
    <row r="9668" spans="1:3" x14ac:dyDescent="0.2">
      <c r="A9668" s="5">
        <v>9661</v>
      </c>
      <c r="B9668" s="12">
        <v>5.3499999999999999E-2</v>
      </c>
      <c r="C9668" s="12">
        <v>0.19850000000000001</v>
      </c>
    </row>
    <row r="9669" spans="1:3" x14ac:dyDescent="0.2">
      <c r="A9669" s="5">
        <v>9662</v>
      </c>
      <c r="B9669" s="12">
        <v>6.0699999999999997E-2</v>
      </c>
      <c r="C9669" s="12">
        <v>0.14399999999999999</v>
      </c>
    </row>
    <row r="9670" spans="1:3" x14ac:dyDescent="0.2">
      <c r="A9670" s="5">
        <v>9663</v>
      </c>
      <c r="B9670" s="12">
        <v>5.3900000000000003E-2</v>
      </c>
      <c r="C9670" s="12">
        <v>0.16889999999999999</v>
      </c>
    </row>
    <row r="9671" spans="1:3" x14ac:dyDescent="0.2">
      <c r="A9671" s="5">
        <v>9664</v>
      </c>
      <c r="B9671" s="12">
        <v>5.1700000000000003E-2</v>
      </c>
      <c r="C9671" s="12">
        <v>0.16070000000000001</v>
      </c>
    </row>
    <row r="9672" spans="1:3" x14ac:dyDescent="0.2">
      <c r="A9672" s="5">
        <v>9665</v>
      </c>
      <c r="B9672" s="12">
        <v>5.5899999999999998E-2</v>
      </c>
      <c r="C9672" s="12">
        <v>0.1787</v>
      </c>
    </row>
    <row r="9673" spans="1:3" x14ac:dyDescent="0.2">
      <c r="A9673" s="5">
        <v>9666</v>
      </c>
      <c r="B9673" s="12">
        <v>5.1400000000000001E-2</v>
      </c>
      <c r="C9673" s="12">
        <v>0.17510000000000001</v>
      </c>
    </row>
    <row r="9674" spans="1:3" x14ac:dyDescent="0.2">
      <c r="A9674" s="5">
        <v>9667</v>
      </c>
      <c r="B9674" s="12">
        <v>5.7000000000000002E-2</v>
      </c>
      <c r="C9674" s="12">
        <v>0.15079999999999999</v>
      </c>
    </row>
    <row r="9675" spans="1:3" x14ac:dyDescent="0.2">
      <c r="A9675" s="5">
        <v>9668</v>
      </c>
      <c r="B9675" s="12">
        <v>5.2299999999999999E-2</v>
      </c>
      <c r="C9675" s="12">
        <v>0.16950000000000001</v>
      </c>
    </row>
    <row r="9676" spans="1:3" x14ac:dyDescent="0.2">
      <c r="A9676" s="5">
        <v>9669</v>
      </c>
      <c r="B9676" s="12">
        <v>5.7799999999999997E-2</v>
      </c>
      <c r="C9676" s="12">
        <v>0.19359999999999999</v>
      </c>
    </row>
    <row r="9677" spans="1:3" x14ac:dyDescent="0.2">
      <c r="A9677" s="5">
        <v>9670</v>
      </c>
      <c r="B9677" s="12">
        <v>5.1299999999999998E-2</v>
      </c>
      <c r="C9677" s="12">
        <v>0.16489999999999999</v>
      </c>
    </row>
    <row r="9678" spans="1:3" x14ac:dyDescent="0.2">
      <c r="A9678" s="5">
        <v>9671</v>
      </c>
      <c r="B9678" s="12">
        <v>5.3800000000000001E-2</v>
      </c>
      <c r="C9678" s="12">
        <v>0.18579999999999999</v>
      </c>
    </row>
    <row r="9679" spans="1:3" x14ac:dyDescent="0.2">
      <c r="A9679" s="5">
        <v>9672</v>
      </c>
      <c r="B9679" s="12">
        <v>4.99E-2</v>
      </c>
      <c r="C9679" s="12">
        <v>0.188</v>
      </c>
    </row>
    <row r="9680" spans="1:3" x14ac:dyDescent="0.2">
      <c r="A9680" s="5">
        <v>9673</v>
      </c>
      <c r="B9680" s="12">
        <v>5.4699999999999999E-2</v>
      </c>
      <c r="C9680" s="12">
        <v>0.16470000000000001</v>
      </c>
    </row>
    <row r="9681" spans="1:3" x14ac:dyDescent="0.2">
      <c r="A9681" s="5">
        <v>9674</v>
      </c>
      <c r="B9681" s="12">
        <v>5.4899999999999997E-2</v>
      </c>
      <c r="C9681" s="12">
        <v>0.16070000000000001</v>
      </c>
    </row>
    <row r="9682" spans="1:3" x14ac:dyDescent="0.2">
      <c r="A9682" s="5">
        <v>9675</v>
      </c>
      <c r="B9682" s="12">
        <v>5.5199999999999999E-2</v>
      </c>
      <c r="C9682" s="12">
        <v>0.15329999999999999</v>
      </c>
    </row>
    <row r="9683" spans="1:3" x14ac:dyDescent="0.2">
      <c r="A9683" s="5">
        <v>9676</v>
      </c>
      <c r="B9683" s="12">
        <v>5.3199999999999997E-2</v>
      </c>
      <c r="C9683" s="12">
        <v>0.15509999999999999</v>
      </c>
    </row>
    <row r="9684" spans="1:3" x14ac:dyDescent="0.2">
      <c r="A9684" s="5">
        <v>9677</v>
      </c>
      <c r="B9684" s="12">
        <v>5.62E-2</v>
      </c>
      <c r="C9684" s="12">
        <v>0.19719999999999999</v>
      </c>
    </row>
    <row r="9685" spans="1:3" x14ac:dyDescent="0.2">
      <c r="A9685" s="5">
        <v>9678</v>
      </c>
      <c r="B9685" s="12">
        <v>5.6800000000000003E-2</v>
      </c>
      <c r="C9685" s="12">
        <v>0.15060000000000001</v>
      </c>
    </row>
    <row r="9686" spans="1:3" x14ac:dyDescent="0.2">
      <c r="A9686" s="5">
        <v>9679</v>
      </c>
      <c r="B9686" s="12">
        <v>5.5300000000000002E-2</v>
      </c>
      <c r="C9686" s="12">
        <v>0.1754</v>
      </c>
    </row>
    <row r="9687" spans="1:3" x14ac:dyDescent="0.2">
      <c r="A9687" s="5">
        <v>9680</v>
      </c>
      <c r="B9687" s="12">
        <v>5.7000000000000002E-2</v>
      </c>
      <c r="C9687" s="12">
        <v>0.18060000000000001</v>
      </c>
    </row>
    <row r="9688" spans="1:3" x14ac:dyDescent="0.2">
      <c r="A9688" s="5">
        <v>9681</v>
      </c>
      <c r="B9688" s="12">
        <v>5.4699999999999999E-2</v>
      </c>
      <c r="C9688" s="12">
        <v>0.18410000000000001</v>
      </c>
    </row>
    <row r="9689" spans="1:3" x14ac:dyDescent="0.2">
      <c r="A9689" s="5">
        <v>9682</v>
      </c>
      <c r="B9689" s="12">
        <v>5.33E-2</v>
      </c>
      <c r="C9689" s="12">
        <v>0.1769</v>
      </c>
    </row>
    <row r="9690" spans="1:3" x14ac:dyDescent="0.2">
      <c r="A9690" s="5">
        <v>9683</v>
      </c>
      <c r="B9690" s="12">
        <v>5.45E-2</v>
      </c>
      <c r="C9690" s="12">
        <v>0.1817</v>
      </c>
    </row>
    <row r="9691" spans="1:3" x14ac:dyDescent="0.2">
      <c r="A9691" s="5">
        <v>9684</v>
      </c>
      <c r="B9691" s="12">
        <v>5.3800000000000001E-2</v>
      </c>
      <c r="C9691" s="12">
        <v>0.16669999999999999</v>
      </c>
    </row>
    <row r="9692" spans="1:3" x14ac:dyDescent="0.2">
      <c r="A9692" s="5">
        <v>9685</v>
      </c>
      <c r="B9692" s="12">
        <v>5.5100000000000003E-2</v>
      </c>
      <c r="C9692" s="12">
        <v>0.17280000000000001</v>
      </c>
    </row>
    <row r="9693" spans="1:3" x14ac:dyDescent="0.2">
      <c r="A9693" s="5">
        <v>9686</v>
      </c>
      <c r="B9693" s="12">
        <v>5.0999999999999997E-2</v>
      </c>
      <c r="C9693" s="12">
        <v>0.17879999999999999</v>
      </c>
    </row>
    <row r="9694" spans="1:3" x14ac:dyDescent="0.2">
      <c r="A9694" s="5">
        <v>9687</v>
      </c>
      <c r="B9694" s="12">
        <v>5.7099999999999998E-2</v>
      </c>
      <c r="C9694" s="12">
        <v>0.1825</v>
      </c>
    </row>
    <row r="9695" spans="1:3" x14ac:dyDescent="0.2">
      <c r="A9695" s="5">
        <v>9688</v>
      </c>
      <c r="B9695" s="12">
        <v>5.1299999999999998E-2</v>
      </c>
      <c r="C9695" s="12">
        <v>0.17929999999999999</v>
      </c>
    </row>
    <row r="9696" spans="1:3" x14ac:dyDescent="0.2">
      <c r="A9696" s="5">
        <v>9689</v>
      </c>
      <c r="B9696" s="12">
        <v>5.1900000000000002E-2</v>
      </c>
      <c r="C9696" s="12">
        <v>0.17080000000000001</v>
      </c>
    </row>
    <row r="9697" spans="1:3" x14ac:dyDescent="0.2">
      <c r="A9697" s="5">
        <v>9690</v>
      </c>
      <c r="B9697" s="12">
        <v>5.2400000000000002E-2</v>
      </c>
      <c r="C9697" s="12">
        <v>0.1847</v>
      </c>
    </row>
    <row r="9698" spans="1:3" x14ac:dyDescent="0.2">
      <c r="A9698" s="5">
        <v>9691</v>
      </c>
      <c r="B9698" s="12">
        <v>5.2699999999999997E-2</v>
      </c>
      <c r="C9698" s="12">
        <v>0.15859999999999999</v>
      </c>
    </row>
    <row r="9699" spans="1:3" x14ac:dyDescent="0.2">
      <c r="A9699" s="5">
        <v>9692</v>
      </c>
      <c r="B9699" s="12">
        <v>6.1800000000000001E-2</v>
      </c>
      <c r="C9699" s="12">
        <v>0.1326</v>
      </c>
    </row>
    <row r="9700" spans="1:3" x14ac:dyDescent="0.2">
      <c r="A9700" s="5">
        <v>9693</v>
      </c>
      <c r="B9700" s="12">
        <v>5.79E-2</v>
      </c>
      <c r="C9700" s="12">
        <v>0.14180000000000001</v>
      </c>
    </row>
    <row r="9701" spans="1:3" x14ac:dyDescent="0.2">
      <c r="A9701" s="5">
        <v>9694</v>
      </c>
      <c r="B9701" s="12">
        <v>5.4699999999999999E-2</v>
      </c>
      <c r="C9701" s="12">
        <v>0.17519999999999999</v>
      </c>
    </row>
    <row r="9702" spans="1:3" x14ac:dyDescent="0.2">
      <c r="A9702" s="5">
        <v>9695</v>
      </c>
      <c r="B9702" s="12">
        <v>5.62E-2</v>
      </c>
      <c r="C9702" s="12">
        <v>0.14860000000000001</v>
      </c>
    </row>
    <row r="9703" spans="1:3" x14ac:dyDescent="0.2">
      <c r="A9703" s="5">
        <v>9696</v>
      </c>
      <c r="B9703" s="12">
        <v>5.9499999999999997E-2</v>
      </c>
      <c r="C9703" s="12">
        <v>0.14610000000000001</v>
      </c>
    </row>
    <row r="9704" spans="1:3" x14ac:dyDescent="0.2">
      <c r="A9704" s="5">
        <v>9697</v>
      </c>
      <c r="B9704" s="12">
        <v>5.6300000000000003E-2</v>
      </c>
      <c r="C9704" s="12">
        <v>0.15140000000000001</v>
      </c>
    </row>
    <row r="9705" spans="1:3" x14ac:dyDescent="0.2">
      <c r="A9705" s="5">
        <v>9698</v>
      </c>
      <c r="B9705" s="12">
        <v>5.4300000000000001E-2</v>
      </c>
      <c r="C9705" s="12">
        <v>0.18390000000000001</v>
      </c>
    </row>
    <row r="9706" spans="1:3" x14ac:dyDescent="0.2">
      <c r="A9706" s="5">
        <v>9699</v>
      </c>
      <c r="B9706" s="12">
        <v>5.2200000000000003E-2</v>
      </c>
      <c r="C9706" s="12">
        <v>0.18210000000000001</v>
      </c>
    </row>
    <row r="9707" spans="1:3" x14ac:dyDescent="0.2">
      <c r="A9707" s="5">
        <v>9700</v>
      </c>
      <c r="B9707" s="12">
        <v>5.7200000000000001E-2</v>
      </c>
      <c r="C9707" s="12">
        <v>0.18210000000000001</v>
      </c>
    </row>
    <row r="9708" spans="1:3" x14ac:dyDescent="0.2">
      <c r="A9708" s="5">
        <v>9701</v>
      </c>
      <c r="B9708" s="12">
        <v>5.8099999999999999E-2</v>
      </c>
      <c r="C9708" s="12">
        <v>0.18340000000000001</v>
      </c>
    </row>
    <row r="9709" spans="1:3" x14ac:dyDescent="0.2">
      <c r="A9709" s="5">
        <v>9702</v>
      </c>
      <c r="B9709" s="12">
        <v>5.33E-2</v>
      </c>
      <c r="C9709" s="12">
        <v>0.15840000000000001</v>
      </c>
    </row>
    <row r="9710" spans="1:3" x14ac:dyDescent="0.2">
      <c r="A9710" s="5">
        <v>9703</v>
      </c>
      <c r="B9710" s="12">
        <v>5.4899999999999997E-2</v>
      </c>
      <c r="C9710" s="12">
        <v>0.15720000000000001</v>
      </c>
    </row>
    <row r="9711" spans="1:3" x14ac:dyDescent="0.2">
      <c r="A9711" s="5">
        <v>9704</v>
      </c>
      <c r="B9711" s="12">
        <v>5.4199999999999998E-2</v>
      </c>
      <c r="C9711" s="12">
        <v>0.17050000000000001</v>
      </c>
    </row>
    <row r="9712" spans="1:3" x14ac:dyDescent="0.2">
      <c r="A9712" s="5">
        <v>9705</v>
      </c>
      <c r="B9712" s="12">
        <v>5.3600000000000002E-2</v>
      </c>
      <c r="C9712" s="12">
        <v>0.16370000000000001</v>
      </c>
    </row>
    <row r="9713" spans="1:3" x14ac:dyDescent="0.2">
      <c r="A9713" s="5">
        <v>9706</v>
      </c>
      <c r="B9713" s="12">
        <v>5.2299999999999999E-2</v>
      </c>
      <c r="C9713" s="12">
        <v>0.17649999999999999</v>
      </c>
    </row>
    <row r="9714" spans="1:3" x14ac:dyDescent="0.2">
      <c r="A9714" s="5">
        <v>9707</v>
      </c>
      <c r="B9714" s="12">
        <v>6.08E-2</v>
      </c>
      <c r="C9714" s="12">
        <v>0.1416</v>
      </c>
    </row>
    <row r="9715" spans="1:3" x14ac:dyDescent="0.2">
      <c r="A9715" s="5">
        <v>9708</v>
      </c>
      <c r="B9715" s="12">
        <v>6.1499999999999999E-2</v>
      </c>
      <c r="C9715" s="12">
        <v>0.17660000000000001</v>
      </c>
    </row>
    <row r="9716" spans="1:3" x14ac:dyDescent="0.2">
      <c r="A9716" s="5">
        <v>9709</v>
      </c>
      <c r="B9716" s="12">
        <v>5.21E-2</v>
      </c>
      <c r="C9716" s="12">
        <v>0.18149999999999999</v>
      </c>
    </row>
    <row r="9717" spans="1:3" x14ac:dyDescent="0.2">
      <c r="A9717" s="5">
        <v>9710</v>
      </c>
      <c r="B9717" s="12">
        <v>5.3699999999999998E-2</v>
      </c>
      <c r="C9717" s="12">
        <v>0.1784</v>
      </c>
    </row>
    <row r="9718" spans="1:3" x14ac:dyDescent="0.2">
      <c r="A9718" s="5">
        <v>9711</v>
      </c>
      <c r="B9718" s="12">
        <v>5.0999999999999997E-2</v>
      </c>
      <c r="C9718" s="12">
        <v>0.16619999999999999</v>
      </c>
    </row>
    <row r="9719" spans="1:3" x14ac:dyDescent="0.2">
      <c r="A9719" s="5">
        <v>9712</v>
      </c>
      <c r="B9719" s="12">
        <v>5.0200000000000002E-2</v>
      </c>
      <c r="C9719" s="12">
        <v>0.17019999999999999</v>
      </c>
    </row>
    <row r="9720" spans="1:3" x14ac:dyDescent="0.2">
      <c r="A9720" s="5">
        <v>9713</v>
      </c>
      <c r="B9720" s="12">
        <v>5.4699999999999999E-2</v>
      </c>
      <c r="C9720" s="12">
        <v>0.1913</v>
      </c>
    </row>
    <row r="9721" spans="1:3" x14ac:dyDescent="0.2">
      <c r="A9721" s="5">
        <v>9714</v>
      </c>
      <c r="B9721" s="12">
        <v>5.2499999999999998E-2</v>
      </c>
      <c r="C9721" s="12">
        <v>0.15110000000000001</v>
      </c>
    </row>
    <row r="9722" spans="1:3" x14ac:dyDescent="0.2">
      <c r="A9722" s="5">
        <v>9715</v>
      </c>
      <c r="B9722" s="12">
        <v>5.5800000000000002E-2</v>
      </c>
      <c r="C9722" s="12">
        <v>0.1711</v>
      </c>
    </row>
    <row r="9723" spans="1:3" x14ac:dyDescent="0.2">
      <c r="A9723" s="5">
        <v>9716</v>
      </c>
      <c r="B9723" s="12">
        <v>5.3499999999999999E-2</v>
      </c>
      <c r="C9723" s="12">
        <v>0.17199999999999999</v>
      </c>
    </row>
    <row r="9724" spans="1:3" x14ac:dyDescent="0.2">
      <c r="A9724" s="5">
        <v>9717</v>
      </c>
      <c r="B9724" s="12">
        <v>5.7299999999999997E-2</v>
      </c>
      <c r="C9724" s="12">
        <v>0.18609999999999999</v>
      </c>
    </row>
    <row r="9725" spans="1:3" x14ac:dyDescent="0.2">
      <c r="A9725" s="5">
        <v>9718</v>
      </c>
      <c r="B9725" s="12">
        <v>5.5599999999999997E-2</v>
      </c>
      <c r="C9725" s="12">
        <v>0.14979999999999999</v>
      </c>
    </row>
    <row r="9726" spans="1:3" x14ac:dyDescent="0.2">
      <c r="A9726" s="5">
        <v>9719</v>
      </c>
      <c r="B9726" s="12">
        <v>5.7599999999999998E-2</v>
      </c>
      <c r="C9726" s="12">
        <v>0.19719999999999999</v>
      </c>
    </row>
    <row r="9727" spans="1:3" x14ac:dyDescent="0.2">
      <c r="A9727" s="5">
        <v>9720</v>
      </c>
      <c r="B9727" s="12">
        <v>5.3499999999999999E-2</v>
      </c>
      <c r="C9727" s="12">
        <v>0.18140000000000001</v>
      </c>
    </row>
    <row r="9728" spans="1:3" x14ac:dyDescent="0.2">
      <c r="A9728" s="5">
        <v>9721</v>
      </c>
      <c r="B9728" s="12">
        <v>6.1400000000000003E-2</v>
      </c>
      <c r="C9728" s="12">
        <v>0.20960000000000001</v>
      </c>
    </row>
    <row r="9729" spans="1:3" x14ac:dyDescent="0.2">
      <c r="A9729" s="5">
        <v>9722</v>
      </c>
      <c r="B9729" s="12">
        <v>5.3100000000000001E-2</v>
      </c>
      <c r="C9729" s="12">
        <v>0.20430000000000001</v>
      </c>
    </row>
    <row r="9730" spans="1:3" x14ac:dyDescent="0.2">
      <c r="A9730" s="5">
        <v>9723</v>
      </c>
      <c r="B9730" s="12">
        <v>5.0599999999999999E-2</v>
      </c>
      <c r="C9730" s="12">
        <v>0.16309999999999999</v>
      </c>
    </row>
    <row r="9731" spans="1:3" x14ac:dyDescent="0.2">
      <c r="A9731" s="5">
        <v>9724</v>
      </c>
      <c r="B9731" s="12">
        <v>5.28E-2</v>
      </c>
      <c r="C9731" s="12">
        <v>0.17860000000000001</v>
      </c>
    </row>
    <row r="9732" spans="1:3" x14ac:dyDescent="0.2">
      <c r="A9732" s="5">
        <v>9725</v>
      </c>
      <c r="B9732" s="12">
        <v>5.4399999999999997E-2</v>
      </c>
      <c r="C9732" s="12">
        <v>0.17649999999999999</v>
      </c>
    </row>
    <row r="9733" spans="1:3" x14ac:dyDescent="0.2">
      <c r="A9733" s="5">
        <v>9726</v>
      </c>
      <c r="B9733" s="12">
        <v>5.5399999999999998E-2</v>
      </c>
      <c r="C9733" s="12">
        <v>0.19120000000000001</v>
      </c>
    </row>
    <row r="9734" spans="1:3" x14ac:dyDescent="0.2">
      <c r="A9734" s="5">
        <v>9727</v>
      </c>
      <c r="B9734" s="12">
        <v>5.3600000000000002E-2</v>
      </c>
      <c r="C9734" s="12">
        <v>0.1535</v>
      </c>
    </row>
    <row r="9735" spans="1:3" x14ac:dyDescent="0.2">
      <c r="A9735" s="5">
        <v>9728</v>
      </c>
      <c r="B9735" s="12">
        <v>5.5300000000000002E-2</v>
      </c>
      <c r="C9735" s="12">
        <v>0.155</v>
      </c>
    </row>
    <row r="9736" spans="1:3" x14ac:dyDescent="0.2">
      <c r="A9736" s="5">
        <v>9729</v>
      </c>
      <c r="B9736" s="12">
        <v>5.5199999999999999E-2</v>
      </c>
      <c r="C9736" s="12">
        <v>0.1512</v>
      </c>
    </row>
    <row r="9737" spans="1:3" x14ac:dyDescent="0.2">
      <c r="A9737" s="5">
        <v>9730</v>
      </c>
      <c r="B9737" s="12">
        <v>5.4399999999999997E-2</v>
      </c>
      <c r="C9737" s="12">
        <v>0.17</v>
      </c>
    </row>
    <row r="9738" spans="1:3" x14ac:dyDescent="0.2">
      <c r="A9738" s="5">
        <v>9731</v>
      </c>
      <c r="B9738" s="12">
        <v>5.33E-2</v>
      </c>
      <c r="C9738" s="12">
        <v>0.16170000000000001</v>
      </c>
    </row>
    <row r="9739" spans="1:3" x14ac:dyDescent="0.2">
      <c r="A9739" s="5">
        <v>9732</v>
      </c>
      <c r="B9739" s="12">
        <v>5.5500000000000001E-2</v>
      </c>
      <c r="C9739" s="12">
        <v>0.19359999999999999</v>
      </c>
    </row>
    <row r="9740" spans="1:3" x14ac:dyDescent="0.2">
      <c r="A9740" s="5">
        <v>9733</v>
      </c>
      <c r="B9740" s="12">
        <v>5.5100000000000003E-2</v>
      </c>
      <c r="C9740" s="12">
        <v>0.16009999999999999</v>
      </c>
    </row>
    <row r="9741" spans="1:3" x14ac:dyDescent="0.2">
      <c r="A9741" s="5">
        <v>9734</v>
      </c>
      <c r="B9741" s="12">
        <v>5.9200000000000003E-2</v>
      </c>
      <c r="C9741" s="12">
        <v>0.16850000000000001</v>
      </c>
    </row>
    <row r="9742" spans="1:3" x14ac:dyDescent="0.2">
      <c r="A9742" s="5">
        <v>9735</v>
      </c>
      <c r="B9742" s="12">
        <v>5.2600000000000001E-2</v>
      </c>
      <c r="C9742" s="12">
        <v>0.17910000000000001</v>
      </c>
    </row>
    <row r="9743" spans="1:3" x14ac:dyDescent="0.2">
      <c r="A9743" s="5">
        <v>9736</v>
      </c>
      <c r="B9743" s="12">
        <v>5.1799999999999999E-2</v>
      </c>
      <c r="C9743" s="12">
        <v>0.16769999999999999</v>
      </c>
    </row>
    <row r="9744" spans="1:3" x14ac:dyDescent="0.2">
      <c r="A9744" s="5">
        <v>9737</v>
      </c>
      <c r="B9744" s="12">
        <v>5.2900000000000003E-2</v>
      </c>
      <c r="C9744" s="12">
        <v>0.16769999999999999</v>
      </c>
    </row>
    <row r="9745" spans="1:3" x14ac:dyDescent="0.2">
      <c r="A9745" s="5">
        <v>9738</v>
      </c>
      <c r="B9745" s="12">
        <v>5.6899999999999999E-2</v>
      </c>
      <c r="C9745" s="12">
        <v>0.17169999999999999</v>
      </c>
    </row>
    <row r="9746" spans="1:3" x14ac:dyDescent="0.2">
      <c r="A9746" s="5">
        <v>9739</v>
      </c>
      <c r="B9746" s="12">
        <v>5.21E-2</v>
      </c>
      <c r="C9746" s="12">
        <v>0.18</v>
      </c>
    </row>
    <row r="9747" spans="1:3" x14ac:dyDescent="0.2">
      <c r="A9747" s="5">
        <v>9740</v>
      </c>
      <c r="B9747" s="12">
        <v>5.28E-2</v>
      </c>
      <c r="C9747" s="12">
        <v>0.15659999999999999</v>
      </c>
    </row>
    <row r="9748" spans="1:3" x14ac:dyDescent="0.2">
      <c r="A9748" s="5">
        <v>9741</v>
      </c>
      <c r="B9748" s="12">
        <v>5.3600000000000002E-2</v>
      </c>
      <c r="C9748" s="12">
        <v>0.15590000000000001</v>
      </c>
    </row>
    <row r="9749" spans="1:3" x14ac:dyDescent="0.2">
      <c r="A9749" s="5">
        <v>9742</v>
      </c>
      <c r="B9749" s="12">
        <v>5.3699999999999998E-2</v>
      </c>
      <c r="C9749" s="12">
        <v>0.15590000000000001</v>
      </c>
    </row>
    <row r="9750" spans="1:3" x14ac:dyDescent="0.2">
      <c r="A9750" s="5">
        <v>9743</v>
      </c>
      <c r="B9750" s="12">
        <v>5.2699999999999997E-2</v>
      </c>
      <c r="C9750" s="12">
        <v>0.15579999999999999</v>
      </c>
    </row>
    <row r="9751" spans="1:3" x14ac:dyDescent="0.2">
      <c r="A9751" s="5">
        <v>9744</v>
      </c>
      <c r="B9751" s="12">
        <v>5.3900000000000003E-2</v>
      </c>
      <c r="C9751" s="12">
        <v>0.15279999999999999</v>
      </c>
    </row>
    <row r="9752" spans="1:3" x14ac:dyDescent="0.2">
      <c r="A9752" s="5">
        <v>9745</v>
      </c>
      <c r="B9752" s="12">
        <v>5.1400000000000001E-2</v>
      </c>
      <c r="C9752" s="12">
        <v>0.1653</v>
      </c>
    </row>
    <row r="9753" spans="1:3" x14ac:dyDescent="0.2">
      <c r="A9753" s="5">
        <v>9746</v>
      </c>
      <c r="B9753" s="12">
        <v>5.5500000000000001E-2</v>
      </c>
      <c r="C9753" s="12">
        <v>0.1472</v>
      </c>
    </row>
    <row r="9754" spans="1:3" x14ac:dyDescent="0.2">
      <c r="A9754" s="5">
        <v>9747</v>
      </c>
      <c r="B9754" s="12">
        <v>5.2299999999999999E-2</v>
      </c>
      <c r="C9754" s="12">
        <v>0.18160000000000001</v>
      </c>
    </row>
    <row r="9755" spans="1:3" x14ac:dyDescent="0.2">
      <c r="A9755" s="5">
        <v>9748</v>
      </c>
      <c r="B9755" s="12">
        <v>5.3100000000000001E-2</v>
      </c>
      <c r="C9755" s="12">
        <v>0.19520000000000001</v>
      </c>
    </row>
    <row r="9756" spans="1:3" x14ac:dyDescent="0.2">
      <c r="A9756" s="5">
        <v>9749</v>
      </c>
      <c r="B9756" s="12">
        <v>5.2600000000000001E-2</v>
      </c>
      <c r="C9756" s="12">
        <v>0.17330000000000001</v>
      </c>
    </row>
    <row r="9757" spans="1:3" x14ac:dyDescent="0.2">
      <c r="A9757" s="5">
        <v>9750</v>
      </c>
      <c r="B9757" s="12">
        <v>5.5899999999999998E-2</v>
      </c>
      <c r="C9757" s="12">
        <v>0.2041</v>
      </c>
    </row>
    <row r="9758" spans="1:3" x14ac:dyDescent="0.2">
      <c r="A9758" s="5">
        <v>9751</v>
      </c>
      <c r="B9758" s="12">
        <v>5.6599999999999998E-2</v>
      </c>
      <c r="C9758" s="12">
        <v>0.17899999999999999</v>
      </c>
    </row>
    <row r="9759" spans="1:3" x14ac:dyDescent="0.2">
      <c r="A9759" s="5">
        <v>9752</v>
      </c>
      <c r="B9759" s="12">
        <v>5.7200000000000001E-2</v>
      </c>
      <c r="C9759" s="12">
        <v>0.1825</v>
      </c>
    </row>
    <row r="9760" spans="1:3" x14ac:dyDescent="0.2">
      <c r="A9760" s="5">
        <v>9753</v>
      </c>
      <c r="B9760" s="12">
        <v>5.5399999999999998E-2</v>
      </c>
      <c r="C9760" s="12">
        <v>0.1681</v>
      </c>
    </row>
    <row r="9761" spans="1:3" x14ac:dyDescent="0.2">
      <c r="A9761" s="5">
        <v>9754</v>
      </c>
      <c r="B9761" s="12">
        <v>5.8799999999999998E-2</v>
      </c>
      <c r="C9761" s="12">
        <v>0.1447</v>
      </c>
    </row>
    <row r="9762" spans="1:3" x14ac:dyDescent="0.2">
      <c r="A9762" s="5">
        <v>9755</v>
      </c>
      <c r="B9762" s="12">
        <v>5.57E-2</v>
      </c>
      <c r="C9762" s="12">
        <v>0.17449999999999999</v>
      </c>
    </row>
    <row r="9763" spans="1:3" x14ac:dyDescent="0.2">
      <c r="A9763" s="5">
        <v>9756</v>
      </c>
      <c r="B9763" s="12">
        <v>5.3800000000000001E-2</v>
      </c>
      <c r="C9763" s="12">
        <v>0.14879999999999999</v>
      </c>
    </row>
    <row r="9764" spans="1:3" x14ac:dyDescent="0.2">
      <c r="A9764" s="5">
        <v>9757</v>
      </c>
      <c r="B9764" s="12">
        <v>5.2200000000000003E-2</v>
      </c>
      <c r="C9764" s="12">
        <v>0.1552</v>
      </c>
    </row>
    <row r="9765" spans="1:3" x14ac:dyDescent="0.2">
      <c r="A9765" s="5">
        <v>9758</v>
      </c>
      <c r="B9765" s="12">
        <v>5.4899999999999997E-2</v>
      </c>
      <c r="C9765" s="12">
        <v>0.19439999999999999</v>
      </c>
    </row>
    <row r="9766" spans="1:3" x14ac:dyDescent="0.2">
      <c r="A9766" s="5">
        <v>9759</v>
      </c>
      <c r="B9766" s="12">
        <v>5.0599999999999999E-2</v>
      </c>
      <c r="C9766" s="12">
        <v>0.16750000000000001</v>
      </c>
    </row>
    <row r="9767" spans="1:3" x14ac:dyDescent="0.2">
      <c r="A9767" s="5">
        <v>9760</v>
      </c>
      <c r="B9767" s="12">
        <v>5.5399999999999998E-2</v>
      </c>
      <c r="C9767" s="12">
        <v>0.185</v>
      </c>
    </row>
    <row r="9768" spans="1:3" x14ac:dyDescent="0.2">
      <c r="A9768" s="5">
        <v>9761</v>
      </c>
      <c r="B9768" s="12">
        <v>5.6500000000000002E-2</v>
      </c>
      <c r="C9768" s="12">
        <v>0.17879999999999999</v>
      </c>
    </row>
    <row r="9769" spans="1:3" x14ac:dyDescent="0.2">
      <c r="A9769" s="5">
        <v>9762</v>
      </c>
      <c r="B9769" s="12">
        <v>5.4300000000000001E-2</v>
      </c>
      <c r="C9769" s="12">
        <v>0.15</v>
      </c>
    </row>
    <row r="9770" spans="1:3" x14ac:dyDescent="0.2">
      <c r="A9770" s="5">
        <v>9763</v>
      </c>
      <c r="B9770" s="12">
        <v>5.5300000000000002E-2</v>
      </c>
      <c r="C9770" s="12">
        <v>0.1885</v>
      </c>
    </row>
    <row r="9771" spans="1:3" x14ac:dyDescent="0.2">
      <c r="A9771" s="5">
        <v>9764</v>
      </c>
      <c r="B9771" s="12">
        <v>5.4600000000000003E-2</v>
      </c>
      <c r="C9771" s="12">
        <v>0.18529999999999999</v>
      </c>
    </row>
    <row r="9772" spans="1:3" x14ac:dyDescent="0.2">
      <c r="A9772" s="5">
        <v>9765</v>
      </c>
      <c r="B9772" s="12">
        <v>5.1499999999999997E-2</v>
      </c>
      <c r="C9772" s="12">
        <v>0.16120000000000001</v>
      </c>
    </row>
    <row r="9773" spans="1:3" x14ac:dyDescent="0.2">
      <c r="A9773" s="5">
        <v>9766</v>
      </c>
      <c r="B9773" s="12">
        <v>5.1900000000000002E-2</v>
      </c>
      <c r="C9773" s="12">
        <v>0.1673</v>
      </c>
    </row>
    <row r="9774" spans="1:3" x14ac:dyDescent="0.2">
      <c r="A9774" s="5">
        <v>9767</v>
      </c>
      <c r="B9774" s="12">
        <v>5.1799999999999999E-2</v>
      </c>
      <c r="C9774" s="12">
        <v>0.17849999999999999</v>
      </c>
    </row>
    <row r="9775" spans="1:3" x14ac:dyDescent="0.2">
      <c r="A9775" s="5">
        <v>9768</v>
      </c>
      <c r="B9775" s="12">
        <v>5.3100000000000001E-2</v>
      </c>
      <c r="C9775" s="12">
        <v>0.1575</v>
      </c>
    </row>
    <row r="9776" spans="1:3" x14ac:dyDescent="0.2">
      <c r="A9776" s="5">
        <v>9769</v>
      </c>
      <c r="B9776" s="12">
        <v>5.3199999999999997E-2</v>
      </c>
      <c r="C9776" s="12">
        <v>0.17280000000000001</v>
      </c>
    </row>
    <row r="9777" spans="1:3" x14ac:dyDescent="0.2">
      <c r="A9777" s="5">
        <v>9770</v>
      </c>
      <c r="B9777" s="12">
        <v>6.4399999999999999E-2</v>
      </c>
      <c r="C9777" s="12">
        <v>0.1459</v>
      </c>
    </row>
    <row r="9778" spans="1:3" x14ac:dyDescent="0.2">
      <c r="A9778" s="5">
        <v>9771</v>
      </c>
      <c r="B9778" s="12">
        <v>5.3900000000000003E-2</v>
      </c>
      <c r="C9778" s="12">
        <v>0.16370000000000001</v>
      </c>
    </row>
    <row r="9779" spans="1:3" x14ac:dyDescent="0.2">
      <c r="A9779" s="5">
        <v>9772</v>
      </c>
      <c r="B9779" s="12">
        <v>5.1400000000000001E-2</v>
      </c>
      <c r="C9779" s="12">
        <v>0.1923</v>
      </c>
    </row>
    <row r="9780" spans="1:3" x14ac:dyDescent="0.2">
      <c r="A9780" s="5">
        <v>9773</v>
      </c>
      <c r="B9780" s="12">
        <v>5.57E-2</v>
      </c>
      <c r="C9780" s="12">
        <v>0.1512</v>
      </c>
    </row>
    <row r="9781" spans="1:3" x14ac:dyDescent="0.2">
      <c r="A9781" s="5">
        <v>9774</v>
      </c>
      <c r="B9781" s="12">
        <v>5.4100000000000002E-2</v>
      </c>
      <c r="C9781" s="12">
        <v>0.17469999999999999</v>
      </c>
    </row>
    <row r="9782" spans="1:3" x14ac:dyDescent="0.2">
      <c r="A9782" s="5">
        <v>9775</v>
      </c>
      <c r="B9782" s="12">
        <v>5.1999999999999998E-2</v>
      </c>
      <c r="C9782" s="12">
        <v>0.1888</v>
      </c>
    </row>
    <row r="9783" spans="1:3" x14ac:dyDescent="0.2">
      <c r="A9783" s="5">
        <v>9776</v>
      </c>
      <c r="B9783" s="12">
        <v>5.2299999999999999E-2</v>
      </c>
      <c r="C9783" s="12">
        <v>0.1691</v>
      </c>
    </row>
    <row r="9784" spans="1:3" x14ac:dyDescent="0.2">
      <c r="A9784" s="5">
        <v>9777</v>
      </c>
      <c r="B9784" s="12">
        <v>5.0900000000000001E-2</v>
      </c>
      <c r="C9784" s="12">
        <v>0.19059999999999999</v>
      </c>
    </row>
    <row r="9785" spans="1:3" x14ac:dyDescent="0.2">
      <c r="A9785" s="5">
        <v>9778</v>
      </c>
      <c r="B9785" s="12">
        <v>5.5500000000000001E-2</v>
      </c>
      <c r="C9785" s="12">
        <v>0.18429999999999999</v>
      </c>
    </row>
    <row r="9786" spans="1:3" x14ac:dyDescent="0.2">
      <c r="A9786" s="5">
        <v>9779</v>
      </c>
      <c r="B9786" s="12">
        <v>5.8400000000000001E-2</v>
      </c>
      <c r="C9786" s="12">
        <v>0.1404</v>
      </c>
    </row>
    <row r="9787" spans="1:3" x14ac:dyDescent="0.2">
      <c r="A9787" s="5">
        <v>9780</v>
      </c>
      <c r="B9787" s="12">
        <v>5.5800000000000002E-2</v>
      </c>
      <c r="C9787" s="12">
        <v>0.1636</v>
      </c>
    </row>
    <row r="9788" spans="1:3" x14ac:dyDescent="0.2">
      <c r="A9788" s="5">
        <v>9781</v>
      </c>
      <c r="B9788" s="12">
        <v>5.4699999999999999E-2</v>
      </c>
      <c r="C9788" s="12">
        <v>0.1857</v>
      </c>
    </row>
    <row r="9789" spans="1:3" x14ac:dyDescent="0.2">
      <c r="A9789" s="5">
        <v>9782</v>
      </c>
      <c r="B9789" s="12">
        <v>5.8599999999999999E-2</v>
      </c>
      <c r="C9789" s="12">
        <v>0.1694</v>
      </c>
    </row>
    <row r="9790" spans="1:3" x14ac:dyDescent="0.2">
      <c r="A9790" s="5">
        <v>9783</v>
      </c>
      <c r="B9790" s="12">
        <v>5.0299999999999997E-2</v>
      </c>
      <c r="C9790" s="12">
        <v>0.1699</v>
      </c>
    </row>
    <row r="9791" spans="1:3" x14ac:dyDescent="0.2">
      <c r="A9791" s="5">
        <v>9784</v>
      </c>
      <c r="B9791" s="12">
        <v>5.33E-2</v>
      </c>
      <c r="C9791" s="12">
        <v>0.1792</v>
      </c>
    </row>
    <row r="9792" spans="1:3" x14ac:dyDescent="0.2">
      <c r="A9792" s="5">
        <v>9785</v>
      </c>
      <c r="B9792" s="12">
        <v>6.13E-2</v>
      </c>
      <c r="C9792" s="12">
        <v>0.1673</v>
      </c>
    </row>
    <row r="9793" spans="1:3" x14ac:dyDescent="0.2">
      <c r="A9793" s="5">
        <v>9786</v>
      </c>
      <c r="B9793" s="12">
        <v>5.5E-2</v>
      </c>
      <c r="C9793" s="12">
        <v>0.1711</v>
      </c>
    </row>
    <row r="9794" spans="1:3" x14ac:dyDescent="0.2">
      <c r="A9794" s="5">
        <v>9787</v>
      </c>
      <c r="B9794" s="12">
        <v>5.1799999999999999E-2</v>
      </c>
      <c r="C9794" s="12">
        <v>0.18099999999999999</v>
      </c>
    </row>
    <row r="9795" spans="1:3" x14ac:dyDescent="0.2">
      <c r="A9795" s="5">
        <v>9788</v>
      </c>
      <c r="B9795" s="12">
        <v>5.33E-2</v>
      </c>
      <c r="C9795" s="12">
        <v>0.1497</v>
      </c>
    </row>
    <row r="9796" spans="1:3" x14ac:dyDescent="0.2">
      <c r="A9796" s="5">
        <v>9789</v>
      </c>
      <c r="B9796" s="12">
        <v>5.4800000000000001E-2</v>
      </c>
      <c r="C9796" s="12">
        <v>0.14849999999999999</v>
      </c>
    </row>
    <row r="9797" spans="1:3" x14ac:dyDescent="0.2">
      <c r="A9797" s="5">
        <v>9790</v>
      </c>
      <c r="B9797" s="12">
        <v>5.2200000000000003E-2</v>
      </c>
      <c r="C9797" s="12">
        <v>0.17449999999999999</v>
      </c>
    </row>
    <row r="9798" spans="1:3" x14ac:dyDescent="0.2">
      <c r="A9798" s="5">
        <v>9791</v>
      </c>
      <c r="B9798" s="12">
        <v>5.8700000000000002E-2</v>
      </c>
      <c r="C9798" s="12">
        <v>0.18990000000000001</v>
      </c>
    </row>
    <row r="9799" spans="1:3" x14ac:dyDescent="0.2">
      <c r="A9799" s="5">
        <v>9792</v>
      </c>
      <c r="B9799" s="12">
        <v>5.5E-2</v>
      </c>
      <c r="C9799" s="12">
        <v>0.17960000000000001</v>
      </c>
    </row>
    <row r="9800" spans="1:3" x14ac:dyDescent="0.2">
      <c r="A9800" s="5">
        <v>9793</v>
      </c>
      <c r="B9800" s="12">
        <v>5.67E-2</v>
      </c>
      <c r="C9800" s="12">
        <v>0.16400000000000001</v>
      </c>
    </row>
    <row r="9801" spans="1:3" x14ac:dyDescent="0.2">
      <c r="A9801" s="5">
        <v>9794</v>
      </c>
      <c r="B9801" s="12">
        <v>5.1900000000000002E-2</v>
      </c>
      <c r="C9801" s="12">
        <v>0.1663</v>
      </c>
    </row>
    <row r="9802" spans="1:3" x14ac:dyDescent="0.2">
      <c r="A9802" s="5">
        <v>9795</v>
      </c>
      <c r="B9802" s="12">
        <v>5.1400000000000001E-2</v>
      </c>
      <c r="C9802" s="12">
        <v>0.1822</v>
      </c>
    </row>
    <row r="9803" spans="1:3" x14ac:dyDescent="0.2">
      <c r="A9803" s="5">
        <v>9796</v>
      </c>
      <c r="B9803" s="12">
        <v>5.2400000000000002E-2</v>
      </c>
      <c r="C9803" s="12">
        <v>0.16880000000000001</v>
      </c>
    </row>
    <row r="9804" spans="1:3" x14ac:dyDescent="0.2">
      <c r="A9804" s="5">
        <v>9797</v>
      </c>
      <c r="B9804" s="12">
        <v>5.1299999999999998E-2</v>
      </c>
      <c r="C9804" s="12">
        <v>0.1678</v>
      </c>
    </row>
    <row r="9805" spans="1:3" x14ac:dyDescent="0.2">
      <c r="A9805" s="5">
        <v>9798</v>
      </c>
      <c r="B9805" s="12">
        <v>5.7700000000000001E-2</v>
      </c>
      <c r="C9805" s="12">
        <v>0.14360000000000001</v>
      </c>
    </row>
    <row r="9806" spans="1:3" x14ac:dyDescent="0.2">
      <c r="A9806" s="5">
        <v>9799</v>
      </c>
      <c r="B9806" s="12">
        <v>5.4899999999999997E-2</v>
      </c>
      <c r="C9806" s="12">
        <v>0.15429999999999999</v>
      </c>
    </row>
    <row r="9807" spans="1:3" x14ac:dyDescent="0.2">
      <c r="A9807" s="5">
        <v>9800</v>
      </c>
      <c r="B9807" s="12">
        <v>5.3699999999999998E-2</v>
      </c>
      <c r="C9807" s="12">
        <v>0.1484</v>
      </c>
    </row>
    <row r="9808" spans="1:3" x14ac:dyDescent="0.2">
      <c r="A9808" s="5">
        <v>9801</v>
      </c>
      <c r="B9808" s="12">
        <v>5.2499999999999998E-2</v>
      </c>
      <c r="C9808" s="12">
        <v>0.15390000000000001</v>
      </c>
    </row>
    <row r="9809" spans="1:3" x14ac:dyDescent="0.2">
      <c r="A9809" s="5">
        <v>9802</v>
      </c>
      <c r="B9809" s="12">
        <v>5.4100000000000002E-2</v>
      </c>
      <c r="C9809" s="12">
        <v>0.16020000000000001</v>
      </c>
    </row>
    <row r="9810" spans="1:3" x14ac:dyDescent="0.2">
      <c r="A9810" s="5">
        <v>9803</v>
      </c>
      <c r="B9810" s="12">
        <v>5.5800000000000002E-2</v>
      </c>
      <c r="C9810" s="12">
        <v>0.16500000000000001</v>
      </c>
    </row>
    <row r="9811" spans="1:3" x14ac:dyDescent="0.2">
      <c r="A9811" s="5">
        <v>9804</v>
      </c>
      <c r="B9811" s="12">
        <v>5.6399999999999999E-2</v>
      </c>
      <c r="C9811" s="12">
        <v>0.18790000000000001</v>
      </c>
    </row>
    <row r="9812" spans="1:3" x14ac:dyDescent="0.2">
      <c r="A9812" s="5">
        <v>9805</v>
      </c>
      <c r="B9812" s="12">
        <v>5.5800000000000002E-2</v>
      </c>
      <c r="C9812" s="12">
        <v>0.17119999999999999</v>
      </c>
    </row>
    <row r="9813" spans="1:3" x14ac:dyDescent="0.2">
      <c r="A9813" s="5">
        <v>9806</v>
      </c>
      <c r="B9813" s="12">
        <v>5.6800000000000003E-2</v>
      </c>
      <c r="C9813" s="12">
        <v>0.13950000000000001</v>
      </c>
    </row>
    <row r="9814" spans="1:3" x14ac:dyDescent="0.2">
      <c r="A9814" s="5">
        <v>9807</v>
      </c>
      <c r="B9814" s="12">
        <v>5.2299999999999999E-2</v>
      </c>
      <c r="C9814" s="12">
        <v>0.17530000000000001</v>
      </c>
    </row>
    <row r="9815" spans="1:3" x14ac:dyDescent="0.2">
      <c r="A9815" s="5">
        <v>9808</v>
      </c>
      <c r="B9815" s="12">
        <v>5.1700000000000003E-2</v>
      </c>
      <c r="C9815" s="12">
        <v>0.17610000000000001</v>
      </c>
    </row>
    <row r="9816" spans="1:3" x14ac:dyDescent="0.2">
      <c r="A9816" s="5">
        <v>9809</v>
      </c>
      <c r="B9816" s="12">
        <v>5.6399999999999999E-2</v>
      </c>
      <c r="C9816" s="12">
        <v>0.18029999999999999</v>
      </c>
    </row>
    <row r="9817" spans="1:3" x14ac:dyDescent="0.2">
      <c r="A9817" s="5">
        <v>9810</v>
      </c>
      <c r="B9817" s="12">
        <v>5.6899999999999999E-2</v>
      </c>
      <c r="C9817" s="12">
        <v>0.17979999999999999</v>
      </c>
    </row>
    <row r="9818" spans="1:3" x14ac:dyDescent="0.2">
      <c r="A9818" s="5">
        <v>9811</v>
      </c>
      <c r="B9818" s="12">
        <v>5.4399999999999997E-2</v>
      </c>
      <c r="C9818" s="12">
        <v>0.17899999999999999</v>
      </c>
    </row>
    <row r="9819" spans="1:3" x14ac:dyDescent="0.2">
      <c r="A9819" s="5">
        <v>9812</v>
      </c>
      <c r="B9819" s="12">
        <v>5.5300000000000002E-2</v>
      </c>
      <c r="C9819" s="12">
        <v>0.17150000000000001</v>
      </c>
    </row>
    <row r="9820" spans="1:3" x14ac:dyDescent="0.2">
      <c r="A9820" s="5">
        <v>9813</v>
      </c>
      <c r="B9820" s="12">
        <v>5.2299999999999999E-2</v>
      </c>
      <c r="C9820" s="12">
        <v>0.2</v>
      </c>
    </row>
    <row r="9821" spans="1:3" x14ac:dyDescent="0.2">
      <c r="A9821" s="5">
        <v>9814</v>
      </c>
      <c r="B9821" s="12">
        <v>6.6799999999999998E-2</v>
      </c>
      <c r="C9821" s="12">
        <v>0.19750000000000001</v>
      </c>
    </row>
    <row r="9822" spans="1:3" x14ac:dyDescent="0.2">
      <c r="A9822" s="5">
        <v>9815</v>
      </c>
      <c r="B9822" s="12">
        <v>5.62E-2</v>
      </c>
      <c r="C9822" s="12">
        <v>0.16789999999999999</v>
      </c>
    </row>
    <row r="9823" spans="1:3" x14ac:dyDescent="0.2">
      <c r="A9823" s="5">
        <v>9816</v>
      </c>
      <c r="B9823" s="12">
        <v>5.3400000000000003E-2</v>
      </c>
      <c r="C9823" s="12">
        <v>0.16109999999999999</v>
      </c>
    </row>
    <row r="9824" spans="1:3" x14ac:dyDescent="0.2">
      <c r="A9824" s="5">
        <v>9817</v>
      </c>
      <c r="B9824" s="12">
        <v>5.5E-2</v>
      </c>
      <c r="C9824" s="12">
        <v>0.16819999999999999</v>
      </c>
    </row>
    <row r="9825" spans="1:3" x14ac:dyDescent="0.2">
      <c r="A9825" s="5">
        <v>9818</v>
      </c>
      <c r="B9825" s="12">
        <v>5.0799999999999998E-2</v>
      </c>
      <c r="C9825" s="12">
        <v>0.183</v>
      </c>
    </row>
    <row r="9826" spans="1:3" x14ac:dyDescent="0.2">
      <c r="A9826" s="5">
        <v>9819</v>
      </c>
      <c r="B9826" s="12">
        <v>5.4199999999999998E-2</v>
      </c>
      <c r="C9826" s="12">
        <v>0.1913</v>
      </c>
    </row>
    <row r="9827" spans="1:3" x14ac:dyDescent="0.2">
      <c r="A9827" s="5">
        <v>9820</v>
      </c>
      <c r="B9827" s="12">
        <v>5.6500000000000002E-2</v>
      </c>
      <c r="C9827" s="12">
        <v>0.16850000000000001</v>
      </c>
    </row>
    <row r="9828" spans="1:3" x14ac:dyDescent="0.2">
      <c r="A9828" s="5">
        <v>9821</v>
      </c>
      <c r="B9828" s="12">
        <v>5.62E-2</v>
      </c>
      <c r="C9828" s="12">
        <v>0.18959999999999999</v>
      </c>
    </row>
    <row r="9829" spans="1:3" x14ac:dyDescent="0.2">
      <c r="A9829" s="5">
        <v>9822</v>
      </c>
      <c r="B9829" s="12">
        <v>5.1999999999999998E-2</v>
      </c>
      <c r="C9829" s="12">
        <v>0.17430000000000001</v>
      </c>
    </row>
    <row r="9830" spans="1:3" x14ac:dyDescent="0.2">
      <c r="A9830" s="5">
        <v>9823</v>
      </c>
      <c r="B9830" s="12">
        <v>5.4399999999999997E-2</v>
      </c>
      <c r="C9830" s="12">
        <v>0.2006</v>
      </c>
    </row>
    <row r="9831" spans="1:3" x14ac:dyDescent="0.2">
      <c r="A9831" s="5">
        <v>9824</v>
      </c>
      <c r="B9831" s="12">
        <v>5.2299999999999999E-2</v>
      </c>
      <c r="C9831" s="12">
        <v>0.1797</v>
      </c>
    </row>
    <row r="9832" spans="1:3" x14ac:dyDescent="0.2">
      <c r="A9832" s="5">
        <v>9825</v>
      </c>
      <c r="B9832" s="12">
        <v>5.3199999999999997E-2</v>
      </c>
      <c r="C9832" s="12">
        <v>0.16969999999999999</v>
      </c>
    </row>
    <row r="9833" spans="1:3" x14ac:dyDescent="0.2">
      <c r="A9833" s="5">
        <v>9826</v>
      </c>
      <c r="B9833" s="12">
        <v>5.5E-2</v>
      </c>
      <c r="C9833" s="12">
        <v>0.1459</v>
      </c>
    </row>
    <row r="9834" spans="1:3" x14ac:dyDescent="0.2">
      <c r="A9834" s="5">
        <v>9827</v>
      </c>
      <c r="B9834" s="12">
        <v>5.62E-2</v>
      </c>
      <c r="C9834" s="12">
        <v>0.16689999999999999</v>
      </c>
    </row>
    <row r="9835" spans="1:3" x14ac:dyDescent="0.2">
      <c r="A9835" s="5">
        <v>9828</v>
      </c>
      <c r="B9835" s="12">
        <v>5.5E-2</v>
      </c>
      <c r="C9835" s="12">
        <v>0.20369999999999999</v>
      </c>
    </row>
    <row r="9836" spans="1:3" x14ac:dyDescent="0.2">
      <c r="A9836" s="5">
        <v>9829</v>
      </c>
      <c r="B9836" s="12">
        <v>5.3100000000000001E-2</v>
      </c>
      <c r="C9836" s="12">
        <v>0.1484</v>
      </c>
    </row>
    <row r="9837" spans="1:3" x14ac:dyDescent="0.2">
      <c r="A9837" s="5">
        <v>9830</v>
      </c>
      <c r="B9837" s="12">
        <v>5.3600000000000002E-2</v>
      </c>
      <c r="C9837" s="12">
        <v>0.1734</v>
      </c>
    </row>
    <row r="9838" spans="1:3" x14ac:dyDescent="0.2">
      <c r="A9838" s="5">
        <v>9831</v>
      </c>
      <c r="B9838" s="12">
        <v>5.0299999999999997E-2</v>
      </c>
      <c r="C9838" s="12">
        <v>0.18429999999999999</v>
      </c>
    </row>
    <row r="9839" spans="1:3" x14ac:dyDescent="0.2">
      <c r="A9839" s="5">
        <v>9832</v>
      </c>
      <c r="B9839" s="12">
        <v>5.2699999999999997E-2</v>
      </c>
      <c r="C9839" s="12">
        <v>0.1636</v>
      </c>
    </row>
    <row r="9840" spans="1:3" x14ac:dyDescent="0.2">
      <c r="A9840" s="5">
        <v>9833</v>
      </c>
      <c r="B9840" s="12">
        <v>0.05</v>
      </c>
      <c r="C9840" s="12">
        <v>0.18110000000000001</v>
      </c>
    </row>
    <row r="9841" spans="1:3" x14ac:dyDescent="0.2">
      <c r="A9841" s="5">
        <v>9834</v>
      </c>
      <c r="B9841" s="12">
        <v>5.2600000000000001E-2</v>
      </c>
      <c r="C9841" s="12">
        <v>0.18659999999999999</v>
      </c>
    </row>
    <row r="9842" spans="1:3" x14ac:dyDescent="0.2">
      <c r="A9842" s="5">
        <v>9835</v>
      </c>
      <c r="B9842" s="12">
        <v>5.5800000000000002E-2</v>
      </c>
      <c r="C9842" s="12">
        <v>0.1726</v>
      </c>
    </row>
    <row r="9843" spans="1:3" x14ac:dyDescent="0.2">
      <c r="A9843" s="5">
        <v>9836</v>
      </c>
      <c r="B9843" s="12">
        <v>5.6599999999999998E-2</v>
      </c>
      <c r="C9843" s="12">
        <v>0.1893</v>
      </c>
    </row>
    <row r="9844" spans="1:3" x14ac:dyDescent="0.2">
      <c r="A9844" s="5">
        <v>9837</v>
      </c>
      <c r="B9844" s="12">
        <v>5.4300000000000001E-2</v>
      </c>
      <c r="C9844" s="12">
        <v>0.1603</v>
      </c>
    </row>
    <row r="9845" spans="1:3" x14ac:dyDescent="0.2">
      <c r="A9845" s="5">
        <v>9838</v>
      </c>
      <c r="B9845" s="12">
        <v>5.5899999999999998E-2</v>
      </c>
      <c r="C9845" s="12">
        <v>0.18629999999999999</v>
      </c>
    </row>
    <row r="9846" spans="1:3" x14ac:dyDescent="0.2">
      <c r="A9846" s="5">
        <v>9839</v>
      </c>
      <c r="B9846" s="12">
        <v>5.6399999999999999E-2</v>
      </c>
      <c r="C9846" s="12">
        <v>0.15459999999999999</v>
      </c>
    </row>
    <row r="9847" spans="1:3" x14ac:dyDescent="0.2">
      <c r="A9847" s="5">
        <v>9840</v>
      </c>
      <c r="B9847" s="12">
        <v>5.6300000000000003E-2</v>
      </c>
      <c r="C9847" s="12">
        <v>0.14729999999999999</v>
      </c>
    </row>
    <row r="9848" spans="1:3" x14ac:dyDescent="0.2">
      <c r="A9848" s="5">
        <v>9841</v>
      </c>
      <c r="B9848" s="12">
        <v>5.1499999999999997E-2</v>
      </c>
      <c r="C9848" s="12">
        <v>0.17469999999999999</v>
      </c>
    </row>
    <row r="9849" spans="1:3" x14ac:dyDescent="0.2">
      <c r="A9849" s="5">
        <v>9842</v>
      </c>
      <c r="B9849" s="12">
        <v>5.3499999999999999E-2</v>
      </c>
      <c r="C9849" s="12">
        <v>0.17230000000000001</v>
      </c>
    </row>
    <row r="9850" spans="1:3" x14ac:dyDescent="0.2">
      <c r="A9850" s="5">
        <v>9843</v>
      </c>
      <c r="B9850" s="12">
        <v>5.1200000000000002E-2</v>
      </c>
      <c r="C9850" s="12">
        <v>0.16209999999999999</v>
      </c>
    </row>
    <row r="9851" spans="1:3" x14ac:dyDescent="0.2">
      <c r="A9851" s="5">
        <v>9844</v>
      </c>
      <c r="B9851" s="12">
        <v>5.5E-2</v>
      </c>
      <c r="C9851" s="12">
        <v>0.15</v>
      </c>
    </row>
    <row r="9852" spans="1:3" x14ac:dyDescent="0.2">
      <c r="A9852" s="5">
        <v>9845</v>
      </c>
      <c r="B9852" s="12">
        <v>5.28E-2</v>
      </c>
      <c r="C9852" s="12">
        <v>0.185</v>
      </c>
    </row>
    <row r="9853" spans="1:3" x14ac:dyDescent="0.2">
      <c r="A9853" s="5">
        <v>9846</v>
      </c>
      <c r="B9853" s="12">
        <v>5.0599999999999999E-2</v>
      </c>
      <c r="C9853" s="12">
        <v>0.17349999999999999</v>
      </c>
    </row>
    <row r="9854" spans="1:3" x14ac:dyDescent="0.2">
      <c r="A9854" s="5">
        <v>9847</v>
      </c>
      <c r="B9854" s="12">
        <v>5.2999999999999999E-2</v>
      </c>
      <c r="C9854" s="12">
        <v>0.20369999999999999</v>
      </c>
    </row>
    <row r="9855" spans="1:3" x14ac:dyDescent="0.2">
      <c r="A9855" s="5">
        <v>9848</v>
      </c>
      <c r="B9855" s="12">
        <v>5.2600000000000001E-2</v>
      </c>
      <c r="C9855" s="12">
        <v>0.1593</v>
      </c>
    </row>
    <row r="9856" spans="1:3" x14ac:dyDescent="0.2">
      <c r="A9856" s="5">
        <v>9849</v>
      </c>
      <c r="B9856" s="12">
        <v>5.2699999999999997E-2</v>
      </c>
      <c r="C9856" s="12">
        <v>0.159</v>
      </c>
    </row>
    <row r="9857" spans="1:3" x14ac:dyDescent="0.2">
      <c r="A9857" s="5">
        <v>9850</v>
      </c>
      <c r="B9857" s="12">
        <v>5.91E-2</v>
      </c>
      <c r="C9857" s="12">
        <v>0.16420000000000001</v>
      </c>
    </row>
    <row r="9858" spans="1:3" x14ac:dyDescent="0.2">
      <c r="A9858" s="5">
        <v>9851</v>
      </c>
      <c r="B9858" s="12">
        <v>5.2400000000000002E-2</v>
      </c>
      <c r="C9858" s="12">
        <v>0.20219999999999999</v>
      </c>
    </row>
    <row r="9859" spans="1:3" x14ac:dyDescent="0.2">
      <c r="A9859" s="5">
        <v>9852</v>
      </c>
      <c r="B9859" s="12">
        <v>5.2200000000000003E-2</v>
      </c>
      <c r="C9859" s="12">
        <v>0.1749</v>
      </c>
    </row>
    <row r="9860" spans="1:3" x14ac:dyDescent="0.2">
      <c r="A9860" s="5">
        <v>9853</v>
      </c>
      <c r="B9860" s="12">
        <v>5.1200000000000002E-2</v>
      </c>
      <c r="C9860" s="12">
        <v>0.1807</v>
      </c>
    </row>
    <row r="9861" spans="1:3" x14ac:dyDescent="0.2">
      <c r="A9861" s="5">
        <v>9854</v>
      </c>
      <c r="B9861" s="12">
        <v>5.4600000000000003E-2</v>
      </c>
      <c r="C9861" s="12">
        <v>0.16850000000000001</v>
      </c>
    </row>
    <row r="9862" spans="1:3" x14ac:dyDescent="0.2">
      <c r="A9862" s="5">
        <v>9855</v>
      </c>
      <c r="B9862" s="12">
        <v>5.1999999999999998E-2</v>
      </c>
      <c r="C9862" s="12">
        <v>0.15970000000000001</v>
      </c>
    </row>
    <row r="9863" spans="1:3" x14ac:dyDescent="0.2">
      <c r="A9863" s="5">
        <v>9856</v>
      </c>
      <c r="B9863" s="12">
        <v>5.5399999999999998E-2</v>
      </c>
      <c r="C9863" s="12">
        <v>0.161</v>
      </c>
    </row>
    <row r="9864" spans="1:3" x14ac:dyDescent="0.2">
      <c r="A9864" s="5">
        <v>9857</v>
      </c>
      <c r="B9864" s="12">
        <v>5.4899999999999997E-2</v>
      </c>
      <c r="C9864" s="12">
        <v>0.1759</v>
      </c>
    </row>
    <row r="9865" spans="1:3" x14ac:dyDescent="0.2">
      <c r="A9865" s="5">
        <v>9858</v>
      </c>
      <c r="B9865" s="12">
        <v>5.2999999999999999E-2</v>
      </c>
      <c r="C9865" s="12">
        <v>0.20180000000000001</v>
      </c>
    </row>
    <row r="9866" spans="1:3" x14ac:dyDescent="0.2">
      <c r="A9866" s="5">
        <v>9859</v>
      </c>
      <c r="B9866" s="12">
        <v>5.3600000000000002E-2</v>
      </c>
      <c r="C9866" s="12">
        <v>0.16250000000000001</v>
      </c>
    </row>
    <row r="9867" spans="1:3" x14ac:dyDescent="0.2">
      <c r="A9867" s="5">
        <v>9860</v>
      </c>
      <c r="B9867" s="12">
        <v>5.2200000000000003E-2</v>
      </c>
      <c r="C9867" s="12">
        <v>0.1618</v>
      </c>
    </row>
    <row r="9868" spans="1:3" x14ac:dyDescent="0.2">
      <c r="A9868" s="5">
        <v>9861</v>
      </c>
      <c r="B9868" s="12">
        <v>5.4699999999999999E-2</v>
      </c>
      <c r="C9868" s="12">
        <v>0.1764</v>
      </c>
    </row>
    <row r="9869" spans="1:3" x14ac:dyDescent="0.2">
      <c r="A9869" s="5">
        <v>9862</v>
      </c>
      <c r="B9869" s="12">
        <v>5.1400000000000001E-2</v>
      </c>
      <c r="C9869" s="12">
        <v>0.1845</v>
      </c>
    </row>
    <row r="9870" spans="1:3" x14ac:dyDescent="0.2">
      <c r="A9870" s="5">
        <v>9863</v>
      </c>
      <c r="B9870" s="12">
        <v>5.4800000000000001E-2</v>
      </c>
      <c r="C9870" s="12">
        <v>0.1782</v>
      </c>
    </row>
    <row r="9871" spans="1:3" x14ac:dyDescent="0.2">
      <c r="A9871" s="5">
        <v>9864</v>
      </c>
      <c r="B9871" s="12">
        <v>5.3800000000000001E-2</v>
      </c>
      <c r="C9871" s="12">
        <v>0.14399999999999999</v>
      </c>
    </row>
    <row r="9872" spans="1:3" x14ac:dyDescent="0.2">
      <c r="A9872" s="5">
        <v>9865</v>
      </c>
      <c r="B9872" s="12">
        <v>5.11E-2</v>
      </c>
      <c r="C9872" s="12">
        <v>0.16889999999999999</v>
      </c>
    </row>
    <row r="9873" spans="1:3" x14ac:dyDescent="0.2">
      <c r="A9873" s="5">
        <v>9866</v>
      </c>
      <c r="B9873" s="12">
        <v>5.0500000000000003E-2</v>
      </c>
      <c r="C9873" s="12">
        <v>0.16800000000000001</v>
      </c>
    </row>
    <row r="9874" spans="1:3" x14ac:dyDescent="0.2">
      <c r="A9874" s="5">
        <v>9867</v>
      </c>
      <c r="B9874" s="12">
        <v>5.6500000000000002E-2</v>
      </c>
      <c r="C9874" s="12">
        <v>0.19009999999999999</v>
      </c>
    </row>
    <row r="9875" spans="1:3" x14ac:dyDescent="0.2">
      <c r="A9875" s="5">
        <v>9868</v>
      </c>
      <c r="B9875" s="12">
        <v>5.1299999999999998E-2</v>
      </c>
      <c r="C9875" s="12">
        <v>0.1744</v>
      </c>
    </row>
    <row r="9876" spans="1:3" x14ac:dyDescent="0.2">
      <c r="A9876" s="5">
        <v>9869</v>
      </c>
      <c r="B9876" s="12">
        <v>5.2299999999999999E-2</v>
      </c>
      <c r="C9876" s="12">
        <v>0.15409999999999999</v>
      </c>
    </row>
    <row r="9877" spans="1:3" x14ac:dyDescent="0.2">
      <c r="A9877" s="5">
        <v>9870</v>
      </c>
      <c r="B9877" s="12">
        <v>5.5300000000000002E-2</v>
      </c>
      <c r="C9877" s="12">
        <v>0.16650000000000001</v>
      </c>
    </row>
    <row r="9878" spans="1:3" x14ac:dyDescent="0.2">
      <c r="A9878" s="5">
        <v>9871</v>
      </c>
      <c r="B9878" s="12">
        <v>5.6500000000000002E-2</v>
      </c>
      <c r="C9878" s="12">
        <v>0.18609999999999999</v>
      </c>
    </row>
    <row r="9879" spans="1:3" x14ac:dyDescent="0.2">
      <c r="A9879" s="5">
        <v>9872</v>
      </c>
      <c r="B9879" s="12">
        <v>5.3100000000000001E-2</v>
      </c>
      <c r="C9879" s="12">
        <v>0.1893</v>
      </c>
    </row>
    <row r="9880" spans="1:3" x14ac:dyDescent="0.2">
      <c r="A9880" s="5">
        <v>9873</v>
      </c>
      <c r="B9880" s="12">
        <v>5.5199999999999999E-2</v>
      </c>
      <c r="C9880" s="12">
        <v>0.14599999999999999</v>
      </c>
    </row>
    <row r="9881" spans="1:3" x14ac:dyDescent="0.2">
      <c r="A9881" s="5">
        <v>9874</v>
      </c>
      <c r="B9881" s="12">
        <v>5.4899999999999997E-2</v>
      </c>
      <c r="C9881" s="12">
        <v>0.1666</v>
      </c>
    </row>
    <row r="9882" spans="1:3" x14ac:dyDescent="0.2">
      <c r="A9882" s="5">
        <v>9875</v>
      </c>
      <c r="B9882" s="12">
        <v>5.0500000000000003E-2</v>
      </c>
      <c r="C9882" s="12">
        <v>0.17080000000000001</v>
      </c>
    </row>
    <row r="9883" spans="1:3" x14ac:dyDescent="0.2">
      <c r="A9883" s="5">
        <v>9876</v>
      </c>
      <c r="B9883" s="12">
        <v>5.4600000000000003E-2</v>
      </c>
      <c r="C9883" s="12">
        <v>0.1623</v>
      </c>
    </row>
    <row r="9884" spans="1:3" x14ac:dyDescent="0.2">
      <c r="A9884" s="5">
        <v>9877</v>
      </c>
      <c r="B9884" s="12">
        <v>5.3199999999999997E-2</v>
      </c>
      <c r="C9884" s="12">
        <v>0.17069999999999999</v>
      </c>
    </row>
    <row r="9885" spans="1:3" x14ac:dyDescent="0.2">
      <c r="A9885" s="5">
        <v>9878</v>
      </c>
      <c r="B9885" s="12">
        <v>5.0500000000000003E-2</v>
      </c>
      <c r="C9885" s="12">
        <v>0.16980000000000001</v>
      </c>
    </row>
    <row r="9886" spans="1:3" x14ac:dyDescent="0.2">
      <c r="A9886" s="5">
        <v>9879</v>
      </c>
      <c r="B9886" s="12">
        <v>5.7000000000000002E-2</v>
      </c>
      <c r="C9886" s="12">
        <v>0.2006</v>
      </c>
    </row>
    <row r="9887" spans="1:3" x14ac:dyDescent="0.2">
      <c r="A9887" s="5">
        <v>9880</v>
      </c>
      <c r="B9887" s="12">
        <v>5.8700000000000002E-2</v>
      </c>
      <c r="C9887" s="12">
        <v>0.1883</v>
      </c>
    </row>
    <row r="9888" spans="1:3" x14ac:dyDescent="0.2">
      <c r="A9888" s="5">
        <v>9881</v>
      </c>
      <c r="B9888" s="12">
        <v>5.4100000000000002E-2</v>
      </c>
      <c r="C9888" s="12">
        <v>0.1527</v>
      </c>
    </row>
    <row r="9889" spans="1:3" x14ac:dyDescent="0.2">
      <c r="A9889" s="5">
        <v>9882</v>
      </c>
      <c r="B9889" s="12">
        <v>5.3699999999999998E-2</v>
      </c>
      <c r="C9889" s="12">
        <v>0.1903</v>
      </c>
    </row>
    <row r="9890" spans="1:3" x14ac:dyDescent="0.2">
      <c r="A9890" s="5">
        <v>9883</v>
      </c>
      <c r="B9890" s="12">
        <v>5.4100000000000002E-2</v>
      </c>
      <c r="C9890" s="12">
        <v>0.16400000000000001</v>
      </c>
    </row>
    <row r="9891" spans="1:3" x14ac:dyDescent="0.2">
      <c r="A9891" s="5">
        <v>9884</v>
      </c>
      <c r="B9891" s="12">
        <v>5.5100000000000003E-2</v>
      </c>
      <c r="C9891" s="12">
        <v>0.17019999999999999</v>
      </c>
    </row>
    <row r="9892" spans="1:3" x14ac:dyDescent="0.2">
      <c r="A9892" s="5">
        <v>9885</v>
      </c>
      <c r="B9892" s="12">
        <v>5.6599999999999998E-2</v>
      </c>
      <c r="C9892" s="12">
        <v>0.14369999999999999</v>
      </c>
    </row>
    <row r="9893" spans="1:3" x14ac:dyDescent="0.2">
      <c r="A9893" s="5">
        <v>9886</v>
      </c>
      <c r="B9893" s="12">
        <v>5.2299999999999999E-2</v>
      </c>
      <c r="C9893" s="12">
        <v>0.18410000000000001</v>
      </c>
    </row>
    <row r="9894" spans="1:3" x14ac:dyDescent="0.2">
      <c r="A9894" s="5">
        <v>9887</v>
      </c>
      <c r="B9894" s="12">
        <v>5.5300000000000002E-2</v>
      </c>
      <c r="C9894" s="12">
        <v>0.18010000000000001</v>
      </c>
    </row>
    <row r="9895" spans="1:3" x14ac:dyDescent="0.2">
      <c r="A9895" s="5">
        <v>9888</v>
      </c>
      <c r="B9895" s="12">
        <v>5.7700000000000001E-2</v>
      </c>
      <c r="C9895" s="12">
        <v>0.1862</v>
      </c>
    </row>
    <row r="9896" spans="1:3" x14ac:dyDescent="0.2">
      <c r="A9896" s="5">
        <v>9889</v>
      </c>
      <c r="B9896" s="12">
        <v>5.16E-2</v>
      </c>
      <c r="C9896" s="12">
        <v>0.16350000000000001</v>
      </c>
    </row>
    <row r="9897" spans="1:3" x14ac:dyDescent="0.2">
      <c r="A9897" s="5">
        <v>9890</v>
      </c>
      <c r="B9897" s="12">
        <v>5.3499999999999999E-2</v>
      </c>
      <c r="C9897" s="12">
        <v>0.20069999999999999</v>
      </c>
    </row>
    <row r="9898" spans="1:3" x14ac:dyDescent="0.2">
      <c r="A9898" s="5">
        <v>9891</v>
      </c>
      <c r="B9898" s="12">
        <v>5.6500000000000002E-2</v>
      </c>
      <c r="C9898" s="12">
        <v>0.1651</v>
      </c>
    </row>
    <row r="9899" spans="1:3" x14ac:dyDescent="0.2">
      <c r="A9899" s="5">
        <v>9892</v>
      </c>
      <c r="B9899" s="12">
        <v>5.4800000000000001E-2</v>
      </c>
      <c r="C9899" s="12">
        <v>0.1598</v>
      </c>
    </row>
    <row r="9900" spans="1:3" x14ac:dyDescent="0.2">
      <c r="A9900" s="5">
        <v>9893</v>
      </c>
      <c r="B9900" s="12">
        <v>5.4100000000000002E-2</v>
      </c>
      <c r="C9900" s="12">
        <v>0.1857</v>
      </c>
    </row>
    <row r="9901" spans="1:3" x14ac:dyDescent="0.2">
      <c r="A9901" s="5">
        <v>9894</v>
      </c>
      <c r="B9901" s="12">
        <v>5.2200000000000003E-2</v>
      </c>
      <c r="C9901" s="12">
        <v>0.18079999999999999</v>
      </c>
    </row>
    <row r="9902" spans="1:3" x14ac:dyDescent="0.2">
      <c r="A9902" s="5">
        <v>9895</v>
      </c>
      <c r="B9902" s="12">
        <v>5.2699999999999997E-2</v>
      </c>
      <c r="C9902" s="12">
        <v>0.1694</v>
      </c>
    </row>
    <row r="9903" spans="1:3" x14ac:dyDescent="0.2">
      <c r="A9903" s="5">
        <v>9896</v>
      </c>
      <c r="B9903" s="12">
        <v>5.1700000000000003E-2</v>
      </c>
      <c r="C9903" s="12">
        <v>0.1777</v>
      </c>
    </row>
    <row r="9904" spans="1:3" x14ac:dyDescent="0.2">
      <c r="A9904" s="5">
        <v>9897</v>
      </c>
      <c r="B9904" s="12">
        <v>5.91E-2</v>
      </c>
      <c r="C9904" s="12">
        <v>0.17560000000000001</v>
      </c>
    </row>
    <row r="9905" spans="1:3" x14ac:dyDescent="0.2">
      <c r="A9905" s="5">
        <v>9898</v>
      </c>
      <c r="B9905" s="12">
        <v>5.2600000000000001E-2</v>
      </c>
      <c r="C9905" s="12">
        <v>0.1694</v>
      </c>
    </row>
    <row r="9906" spans="1:3" x14ac:dyDescent="0.2">
      <c r="A9906" s="5">
        <v>9899</v>
      </c>
      <c r="B9906" s="12">
        <v>5.1200000000000002E-2</v>
      </c>
      <c r="C9906" s="12">
        <v>0.16550000000000001</v>
      </c>
    </row>
    <row r="9907" spans="1:3" x14ac:dyDescent="0.2">
      <c r="A9907" s="5">
        <v>9900</v>
      </c>
      <c r="B9907" s="12">
        <v>5.4899999999999997E-2</v>
      </c>
      <c r="C9907" s="12">
        <v>0.1542</v>
      </c>
    </row>
    <row r="9908" spans="1:3" x14ac:dyDescent="0.2">
      <c r="A9908" s="5">
        <v>9901</v>
      </c>
      <c r="B9908" s="12">
        <v>5.21E-2</v>
      </c>
      <c r="C9908" s="12">
        <v>0.19289999999999999</v>
      </c>
    </row>
    <row r="9909" spans="1:3" x14ac:dyDescent="0.2">
      <c r="A9909" s="5">
        <v>9902</v>
      </c>
      <c r="B9909" s="12">
        <v>5.3999999999999999E-2</v>
      </c>
      <c r="C9909" s="12">
        <v>0.14960000000000001</v>
      </c>
    </row>
    <row r="9910" spans="1:3" x14ac:dyDescent="0.2">
      <c r="A9910" s="5">
        <v>9903</v>
      </c>
      <c r="B9910" s="12">
        <v>5.57E-2</v>
      </c>
      <c r="C9910" s="12">
        <v>0.1623</v>
      </c>
    </row>
    <row r="9911" spans="1:3" x14ac:dyDescent="0.2">
      <c r="A9911" s="5">
        <v>9904</v>
      </c>
      <c r="B9911" s="12">
        <v>5.0799999999999998E-2</v>
      </c>
      <c r="C9911" s="12">
        <v>0.19370000000000001</v>
      </c>
    </row>
    <row r="9912" spans="1:3" x14ac:dyDescent="0.2">
      <c r="A9912" s="5">
        <v>9905</v>
      </c>
      <c r="B9912" s="12">
        <v>5.5800000000000002E-2</v>
      </c>
      <c r="C9912" s="12">
        <v>0.15939999999999999</v>
      </c>
    </row>
    <row r="9913" spans="1:3" x14ac:dyDescent="0.2">
      <c r="A9913" s="5">
        <v>9906</v>
      </c>
      <c r="B9913" s="12">
        <v>5.3699999999999998E-2</v>
      </c>
      <c r="C9913" s="12">
        <v>0.1973</v>
      </c>
    </row>
    <row r="9914" spans="1:3" x14ac:dyDescent="0.2">
      <c r="A9914" s="5">
        <v>9907</v>
      </c>
      <c r="B9914" s="12">
        <v>5.2999999999999999E-2</v>
      </c>
      <c r="C9914" s="12">
        <v>0.17030000000000001</v>
      </c>
    </row>
    <row r="9915" spans="1:3" x14ac:dyDescent="0.2">
      <c r="A9915" s="5">
        <v>9908</v>
      </c>
      <c r="B9915" s="12">
        <v>5.4699999999999999E-2</v>
      </c>
      <c r="C9915" s="12">
        <v>0.16339999999999999</v>
      </c>
    </row>
    <row r="9916" spans="1:3" x14ac:dyDescent="0.2">
      <c r="A9916" s="5">
        <v>9909</v>
      </c>
      <c r="B9916" s="12">
        <v>5.33E-2</v>
      </c>
      <c r="C9916" s="12">
        <v>0.19359999999999999</v>
      </c>
    </row>
    <row r="9917" spans="1:3" x14ac:dyDescent="0.2">
      <c r="A9917" s="5">
        <v>9910</v>
      </c>
      <c r="B9917" s="12">
        <v>5.1200000000000002E-2</v>
      </c>
      <c r="C9917" s="12">
        <v>0.1666</v>
      </c>
    </row>
    <row r="9918" spans="1:3" x14ac:dyDescent="0.2">
      <c r="A9918" s="5">
        <v>9911</v>
      </c>
      <c r="B9918" s="12">
        <v>5.6399999999999999E-2</v>
      </c>
      <c r="C9918" s="12">
        <v>0.18329999999999999</v>
      </c>
    </row>
    <row r="9919" spans="1:3" x14ac:dyDescent="0.2">
      <c r="A9919" s="5">
        <v>9912</v>
      </c>
      <c r="B9919" s="12">
        <v>5.2600000000000001E-2</v>
      </c>
      <c r="C9919" s="12">
        <v>0.2024</v>
      </c>
    </row>
    <row r="9920" spans="1:3" x14ac:dyDescent="0.2">
      <c r="A9920" s="5">
        <v>9913</v>
      </c>
      <c r="B9920" s="12">
        <v>5.2699999999999997E-2</v>
      </c>
      <c r="C9920" s="12">
        <v>0.16320000000000001</v>
      </c>
    </row>
    <row r="9921" spans="1:3" x14ac:dyDescent="0.2">
      <c r="A9921" s="5">
        <v>9914</v>
      </c>
      <c r="B9921" s="12">
        <v>6.1400000000000003E-2</v>
      </c>
      <c r="C9921" s="12">
        <v>0.1434</v>
      </c>
    </row>
    <row r="9922" spans="1:3" x14ac:dyDescent="0.2">
      <c r="A9922" s="5">
        <v>9915</v>
      </c>
      <c r="B9922" s="12">
        <v>5.0799999999999998E-2</v>
      </c>
      <c r="C9922" s="12">
        <v>0.18229999999999999</v>
      </c>
    </row>
    <row r="9923" spans="1:3" x14ac:dyDescent="0.2">
      <c r="A9923" s="5">
        <v>9916</v>
      </c>
      <c r="B9923" s="12">
        <v>5.7299999999999997E-2</v>
      </c>
      <c r="C9923" s="12">
        <v>0.15790000000000001</v>
      </c>
    </row>
    <row r="9924" spans="1:3" x14ac:dyDescent="0.2">
      <c r="A9924" s="5">
        <v>9917</v>
      </c>
      <c r="B9924" s="12">
        <v>5.28E-2</v>
      </c>
      <c r="C9924" s="12">
        <v>0.1757</v>
      </c>
    </row>
    <row r="9925" spans="1:3" x14ac:dyDescent="0.2">
      <c r="A9925" s="5">
        <v>9918</v>
      </c>
      <c r="B9925" s="12">
        <v>6.0999999999999999E-2</v>
      </c>
      <c r="C9925" s="12">
        <v>0.14829999999999999</v>
      </c>
    </row>
    <row r="9926" spans="1:3" x14ac:dyDescent="0.2">
      <c r="A9926" s="5">
        <v>9919</v>
      </c>
      <c r="B9926" s="12">
        <v>5.96E-2</v>
      </c>
      <c r="C9926" s="12">
        <v>0.1351</v>
      </c>
    </row>
    <row r="9927" spans="1:3" x14ac:dyDescent="0.2">
      <c r="A9927" s="5">
        <v>9920</v>
      </c>
      <c r="B9927" s="12">
        <v>5.67E-2</v>
      </c>
      <c r="C9927" s="12">
        <v>0.15229999999999999</v>
      </c>
    </row>
    <row r="9928" spans="1:3" x14ac:dyDescent="0.2">
      <c r="A9928" s="5">
        <v>9921</v>
      </c>
      <c r="B9928" s="12">
        <v>5.7299999999999997E-2</v>
      </c>
      <c r="C9928" s="12">
        <v>0.1769</v>
      </c>
    </row>
    <row r="9929" spans="1:3" x14ac:dyDescent="0.2">
      <c r="A9929" s="5">
        <v>9922</v>
      </c>
      <c r="B9929" s="12">
        <v>5.8200000000000002E-2</v>
      </c>
      <c r="C9929" s="12">
        <v>0.159</v>
      </c>
    </row>
    <row r="9930" spans="1:3" x14ac:dyDescent="0.2">
      <c r="A9930" s="5">
        <v>9923</v>
      </c>
      <c r="B9930" s="12">
        <v>5.3699999999999998E-2</v>
      </c>
      <c r="C9930" s="12">
        <v>0.1759</v>
      </c>
    </row>
    <row r="9931" spans="1:3" x14ac:dyDescent="0.2">
      <c r="A9931" s="5">
        <v>9924</v>
      </c>
      <c r="B9931" s="12">
        <v>5.2299999999999999E-2</v>
      </c>
      <c r="C9931" s="12">
        <v>0.16700000000000001</v>
      </c>
    </row>
    <row r="9932" spans="1:3" x14ac:dyDescent="0.2">
      <c r="A9932" s="5">
        <v>9925</v>
      </c>
      <c r="B9932" s="12">
        <v>5.3100000000000001E-2</v>
      </c>
      <c r="C9932" s="12">
        <v>0.1925</v>
      </c>
    </row>
    <row r="9933" spans="1:3" x14ac:dyDescent="0.2">
      <c r="A9933" s="5">
        <v>9926</v>
      </c>
      <c r="B9933" s="12">
        <v>5.8500000000000003E-2</v>
      </c>
      <c r="C9933" s="12">
        <v>0.17449999999999999</v>
      </c>
    </row>
    <row r="9934" spans="1:3" x14ac:dyDescent="0.2">
      <c r="A9934" s="5">
        <v>9927</v>
      </c>
      <c r="B9934" s="12">
        <v>5.4199999999999998E-2</v>
      </c>
      <c r="C9934" s="12">
        <v>0.1804</v>
      </c>
    </row>
    <row r="9935" spans="1:3" x14ac:dyDescent="0.2">
      <c r="A9935" s="5">
        <v>9928</v>
      </c>
      <c r="B9935" s="12">
        <v>5.1799999999999999E-2</v>
      </c>
      <c r="C9935" s="12">
        <v>0.15770000000000001</v>
      </c>
    </row>
    <row r="9936" spans="1:3" x14ac:dyDescent="0.2">
      <c r="A9936" s="5">
        <v>9929</v>
      </c>
      <c r="B9936" s="12">
        <v>5.3999999999999999E-2</v>
      </c>
      <c r="C9936" s="12">
        <v>0.19020000000000001</v>
      </c>
    </row>
    <row r="9937" spans="1:3" x14ac:dyDescent="0.2">
      <c r="A9937" s="5">
        <v>9930</v>
      </c>
      <c r="B9937" s="12">
        <v>5.5399999999999998E-2</v>
      </c>
      <c r="C9937" s="12">
        <v>0.15390000000000001</v>
      </c>
    </row>
    <row r="9938" spans="1:3" x14ac:dyDescent="0.2">
      <c r="A9938" s="5">
        <v>9931</v>
      </c>
      <c r="B9938" s="12">
        <v>5.8299999999999998E-2</v>
      </c>
      <c r="C9938" s="12">
        <v>0.1593</v>
      </c>
    </row>
    <row r="9939" spans="1:3" x14ac:dyDescent="0.2">
      <c r="A9939" s="5">
        <v>9932</v>
      </c>
      <c r="B9939" s="12">
        <v>5.4399999999999997E-2</v>
      </c>
      <c r="C9939" s="12">
        <v>0.2001</v>
      </c>
    </row>
    <row r="9940" spans="1:3" x14ac:dyDescent="0.2">
      <c r="A9940" s="5">
        <v>9933</v>
      </c>
      <c r="B9940" s="12">
        <v>5.96E-2</v>
      </c>
      <c r="C9940" s="12">
        <v>0.1658</v>
      </c>
    </row>
    <row r="9941" spans="1:3" x14ac:dyDescent="0.2">
      <c r="A9941" s="5">
        <v>9934</v>
      </c>
      <c r="B9941" s="12">
        <v>5.3100000000000001E-2</v>
      </c>
      <c r="C9941" s="12">
        <v>0.1492</v>
      </c>
    </row>
    <row r="9942" spans="1:3" x14ac:dyDescent="0.2">
      <c r="A9942" s="5">
        <v>9935</v>
      </c>
      <c r="B9942" s="12">
        <v>5.2699999999999997E-2</v>
      </c>
      <c r="C9942" s="12">
        <v>0.1948</v>
      </c>
    </row>
    <row r="9943" spans="1:3" x14ac:dyDescent="0.2">
      <c r="A9943" s="5">
        <v>9936</v>
      </c>
      <c r="B9943" s="12">
        <v>5.4199999999999998E-2</v>
      </c>
      <c r="C9943" s="12">
        <v>0.15140000000000001</v>
      </c>
    </row>
    <row r="9944" spans="1:3" x14ac:dyDescent="0.2">
      <c r="A9944" s="5">
        <v>9937</v>
      </c>
      <c r="B9944" s="12">
        <v>5.0500000000000003E-2</v>
      </c>
      <c r="C9944" s="12">
        <v>0.17319999999999999</v>
      </c>
    </row>
    <row r="9945" spans="1:3" x14ac:dyDescent="0.2">
      <c r="A9945" s="5">
        <v>9938</v>
      </c>
      <c r="B9945" s="12">
        <v>5.4300000000000001E-2</v>
      </c>
      <c r="C9945" s="12">
        <v>0.16950000000000001</v>
      </c>
    </row>
    <row r="9946" spans="1:3" x14ac:dyDescent="0.2">
      <c r="A9946" s="5">
        <v>9939</v>
      </c>
      <c r="B9946" s="12">
        <v>5.2200000000000003E-2</v>
      </c>
      <c r="C9946" s="12">
        <v>0.15939999999999999</v>
      </c>
    </row>
    <row r="9947" spans="1:3" x14ac:dyDescent="0.2">
      <c r="A9947" s="5">
        <v>9940</v>
      </c>
      <c r="B9947" s="12">
        <v>5.2900000000000003E-2</v>
      </c>
      <c r="C9947" s="12">
        <v>0.16250000000000001</v>
      </c>
    </row>
    <row r="9948" spans="1:3" x14ac:dyDescent="0.2">
      <c r="A9948" s="5">
        <v>9941</v>
      </c>
      <c r="B9948" s="12">
        <v>5.4100000000000002E-2</v>
      </c>
      <c r="C9948" s="12">
        <v>0.1661</v>
      </c>
    </row>
    <row r="9949" spans="1:3" x14ac:dyDescent="0.2">
      <c r="A9949" s="5">
        <v>9942</v>
      </c>
      <c r="B9949" s="12">
        <v>5.4300000000000001E-2</v>
      </c>
      <c r="C9949" s="12">
        <v>0.17799999999999999</v>
      </c>
    </row>
    <row r="9950" spans="1:3" x14ac:dyDescent="0.2">
      <c r="A9950" s="5">
        <v>9943</v>
      </c>
      <c r="B9950" s="12">
        <v>5.16E-2</v>
      </c>
      <c r="C9950" s="12">
        <v>0.17080000000000001</v>
      </c>
    </row>
    <row r="9951" spans="1:3" x14ac:dyDescent="0.2">
      <c r="A9951" s="5">
        <v>9944</v>
      </c>
      <c r="B9951" s="12">
        <v>5.16E-2</v>
      </c>
      <c r="C9951" s="12">
        <v>0.19170000000000001</v>
      </c>
    </row>
    <row r="9952" spans="1:3" x14ac:dyDescent="0.2">
      <c r="A9952" s="5">
        <v>9945</v>
      </c>
      <c r="B9952" s="12">
        <v>5.7099999999999998E-2</v>
      </c>
      <c r="C9952" s="12">
        <v>0.2046</v>
      </c>
    </row>
    <row r="9953" spans="1:3" x14ac:dyDescent="0.2">
      <c r="A9953" s="5">
        <v>9946</v>
      </c>
      <c r="B9953" s="12">
        <v>5.5100000000000003E-2</v>
      </c>
      <c r="C9953" s="12">
        <v>0.1741</v>
      </c>
    </row>
    <row r="9954" spans="1:3" x14ac:dyDescent="0.2">
      <c r="A9954" s="5">
        <v>9947</v>
      </c>
      <c r="B9954" s="12">
        <v>5.3100000000000001E-2</v>
      </c>
      <c r="C9954" s="12">
        <v>0.17749999999999999</v>
      </c>
    </row>
    <row r="9955" spans="1:3" x14ac:dyDescent="0.2">
      <c r="A9955" s="5">
        <v>9948</v>
      </c>
      <c r="B9955" s="12">
        <v>5.2299999999999999E-2</v>
      </c>
      <c r="C9955" s="12">
        <v>0.19470000000000001</v>
      </c>
    </row>
    <row r="9956" spans="1:3" x14ac:dyDescent="0.2">
      <c r="A9956" s="5">
        <v>9949</v>
      </c>
      <c r="B9956" s="12">
        <v>5.1999999999999998E-2</v>
      </c>
      <c r="C9956" s="12">
        <v>0.15640000000000001</v>
      </c>
    </row>
    <row r="9957" spans="1:3" x14ac:dyDescent="0.2">
      <c r="A9957" s="5">
        <v>9950</v>
      </c>
      <c r="B9957" s="12">
        <v>5.67E-2</v>
      </c>
      <c r="C9957" s="12">
        <v>0.1638</v>
      </c>
    </row>
    <row r="9958" spans="1:3" x14ac:dyDescent="0.2">
      <c r="A9958" s="5">
        <v>9951</v>
      </c>
      <c r="B9958" s="12">
        <v>5.1200000000000002E-2</v>
      </c>
      <c r="C9958" s="12">
        <v>0.1691</v>
      </c>
    </row>
    <row r="9959" spans="1:3" x14ac:dyDescent="0.2">
      <c r="A9959" s="5">
        <v>9952</v>
      </c>
      <c r="B9959" s="12">
        <v>5.1299999999999998E-2</v>
      </c>
      <c r="C9959" s="12">
        <v>0.17150000000000001</v>
      </c>
    </row>
    <row r="9960" spans="1:3" x14ac:dyDescent="0.2">
      <c r="A9960" s="5">
        <v>9953</v>
      </c>
      <c r="B9960" s="12">
        <v>5.3699999999999998E-2</v>
      </c>
      <c r="C9960" s="12">
        <v>0.16320000000000001</v>
      </c>
    </row>
    <row r="9961" spans="1:3" x14ac:dyDescent="0.2">
      <c r="A9961" s="5">
        <v>9954</v>
      </c>
      <c r="B9961" s="12">
        <v>5.1799999999999999E-2</v>
      </c>
      <c r="C9961" s="12">
        <v>0.17369999999999999</v>
      </c>
    </row>
    <row r="9962" spans="1:3" x14ac:dyDescent="0.2">
      <c r="A9962" s="5">
        <v>9955</v>
      </c>
      <c r="B9962" s="12">
        <v>5.3900000000000003E-2</v>
      </c>
      <c r="C9962" s="12">
        <v>0.15740000000000001</v>
      </c>
    </row>
    <row r="9963" spans="1:3" x14ac:dyDescent="0.2">
      <c r="A9963" s="5">
        <v>9956</v>
      </c>
      <c r="B9963" s="12">
        <v>5.11E-2</v>
      </c>
      <c r="C9963" s="12">
        <v>0.1714</v>
      </c>
    </row>
    <row r="9964" spans="1:3" x14ac:dyDescent="0.2">
      <c r="A9964" s="5">
        <v>9957</v>
      </c>
      <c r="B9964" s="12">
        <v>5.8500000000000003E-2</v>
      </c>
      <c r="C9964" s="12">
        <v>0.15870000000000001</v>
      </c>
    </row>
    <row r="9965" spans="1:3" x14ac:dyDescent="0.2">
      <c r="A9965" s="5">
        <v>9958</v>
      </c>
      <c r="B9965" s="12">
        <v>5.2299999999999999E-2</v>
      </c>
      <c r="C9965" s="12">
        <v>0.16139999999999999</v>
      </c>
    </row>
    <row r="9966" spans="1:3" x14ac:dyDescent="0.2">
      <c r="A9966" s="5">
        <v>9959</v>
      </c>
      <c r="B9966" s="12">
        <v>5.0599999999999999E-2</v>
      </c>
      <c r="C9966" s="12">
        <v>0.1633</v>
      </c>
    </row>
    <row r="9967" spans="1:3" x14ac:dyDescent="0.2">
      <c r="A9967" s="5">
        <v>9960</v>
      </c>
      <c r="B9967" s="12">
        <v>5.1499999999999997E-2</v>
      </c>
      <c r="C9967" s="12">
        <v>0.17369999999999999</v>
      </c>
    </row>
    <row r="9968" spans="1:3" x14ac:dyDescent="0.2">
      <c r="A9968" s="5">
        <v>9961</v>
      </c>
      <c r="B9968" s="12">
        <v>5.2400000000000002E-2</v>
      </c>
      <c r="C9968" s="12">
        <v>0.15559999999999999</v>
      </c>
    </row>
    <row r="9969" spans="1:3" x14ac:dyDescent="0.2">
      <c r="A9969" s="5">
        <v>9962</v>
      </c>
      <c r="B9969" s="12">
        <v>5.04E-2</v>
      </c>
      <c r="C9969" s="12">
        <v>0.16320000000000001</v>
      </c>
    </row>
    <row r="9970" spans="1:3" x14ac:dyDescent="0.2">
      <c r="A9970" s="5">
        <v>9963</v>
      </c>
      <c r="B9970" s="12">
        <v>5.3999999999999999E-2</v>
      </c>
      <c r="C9970" s="12">
        <v>0.16700000000000001</v>
      </c>
    </row>
    <row r="9971" spans="1:3" x14ac:dyDescent="0.2">
      <c r="A9971" s="5">
        <v>9964</v>
      </c>
      <c r="B9971" s="12">
        <v>5.3999999999999999E-2</v>
      </c>
      <c r="C9971" s="12">
        <v>0.1578</v>
      </c>
    </row>
    <row r="9972" spans="1:3" x14ac:dyDescent="0.2">
      <c r="A9972" s="5">
        <v>9965</v>
      </c>
      <c r="B9972" s="12">
        <v>5.4899999999999997E-2</v>
      </c>
      <c r="C9972" s="12">
        <v>0.17780000000000001</v>
      </c>
    </row>
    <row r="9973" spans="1:3" x14ac:dyDescent="0.2">
      <c r="A9973" s="5">
        <v>9966</v>
      </c>
      <c r="B9973" s="12">
        <v>5.45E-2</v>
      </c>
      <c r="C9973" s="12">
        <v>0.19389999999999999</v>
      </c>
    </row>
    <row r="9974" spans="1:3" x14ac:dyDescent="0.2">
      <c r="A9974" s="5">
        <v>9967</v>
      </c>
      <c r="B9974" s="12">
        <v>5.2200000000000003E-2</v>
      </c>
      <c r="C9974" s="12">
        <v>0.15820000000000001</v>
      </c>
    </row>
    <row r="9975" spans="1:3" x14ac:dyDescent="0.2">
      <c r="A9975" s="5">
        <v>9968</v>
      </c>
      <c r="B9975" s="12">
        <v>5.5100000000000003E-2</v>
      </c>
      <c r="C9975" s="12">
        <v>0.1734</v>
      </c>
    </row>
    <row r="9976" spans="1:3" x14ac:dyDescent="0.2">
      <c r="A9976" s="5">
        <v>9969</v>
      </c>
      <c r="B9976" s="12">
        <v>5.3900000000000003E-2</v>
      </c>
      <c r="C9976" s="12">
        <v>0.18340000000000001</v>
      </c>
    </row>
    <row r="9977" spans="1:3" x14ac:dyDescent="0.2">
      <c r="A9977" s="5">
        <v>9970</v>
      </c>
      <c r="B9977" s="12">
        <v>5.0999999999999997E-2</v>
      </c>
      <c r="C9977" s="12">
        <v>0.1648</v>
      </c>
    </row>
    <row r="9978" spans="1:3" x14ac:dyDescent="0.2">
      <c r="A9978" s="5">
        <v>9971</v>
      </c>
      <c r="B9978" s="12">
        <v>5.2900000000000003E-2</v>
      </c>
      <c r="C9978" s="12">
        <v>0.16109999999999999</v>
      </c>
    </row>
    <row r="9979" spans="1:3" x14ac:dyDescent="0.2">
      <c r="A9979" s="5">
        <v>9972</v>
      </c>
      <c r="B9979" s="12">
        <v>5.2699999999999997E-2</v>
      </c>
      <c r="C9979" s="12">
        <v>0.17369999999999999</v>
      </c>
    </row>
    <row r="9980" spans="1:3" x14ac:dyDescent="0.2">
      <c r="A9980" s="5">
        <v>9973</v>
      </c>
      <c r="B9980" s="12">
        <v>5.1999999999999998E-2</v>
      </c>
      <c r="C9980" s="12">
        <v>0.16880000000000001</v>
      </c>
    </row>
    <row r="9981" spans="1:3" x14ac:dyDescent="0.2">
      <c r="A9981" s="5">
        <v>9974</v>
      </c>
      <c r="B9981" s="12">
        <v>5.0799999999999998E-2</v>
      </c>
      <c r="C9981" s="12">
        <v>0.16220000000000001</v>
      </c>
    </row>
    <row r="9982" spans="1:3" x14ac:dyDescent="0.2">
      <c r="A9982" s="5">
        <v>9975</v>
      </c>
      <c r="B9982" s="12">
        <v>5.04E-2</v>
      </c>
      <c r="C9982" s="12">
        <v>0.17680000000000001</v>
      </c>
    </row>
    <row r="9983" spans="1:3" x14ac:dyDescent="0.2">
      <c r="A9983" s="5">
        <v>9976</v>
      </c>
      <c r="B9983" s="12">
        <v>5.21E-2</v>
      </c>
      <c r="C9983" s="12">
        <v>0.16880000000000001</v>
      </c>
    </row>
    <row r="9984" spans="1:3" x14ac:dyDescent="0.2">
      <c r="A9984" s="5">
        <v>9977</v>
      </c>
      <c r="B9984" s="12">
        <v>5.7099999999999998E-2</v>
      </c>
      <c r="C9984" s="12">
        <v>0.19539999999999999</v>
      </c>
    </row>
    <row r="9985" spans="1:3" x14ac:dyDescent="0.2">
      <c r="A9985" s="5">
        <v>9978</v>
      </c>
      <c r="B9985" s="12">
        <v>5.7500000000000002E-2</v>
      </c>
      <c r="C9985" s="12">
        <v>0.1439</v>
      </c>
    </row>
    <row r="9986" spans="1:3" x14ac:dyDescent="0.2">
      <c r="A9986" s="5">
        <v>9979</v>
      </c>
      <c r="B9986" s="12">
        <v>5.2900000000000003E-2</v>
      </c>
      <c r="C9986" s="12">
        <v>0.1913</v>
      </c>
    </row>
    <row r="9987" spans="1:3" x14ac:dyDescent="0.2">
      <c r="A9987" s="5">
        <v>9980</v>
      </c>
      <c r="B9987" s="12">
        <v>6.8599999999999994E-2</v>
      </c>
      <c r="C9987" s="12">
        <v>0.16439999999999999</v>
      </c>
    </row>
    <row r="9988" spans="1:3" x14ac:dyDescent="0.2">
      <c r="A9988" s="5">
        <v>9981</v>
      </c>
      <c r="B9988" s="12">
        <v>5.8099999999999999E-2</v>
      </c>
      <c r="C9988" s="12">
        <v>0.14729999999999999</v>
      </c>
    </row>
    <row r="9989" spans="1:3" x14ac:dyDescent="0.2">
      <c r="A9989" s="5">
        <v>9982</v>
      </c>
      <c r="B9989" s="12">
        <v>5.2499999999999998E-2</v>
      </c>
      <c r="C9989" s="12">
        <v>0.158</v>
      </c>
    </row>
    <row r="9990" spans="1:3" x14ac:dyDescent="0.2">
      <c r="A9990" s="5">
        <v>9983</v>
      </c>
      <c r="B9990" s="12">
        <v>5.2600000000000001E-2</v>
      </c>
      <c r="C9990" s="12">
        <v>0.16309999999999999</v>
      </c>
    </row>
    <row r="9991" spans="1:3" x14ac:dyDescent="0.2">
      <c r="A9991" s="5">
        <v>9984</v>
      </c>
      <c r="B9991" s="12">
        <v>5.33E-2</v>
      </c>
      <c r="C9991" s="12">
        <v>0.16969999999999999</v>
      </c>
    </row>
    <row r="9992" spans="1:3" x14ac:dyDescent="0.2">
      <c r="A9992" s="5">
        <v>9985</v>
      </c>
      <c r="B9992" s="12">
        <v>5.4100000000000002E-2</v>
      </c>
      <c r="C9992" s="12">
        <v>0.1525</v>
      </c>
    </row>
    <row r="9993" spans="1:3" x14ac:dyDescent="0.2">
      <c r="A9993" s="5">
        <v>9986</v>
      </c>
      <c r="B9993" s="12">
        <v>5.5199999999999999E-2</v>
      </c>
      <c r="C9993" s="12">
        <v>0.16839999999999999</v>
      </c>
    </row>
    <row r="9994" spans="1:3" x14ac:dyDescent="0.2">
      <c r="A9994" s="5">
        <v>9987</v>
      </c>
      <c r="B9994" s="12">
        <v>5.16E-2</v>
      </c>
      <c r="C9994" s="12">
        <v>0.18160000000000001</v>
      </c>
    </row>
    <row r="9995" spans="1:3" x14ac:dyDescent="0.2">
      <c r="A9995" s="5">
        <v>9988</v>
      </c>
      <c r="B9995" s="12">
        <v>5.4399999999999997E-2</v>
      </c>
      <c r="C9995" s="12">
        <v>0.1757</v>
      </c>
    </row>
    <row r="9996" spans="1:3" x14ac:dyDescent="0.2">
      <c r="A9996" s="5">
        <v>9989</v>
      </c>
      <c r="B9996" s="12">
        <v>5.2299999999999999E-2</v>
      </c>
      <c r="C9996" s="12">
        <v>0.1741</v>
      </c>
    </row>
    <row r="9997" spans="1:3" x14ac:dyDescent="0.2">
      <c r="A9997" s="5">
        <v>9990</v>
      </c>
      <c r="B9997" s="12">
        <v>5.3400000000000003E-2</v>
      </c>
      <c r="C9997" s="12">
        <v>0.15709999999999999</v>
      </c>
    </row>
    <row r="9998" spans="1:3" x14ac:dyDescent="0.2">
      <c r="A9998" s="5">
        <v>9991</v>
      </c>
      <c r="B9998" s="12">
        <v>5.0700000000000002E-2</v>
      </c>
      <c r="C9998" s="12">
        <v>0.183</v>
      </c>
    </row>
    <row r="9999" spans="1:3" x14ac:dyDescent="0.2">
      <c r="A9999" s="5">
        <v>9992</v>
      </c>
      <c r="B9999" s="12">
        <v>5.7500000000000002E-2</v>
      </c>
      <c r="C9999" s="12">
        <v>0.16489999999999999</v>
      </c>
    </row>
    <row r="10000" spans="1:3" x14ac:dyDescent="0.2">
      <c r="A10000" s="5">
        <v>9993</v>
      </c>
      <c r="B10000" s="12">
        <v>6.0400000000000002E-2</v>
      </c>
      <c r="C10000" s="12">
        <v>0.12759999999999999</v>
      </c>
    </row>
    <row r="10001" spans="1:3" x14ac:dyDescent="0.2">
      <c r="A10001" s="5">
        <v>9994</v>
      </c>
      <c r="B10001" s="12">
        <v>5.4100000000000002E-2</v>
      </c>
      <c r="C10001" s="12">
        <v>0.17699999999999999</v>
      </c>
    </row>
    <row r="10002" spans="1:3" x14ac:dyDescent="0.2">
      <c r="A10002" s="5">
        <v>9995</v>
      </c>
      <c r="B10002" s="12">
        <v>5.1999999999999998E-2</v>
      </c>
      <c r="C10002" s="12">
        <v>0.16400000000000001</v>
      </c>
    </row>
    <row r="10003" spans="1:3" x14ac:dyDescent="0.2">
      <c r="A10003" s="5">
        <v>9996</v>
      </c>
      <c r="B10003" s="12">
        <v>6.5100000000000005E-2</v>
      </c>
      <c r="C10003" s="12">
        <v>0.16750000000000001</v>
      </c>
    </row>
    <row r="10004" spans="1:3" x14ac:dyDescent="0.2">
      <c r="A10004" s="5">
        <v>9997</v>
      </c>
      <c r="B10004" s="12">
        <v>5.3199999999999997E-2</v>
      </c>
      <c r="C10004" s="12">
        <v>0.1883</v>
      </c>
    </row>
    <row r="10005" spans="1:3" x14ac:dyDescent="0.2">
      <c r="A10005" s="5">
        <v>9998</v>
      </c>
      <c r="B10005" s="12">
        <v>5.1900000000000002E-2</v>
      </c>
      <c r="C10005" s="12">
        <v>0.1928</v>
      </c>
    </row>
    <row r="10006" spans="1:3" x14ac:dyDescent="0.2">
      <c r="A10006" s="5">
        <v>9999</v>
      </c>
      <c r="B10006" s="12">
        <v>5.7299999999999997E-2</v>
      </c>
      <c r="C10006" s="12">
        <v>0.1525</v>
      </c>
    </row>
    <row r="10007" spans="1:3" x14ac:dyDescent="0.2">
      <c r="A10007" s="5">
        <v>10000</v>
      </c>
      <c r="B10007" s="12">
        <v>5.3400000000000003E-2</v>
      </c>
      <c r="C10007" s="12">
        <v>0.16259999999999999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3617C-2B37-874C-9493-70F740A5700B}">
  <dimension ref="A1:I36"/>
  <sheetViews>
    <sheetView topLeftCell="A11" zoomScale="112" workbookViewId="0">
      <selection activeCell="B36" sqref="B36:C36"/>
    </sheetView>
  </sheetViews>
  <sheetFormatPr baseColWidth="10" defaultRowHeight="15" x14ac:dyDescent="0.2"/>
  <cols>
    <col min="1" max="1" width="16" bestFit="1" customWidth="1"/>
    <col min="2" max="2" width="12.1640625" bestFit="1" customWidth="1"/>
    <col min="3" max="3" width="14.1640625" bestFit="1" customWidth="1"/>
    <col min="4" max="4" width="10.5" bestFit="1" customWidth="1"/>
    <col min="6" max="6" width="20.1640625" bestFit="1" customWidth="1"/>
  </cols>
  <sheetData>
    <row r="1" spans="1:9" x14ac:dyDescent="0.2">
      <c r="A1" t="s">
        <v>26</v>
      </c>
      <c r="B1">
        <v>0.2223233</v>
      </c>
      <c r="C1">
        <v>0.2223233</v>
      </c>
      <c r="E1" t="s">
        <v>32</v>
      </c>
    </row>
    <row r="2" spans="1:9" x14ac:dyDescent="0.2">
      <c r="A2" t="s">
        <v>27</v>
      </c>
      <c r="B2">
        <v>0.19324830000000001</v>
      </c>
      <c r="C2">
        <v>0.19324830000000001</v>
      </c>
      <c r="E2" t="s">
        <v>33</v>
      </c>
    </row>
    <row r="3" spans="1:9" x14ac:dyDescent="0.2">
      <c r="A3" t="s">
        <v>28</v>
      </c>
      <c r="B3">
        <f>B2^2</f>
        <v>3.7344905452890008E-2</v>
      </c>
      <c r="C3">
        <f>C2^2</f>
        <v>3.7344905452890008E-2</v>
      </c>
    </row>
    <row r="4" spans="1:9" x14ac:dyDescent="0.2">
      <c r="A4" t="s">
        <v>29</v>
      </c>
      <c r="B4">
        <v>8</v>
      </c>
      <c r="C4">
        <v>12</v>
      </c>
    </row>
    <row r="6" spans="1:9" x14ac:dyDescent="0.2">
      <c r="A6" t="s">
        <v>30</v>
      </c>
      <c r="B6" s="23">
        <f>(B1-0.02)/(B4*B3)</f>
        <v>0.67721184973686566</v>
      </c>
      <c r="C6" s="23">
        <f>(C1-0.02)/(C4*C3)</f>
        <v>0.45147456649124379</v>
      </c>
    </row>
    <row r="7" spans="1:9" x14ac:dyDescent="0.2">
      <c r="A7" t="s">
        <v>31</v>
      </c>
      <c r="B7" s="24">
        <f>1-B6</f>
        <v>0.32278815026313434</v>
      </c>
      <c r="C7" s="24">
        <f>1-C6</f>
        <v>0.54852543350875616</v>
      </c>
    </row>
    <row r="8" spans="1:9" x14ac:dyDescent="0.2">
      <c r="A8" t="s">
        <v>37</v>
      </c>
      <c r="B8">
        <f>B7*$F$12</f>
        <v>645576.30052626866</v>
      </c>
      <c r="C8">
        <f>C7*$F$12</f>
        <v>1097050.8670175122</v>
      </c>
    </row>
    <row r="9" spans="1:9" x14ac:dyDescent="0.2">
      <c r="A9" t="s">
        <v>42</v>
      </c>
      <c r="B9">
        <f>(B7*0.02)+(B6*B1)</f>
        <v>0.1570157362378668</v>
      </c>
      <c r="C9">
        <f>(C7*0.02)+(C6*C1)</f>
        <v>0.11134382415857787</v>
      </c>
    </row>
    <row r="10" spans="1:9" x14ac:dyDescent="0.2">
      <c r="A10" t="s">
        <v>43</v>
      </c>
      <c r="B10">
        <f>B6*B2</f>
        <v>0.13087003870150474</v>
      </c>
      <c r="C10">
        <f>C6*C2</f>
        <v>8.7246692467669834E-2</v>
      </c>
    </row>
    <row r="11" spans="1:9" x14ac:dyDescent="0.2">
      <c r="A11" t="s">
        <v>44</v>
      </c>
      <c r="B11">
        <f>(B9-0.02)/B10</f>
        <v>1.0469603096120381</v>
      </c>
      <c r="C11">
        <f>(C9-0.02)/C10</f>
        <v>1.0469603096120379</v>
      </c>
    </row>
    <row r="12" spans="1:9" x14ac:dyDescent="0.2">
      <c r="E12" t="s">
        <v>35</v>
      </c>
      <c r="F12">
        <v>2000000</v>
      </c>
    </row>
    <row r="13" spans="1:9" x14ac:dyDescent="0.2">
      <c r="A13" t="s">
        <v>38</v>
      </c>
      <c r="B13" t="s">
        <v>39</v>
      </c>
      <c r="C13" t="s">
        <v>36</v>
      </c>
      <c r="D13" t="s">
        <v>50</v>
      </c>
      <c r="E13" t="s">
        <v>34</v>
      </c>
      <c r="F13">
        <f>A19/B6</f>
        <v>1.4766427822970838</v>
      </c>
      <c r="I13" t="s">
        <v>55</v>
      </c>
    </row>
    <row r="14" spans="1:9" x14ac:dyDescent="0.2">
      <c r="A14" s="30">
        <v>1.277615E-2</v>
      </c>
      <c r="B14" s="22">
        <f>A14/$F$13</f>
        <v>8.6521602605372592E-3</v>
      </c>
      <c r="C14" s="19">
        <f>B14*$F$12</f>
        <v>17304.320521074518</v>
      </c>
      <c r="D14" s="31">
        <f>B14/$B$19</f>
        <v>1.2776150127761499E-2</v>
      </c>
      <c r="I14" s="21">
        <v>0.6</v>
      </c>
    </row>
    <row r="15" spans="1:9" x14ac:dyDescent="0.2">
      <c r="A15" s="30">
        <v>0.30565778999999998</v>
      </c>
      <c r="B15" s="22">
        <f t="shared" ref="B15:B18" si="0">A15/$F$13</f>
        <v>0.20699507942233322</v>
      </c>
      <c r="C15" s="19">
        <f t="shared" ref="C15:C18" si="1">B15*$F$12</f>
        <v>413990.15884466644</v>
      </c>
      <c r="D15" s="31">
        <f>B15/$B$19</f>
        <v>0.30565779305657786</v>
      </c>
      <c r="I15" s="21">
        <v>0.4</v>
      </c>
    </row>
    <row r="16" spans="1:9" x14ac:dyDescent="0.2">
      <c r="A16" s="30">
        <v>0.24282712000000001</v>
      </c>
      <c r="B16" s="22">
        <f t="shared" si="0"/>
        <v>0.16444540474592992</v>
      </c>
      <c r="C16" s="19">
        <f t="shared" si="1"/>
        <v>328890.80949185987</v>
      </c>
      <c r="D16" s="31">
        <f>B16/$B$19</f>
        <v>0.24282712242827123</v>
      </c>
      <c r="E16" s="19"/>
    </row>
    <row r="17" spans="1:6" x14ac:dyDescent="0.2">
      <c r="A17" s="30">
        <v>-0.16937617999999999</v>
      </c>
      <c r="B17" s="22">
        <f t="shared" si="0"/>
        <v>-0.11470355730619988</v>
      </c>
      <c r="C17" s="19">
        <f t="shared" si="1"/>
        <v>-229407.11461239978</v>
      </c>
      <c r="D17" s="31">
        <f>B17/$B$19</f>
        <v>-0.16937618169376178</v>
      </c>
    </row>
    <row r="18" spans="1:6" x14ac:dyDescent="0.2">
      <c r="A18" s="30">
        <v>0.60811510999999996</v>
      </c>
      <c r="B18" s="22">
        <f t="shared" si="0"/>
        <v>0.41182276261426515</v>
      </c>
      <c r="C18" s="19">
        <f t="shared" si="1"/>
        <v>823645.52522853028</v>
      </c>
      <c r="D18" s="31">
        <f>B18/$B$19</f>
        <v>0.6081151160811511</v>
      </c>
    </row>
    <row r="19" spans="1:6" x14ac:dyDescent="0.2">
      <c r="A19" s="23">
        <f>SUM(A14:A18)</f>
        <v>0.99999998999999995</v>
      </c>
      <c r="B19" s="23">
        <f>SUM(B14:B18)</f>
        <v>0.67721184973686577</v>
      </c>
    </row>
    <row r="20" spans="1:6" x14ac:dyDescent="0.2">
      <c r="E20" t="s">
        <v>35</v>
      </c>
      <c r="F20">
        <v>2000000</v>
      </c>
    </row>
    <row r="21" spans="1:6" x14ac:dyDescent="0.2">
      <c r="A21" t="s">
        <v>38</v>
      </c>
      <c r="B21" t="s">
        <v>40</v>
      </c>
      <c r="C21" t="s">
        <v>36</v>
      </c>
      <c r="E21" t="s">
        <v>41</v>
      </c>
      <c r="F21">
        <f>A27/C6</f>
        <v>2.2149641734456256</v>
      </c>
    </row>
    <row r="22" spans="1:6" x14ac:dyDescent="0.2">
      <c r="A22" s="23">
        <v>1.277615E-2</v>
      </c>
      <c r="B22" s="22">
        <f>A22/$F$21</f>
        <v>5.7681068403581731E-3</v>
      </c>
      <c r="C22">
        <f>B22*$F$12</f>
        <v>11536.213680716346</v>
      </c>
    </row>
    <row r="23" spans="1:6" x14ac:dyDescent="0.2">
      <c r="A23" s="23">
        <v>0.30565778999999998</v>
      </c>
      <c r="B23" s="22">
        <f t="shared" ref="B23:B26" si="2">A23/$F$21</f>
        <v>0.13799671961488882</v>
      </c>
      <c r="C23">
        <f>B23*$F$12</f>
        <v>275993.43922977766</v>
      </c>
    </row>
    <row r="24" spans="1:6" x14ac:dyDescent="0.2">
      <c r="A24" s="23">
        <v>0.24282712000000001</v>
      </c>
      <c r="B24" s="22">
        <f t="shared" si="2"/>
        <v>0.10963026983061995</v>
      </c>
      <c r="C24">
        <f t="shared" ref="C24:C26" si="3">B24*$F$12</f>
        <v>219260.53966123989</v>
      </c>
    </row>
    <row r="25" spans="1:6" x14ac:dyDescent="0.2">
      <c r="A25" s="23">
        <v>-0.16937617999999999</v>
      </c>
      <c r="B25" s="22">
        <f t="shared" si="2"/>
        <v>-7.6469038204133255E-2</v>
      </c>
      <c r="C25">
        <f t="shared" si="3"/>
        <v>-152938.0764082665</v>
      </c>
    </row>
    <row r="26" spans="1:6" x14ac:dyDescent="0.2">
      <c r="A26" s="23">
        <v>0.60811510999999996</v>
      </c>
      <c r="B26" s="22">
        <f t="shared" si="2"/>
        <v>0.27454850840951012</v>
      </c>
      <c r="C26">
        <f t="shared" si="3"/>
        <v>549097.01681902027</v>
      </c>
    </row>
    <row r="27" spans="1:6" x14ac:dyDescent="0.2">
      <c r="A27" s="23">
        <f>SUM(A22:A26)</f>
        <v>0.99999998999999995</v>
      </c>
      <c r="B27" s="23">
        <f>SUM(B22:B26)</f>
        <v>0.45147456649124379</v>
      </c>
    </row>
    <row r="36" spans="2:3" x14ac:dyDescent="0.2">
      <c r="B36" s="32">
        <v>0.28471819999999998</v>
      </c>
      <c r="C36" s="32">
        <v>0.27743570000000001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AA917-7B0D-E748-8773-C0D8920CF2E9}">
  <dimension ref="A1:Q36"/>
  <sheetViews>
    <sheetView workbookViewId="0">
      <selection activeCell="G14" sqref="G14"/>
    </sheetView>
  </sheetViews>
  <sheetFormatPr baseColWidth="10" defaultRowHeight="15" x14ac:dyDescent="0.2"/>
  <cols>
    <col min="3" max="3" width="14.6640625" bestFit="1" customWidth="1"/>
    <col min="8" max="8" width="14.6640625" bestFit="1" customWidth="1"/>
    <col min="13" max="13" width="14.6640625" bestFit="1" customWidth="1"/>
    <col min="17" max="17" width="12.6640625" customWidth="1"/>
    <col min="18" max="18" width="20.1640625" bestFit="1" customWidth="1"/>
  </cols>
  <sheetData>
    <row r="1" spans="1:17" x14ac:dyDescent="0.2">
      <c r="B1" t="s">
        <v>42</v>
      </c>
      <c r="C1" t="s">
        <v>43</v>
      </c>
    </row>
    <row r="2" spans="1:17" x14ac:dyDescent="0.2">
      <c r="A2" t="s">
        <v>45</v>
      </c>
      <c r="B2" s="21">
        <v>0.02</v>
      </c>
      <c r="C2" s="21">
        <v>2.7381134033203096E-7</v>
      </c>
      <c r="K2" s="21" t="s">
        <v>53</v>
      </c>
      <c r="N2" s="21" t="s">
        <v>54</v>
      </c>
      <c r="Q2" s="21" t="s">
        <v>54</v>
      </c>
    </row>
    <row r="3" spans="1:17" x14ac:dyDescent="0.2">
      <c r="A3" t="s">
        <v>46</v>
      </c>
      <c r="B3" s="21">
        <v>7.2596899200778997E-2</v>
      </c>
      <c r="C3" s="21">
        <v>0.06</v>
      </c>
      <c r="H3" s="21">
        <v>0.6</v>
      </c>
      <c r="K3" s="21">
        <v>0.3</v>
      </c>
      <c r="N3" s="21">
        <v>0.4</v>
      </c>
      <c r="Q3" s="21">
        <v>0.3</v>
      </c>
    </row>
    <row r="4" spans="1:17" x14ac:dyDescent="0.2">
      <c r="A4" t="s">
        <v>36</v>
      </c>
      <c r="B4" s="21">
        <v>0.12</v>
      </c>
      <c r="C4" s="21">
        <v>0.14000000000000001</v>
      </c>
      <c r="H4" s="21">
        <v>0.4</v>
      </c>
      <c r="K4" s="21">
        <v>0.2</v>
      </c>
      <c r="N4" s="21">
        <v>0.4</v>
      </c>
      <c r="Q4" s="21">
        <v>0.65</v>
      </c>
    </row>
    <row r="5" spans="1:17" x14ac:dyDescent="0.2">
      <c r="H5" s="21">
        <v>1</v>
      </c>
      <c r="J5" t="s">
        <v>51</v>
      </c>
      <c r="K5" s="21">
        <v>0.5</v>
      </c>
      <c r="N5" s="21">
        <v>0.8</v>
      </c>
      <c r="Q5" s="21">
        <v>0.95</v>
      </c>
    </row>
    <row r="7" spans="1:17" x14ac:dyDescent="0.2">
      <c r="H7" t="s">
        <v>52</v>
      </c>
      <c r="K7" s="13">
        <f>3/5</f>
        <v>0.6</v>
      </c>
      <c r="L7" s="13"/>
      <c r="M7" s="13"/>
      <c r="N7" s="13" t="s">
        <v>56</v>
      </c>
      <c r="O7" s="13"/>
      <c r="P7" s="13"/>
      <c r="Q7" s="13">
        <f>Q3/Q5</f>
        <v>0.31578947368421051</v>
      </c>
    </row>
    <row r="8" spans="1:17" x14ac:dyDescent="0.2">
      <c r="K8" s="13">
        <f>K4/K5</f>
        <v>0.4</v>
      </c>
      <c r="L8" s="13"/>
      <c r="M8" s="13"/>
      <c r="N8" s="13"/>
      <c r="O8" s="13"/>
      <c r="P8" s="13"/>
      <c r="Q8" s="13">
        <f>Q4/Q5</f>
        <v>0.68421052631578949</v>
      </c>
    </row>
    <row r="12" spans="1:17" x14ac:dyDescent="0.2">
      <c r="I12">
        <v>0.35</v>
      </c>
      <c r="K12">
        <v>0.4</v>
      </c>
      <c r="M12">
        <v>0.2</v>
      </c>
    </row>
    <row r="13" spans="1:17" x14ac:dyDescent="0.2">
      <c r="I13">
        <v>0.45</v>
      </c>
      <c r="K13">
        <v>0.55000000000000004</v>
      </c>
      <c r="M13">
        <v>0.75</v>
      </c>
    </row>
    <row r="14" spans="1:17" x14ac:dyDescent="0.2">
      <c r="I14" s="13">
        <f>I12/0.8</f>
        <v>0.43749999999999994</v>
      </c>
      <c r="J14" s="13"/>
      <c r="K14" s="13">
        <f>K12/0.95</f>
        <v>0.4210526315789474</v>
      </c>
      <c r="L14" s="13"/>
      <c r="M14" s="13">
        <f>M12/0.95</f>
        <v>0.2105263157894737</v>
      </c>
    </row>
    <row r="15" spans="1:17" x14ac:dyDescent="0.2">
      <c r="I15" s="13">
        <f>I13/0.8</f>
        <v>0.5625</v>
      </c>
      <c r="J15" s="13"/>
      <c r="K15" s="13">
        <f>K13/0.95</f>
        <v>0.57894736842105265</v>
      </c>
      <c r="L15" s="13"/>
      <c r="M15" s="13">
        <f>M13/0.95</f>
        <v>0.78947368421052633</v>
      </c>
    </row>
    <row r="23" spans="1:14" x14ac:dyDescent="0.2">
      <c r="C23" t="s">
        <v>42</v>
      </c>
      <c r="D23" t="s">
        <v>47</v>
      </c>
      <c r="H23" t="s">
        <v>42</v>
      </c>
      <c r="I23" t="s">
        <v>47</v>
      </c>
      <c r="M23" t="s">
        <v>42</v>
      </c>
      <c r="N23" t="s">
        <v>47</v>
      </c>
    </row>
    <row r="24" spans="1:14" x14ac:dyDescent="0.2">
      <c r="A24" t="s">
        <v>45</v>
      </c>
      <c r="B24" s="21">
        <v>0.5</v>
      </c>
      <c r="C24" s="13">
        <f>B24*$B2</f>
        <v>0.01</v>
      </c>
      <c r="D24" s="13">
        <f>B24*$C2</f>
        <v>1.3690567016601548E-7</v>
      </c>
      <c r="F24" t="s">
        <v>45</v>
      </c>
      <c r="G24" s="21">
        <v>0.2</v>
      </c>
      <c r="H24" s="13">
        <f>G24*$B2</f>
        <v>4.0000000000000001E-3</v>
      </c>
      <c r="I24" s="13">
        <f>G24*$C2</f>
        <v>5.4762268066406196E-8</v>
      </c>
      <c r="K24" t="s">
        <v>45</v>
      </c>
      <c r="L24" s="21">
        <v>0.05</v>
      </c>
      <c r="M24" s="13">
        <f>L24*$B2</f>
        <v>1E-3</v>
      </c>
      <c r="N24" s="13">
        <f>L24*$C2</f>
        <v>1.3690567016601549E-8</v>
      </c>
    </row>
    <row r="25" spans="1:14" x14ac:dyDescent="0.2">
      <c r="A25" t="s">
        <v>46</v>
      </c>
      <c r="B25" s="21">
        <v>0.3</v>
      </c>
      <c r="C25" s="13">
        <f t="shared" ref="C25:C26" si="0">B25*$B3</f>
        <v>2.1779069760233697E-2</v>
      </c>
      <c r="D25" s="13">
        <f t="shared" ref="D25:D26" si="1">B25*$C3</f>
        <v>1.7999999999999999E-2</v>
      </c>
      <c r="F25" t="s">
        <v>46</v>
      </c>
      <c r="G25" s="21">
        <v>0.4</v>
      </c>
      <c r="H25" s="13">
        <f t="shared" ref="H25:H26" si="2">G25*$B3</f>
        <v>2.90387596803116E-2</v>
      </c>
      <c r="I25" s="13">
        <f>G25*$C3</f>
        <v>2.4E-2</v>
      </c>
      <c r="K25" t="s">
        <v>46</v>
      </c>
      <c r="L25" s="21">
        <v>0.3</v>
      </c>
      <c r="M25" s="13">
        <f t="shared" ref="M25:M26" si="3">L25*$B3</f>
        <v>2.1779069760233697E-2</v>
      </c>
      <c r="N25" s="13">
        <f t="shared" ref="N25:N26" si="4">L25*$C3</f>
        <v>1.7999999999999999E-2</v>
      </c>
    </row>
    <row r="26" spans="1:14" x14ac:dyDescent="0.2">
      <c r="A26" t="s">
        <v>36</v>
      </c>
      <c r="B26" s="21">
        <v>0.2</v>
      </c>
      <c r="C26" s="13">
        <f t="shared" si="0"/>
        <v>2.4E-2</v>
      </c>
      <c r="D26" s="13">
        <f t="shared" si="1"/>
        <v>2.8000000000000004E-2</v>
      </c>
      <c r="F26" t="s">
        <v>36</v>
      </c>
      <c r="G26" s="21">
        <v>0.4</v>
      </c>
      <c r="H26" s="13">
        <f t="shared" si="2"/>
        <v>4.8000000000000001E-2</v>
      </c>
      <c r="I26" s="13">
        <f t="shared" ref="I26" si="5">G26*$C4</f>
        <v>5.6000000000000008E-2</v>
      </c>
      <c r="K26" t="s">
        <v>36</v>
      </c>
      <c r="L26" s="21">
        <v>0.65</v>
      </c>
      <c r="M26" s="13">
        <f t="shared" si="3"/>
        <v>7.8E-2</v>
      </c>
      <c r="N26" s="13">
        <f t="shared" si="4"/>
        <v>9.1000000000000011E-2</v>
      </c>
    </row>
    <row r="27" spans="1:14" x14ac:dyDescent="0.2">
      <c r="B27" s="21" t="s">
        <v>48</v>
      </c>
      <c r="C27" s="13">
        <f>SUM(C25:C26)</f>
        <v>4.5779069760233701E-2</v>
      </c>
      <c r="D27" s="13">
        <f>SUM(D25:D26)</f>
        <v>4.5999999999999999E-2</v>
      </c>
      <c r="G27" s="21" t="s">
        <v>48</v>
      </c>
      <c r="H27" s="13">
        <f>SUM(H25:H26)</f>
        <v>7.7038759680311597E-2</v>
      </c>
      <c r="I27" s="13">
        <f>SUM(I25:I26)</f>
        <v>8.0000000000000016E-2</v>
      </c>
      <c r="L27" s="21" t="s">
        <v>48</v>
      </c>
      <c r="M27" s="13">
        <f>SUM(M25:M26)</f>
        <v>9.9779069760233693E-2</v>
      </c>
      <c r="N27" s="13">
        <f>SUM(N25:N26)</f>
        <v>0.10900000000000001</v>
      </c>
    </row>
    <row r="28" spans="1:14" x14ac:dyDescent="0.2">
      <c r="B28" t="s">
        <v>49</v>
      </c>
      <c r="C28">
        <f>(C27-0.02)/D27</f>
        <v>0.5604145600050805</v>
      </c>
      <c r="D28" s="26"/>
      <c r="E28" s="26"/>
      <c r="F28" s="26"/>
      <c r="G28" s="26" t="s">
        <v>49</v>
      </c>
      <c r="H28" s="26">
        <f>(H27-0.02)/I27</f>
        <v>0.7129844960038948</v>
      </c>
      <c r="I28" s="26"/>
      <c r="J28" s="26"/>
      <c r="K28" s="26"/>
      <c r="L28" s="26" t="s">
        <v>49</v>
      </c>
      <c r="M28" s="26">
        <f>(M27-0.02)/N27</f>
        <v>0.73191807119480445</v>
      </c>
    </row>
    <row r="31" spans="1:14" x14ac:dyDescent="0.2">
      <c r="C31" t="s">
        <v>42</v>
      </c>
      <c r="D31" t="s">
        <v>47</v>
      </c>
      <c r="H31" t="s">
        <v>42</v>
      </c>
      <c r="I31" t="s">
        <v>47</v>
      </c>
      <c r="K31" s="5"/>
      <c r="L31" s="5"/>
      <c r="M31" s="5" t="s">
        <v>42</v>
      </c>
      <c r="N31" s="5" t="s">
        <v>47</v>
      </c>
    </row>
    <row r="32" spans="1:14" x14ac:dyDescent="0.2">
      <c r="A32" t="s">
        <v>45</v>
      </c>
      <c r="B32" s="21">
        <v>0.2</v>
      </c>
      <c r="C32" s="28">
        <f>B32*$B2</f>
        <v>4.0000000000000001E-3</v>
      </c>
      <c r="D32" s="27">
        <f>B32*$C2</f>
        <v>5.4762268066406196E-8</v>
      </c>
      <c r="F32" t="s">
        <v>45</v>
      </c>
      <c r="G32" s="21">
        <v>0.05</v>
      </c>
      <c r="H32" s="28">
        <f>G32*$B2</f>
        <v>1E-3</v>
      </c>
      <c r="I32" s="27">
        <f>G32*$C2</f>
        <v>1.3690567016601549E-8</v>
      </c>
      <c r="K32" s="5" t="s">
        <v>45</v>
      </c>
      <c r="L32" s="16">
        <v>0.05</v>
      </c>
      <c r="M32" s="12">
        <v>4.0000000000000001E-3</v>
      </c>
      <c r="N32" s="16">
        <v>0</v>
      </c>
    </row>
    <row r="33" spans="1:14" x14ac:dyDescent="0.2">
      <c r="A33" t="s">
        <v>46</v>
      </c>
      <c r="B33" s="21">
        <v>0.35</v>
      </c>
      <c r="C33" s="28">
        <f t="shared" ref="C33:C34" si="6">B33*$B3</f>
        <v>2.5408914720272648E-2</v>
      </c>
      <c r="D33" s="27">
        <f t="shared" ref="D33:D34" si="7">B33*$C3</f>
        <v>2.0999999999999998E-2</v>
      </c>
      <c r="F33" t="s">
        <v>46</v>
      </c>
      <c r="G33" s="21">
        <v>0.4</v>
      </c>
      <c r="H33" s="28">
        <f t="shared" ref="H33:H34" si="8">G33*$B3</f>
        <v>2.90387596803116E-2</v>
      </c>
      <c r="I33" s="27">
        <f t="shared" ref="I33:I34" si="9">G33*$C3</f>
        <v>2.4E-2</v>
      </c>
      <c r="K33" s="5" t="s">
        <v>46</v>
      </c>
      <c r="L33" s="16">
        <v>0.2</v>
      </c>
      <c r="M33" s="12">
        <v>1.4E-2</v>
      </c>
      <c r="N33" s="16">
        <v>0.02</v>
      </c>
    </row>
    <row r="34" spans="1:14" x14ac:dyDescent="0.2">
      <c r="A34" t="s">
        <v>36</v>
      </c>
      <c r="B34" s="21">
        <v>0.45</v>
      </c>
      <c r="C34" s="28">
        <f t="shared" si="6"/>
        <v>5.3999999999999999E-2</v>
      </c>
      <c r="D34" s="27">
        <f t="shared" si="7"/>
        <v>6.3000000000000014E-2</v>
      </c>
      <c r="F34" t="s">
        <v>36</v>
      </c>
      <c r="G34" s="21">
        <v>0.55000000000000004</v>
      </c>
      <c r="H34" s="28">
        <f t="shared" si="8"/>
        <v>6.6000000000000003E-2</v>
      </c>
      <c r="I34" s="27">
        <f t="shared" si="9"/>
        <v>7.7000000000000013E-2</v>
      </c>
      <c r="K34" s="5" t="s">
        <v>36</v>
      </c>
      <c r="L34" s="16">
        <v>0.75</v>
      </c>
      <c r="M34" s="12">
        <v>5.3999999999999999E-2</v>
      </c>
      <c r="N34" s="16">
        <v>0.06</v>
      </c>
    </row>
    <row r="35" spans="1:14" x14ac:dyDescent="0.2">
      <c r="B35" s="21" t="s">
        <v>48</v>
      </c>
      <c r="C35" s="13">
        <f>SUM(C33:C34)</f>
        <v>7.9408914720272644E-2</v>
      </c>
      <c r="D35" s="13">
        <f>SUM(D33:D34)</f>
        <v>8.4000000000000019E-2</v>
      </c>
      <c r="G35" s="21" t="s">
        <v>48</v>
      </c>
      <c r="H35" s="13">
        <f>SUM(H33:H34)</f>
        <v>9.5038759680311599E-2</v>
      </c>
      <c r="I35" s="13">
        <f>SUM(I33:I34)</f>
        <v>0.10100000000000001</v>
      </c>
      <c r="K35" s="5"/>
      <c r="L35" s="16" t="s">
        <v>48</v>
      </c>
      <c r="M35" s="13">
        <f>SUM(M33:M34)</f>
        <v>6.8000000000000005E-2</v>
      </c>
      <c r="N35" s="13">
        <f>SUM(N33:N34)</f>
        <v>0.08</v>
      </c>
    </row>
    <row r="36" spans="1:14" x14ac:dyDescent="0.2">
      <c r="B36" t="s">
        <v>49</v>
      </c>
      <c r="C36" s="25">
        <f>(C35-0.02)/D35</f>
        <v>0.7072489847651503</v>
      </c>
      <c r="G36" t="s">
        <v>49</v>
      </c>
      <c r="H36" s="25">
        <f>(H35-0.02)/I35</f>
        <v>0.74295801663674843</v>
      </c>
      <c r="K36" s="5"/>
      <c r="L36" s="5" t="s">
        <v>49</v>
      </c>
      <c r="M36" s="29">
        <v>0.68421052999999998</v>
      </c>
      <c r="N36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Cum. Returns</vt:lpstr>
      <vt:lpstr>Variance and Cov Matrix</vt:lpstr>
      <vt:lpstr>Efficient Frontier (2)</vt:lpstr>
      <vt:lpstr>Efficient Frontier</vt:lpstr>
      <vt:lpstr>Efficient Frontier Data</vt:lpstr>
      <vt:lpstr>Sheet1</vt:lpstr>
      <vt:lpstr>Sheet2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Linh Trinh</cp:lastModifiedBy>
  <dcterms:created xsi:type="dcterms:W3CDTF">2023-03-19T10:37:35Z</dcterms:created>
  <dcterms:modified xsi:type="dcterms:W3CDTF">2023-08-10T05:31:22Z</dcterms:modified>
</cp:coreProperties>
</file>