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defaultThemeVersion="124226"/>
  <mc:AlternateContent xmlns:mc="http://schemas.openxmlformats.org/markup-compatibility/2006">
    <mc:Choice Requires="x15">
      <x15ac:absPath xmlns:x15ac="http://schemas.microsoft.com/office/spreadsheetml/2010/11/ac" url="/Users/roger/Downloads/"/>
    </mc:Choice>
  </mc:AlternateContent>
  <xr:revisionPtr revIDLastSave="0" documentId="8_{37BAA31E-9EC7-4341-9F25-9DE789E48497}" xr6:coauthVersionLast="28" xr6:coauthVersionMax="28" xr10:uidLastSave="{00000000-0000-0000-0000-000000000000}"/>
  <bookViews>
    <workbookView xWindow="0" yWindow="0" windowWidth="28800" windowHeight="18000" activeTab="1" xr2:uid="{00000000-000D-0000-FFFF-FFFF00000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71027"/>
</workbook>
</file>

<file path=xl/calcChain.xml><?xml version="1.0" encoding="utf-8"?>
<calcChain xmlns="http://schemas.openxmlformats.org/spreadsheetml/2006/main">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VAN DER VELDEN Jenneke (CNECT)</author>
  </authors>
  <commentList>
    <comment ref="I356"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I379" authorId="1" shapeId="0" xr:uid="{00000000-0006-0000-0000-000002000000}">
      <text>
        <r>
          <rPr>
            <b/>
            <sz val="9"/>
            <color indexed="81"/>
            <rFont val="Tahoma"/>
            <family val="2"/>
          </rPr>
          <t>VAN DER VELDEN Jenneke (CNECT):</t>
        </r>
        <r>
          <rPr>
            <sz val="9"/>
            <color indexed="81"/>
            <rFont val="Tahoma"/>
            <family val="2"/>
          </rPr>
          <t xml:space="preserve">
Used for removing the logo in supplier registration</t>
        </r>
      </text>
    </comment>
    <comment ref="L514" authorId="1" shapeId="0" xr:uid="{00000000-0006-0000-0000-00000300000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<sst xmlns="http://schemas.openxmlformats.org/spreadsheetml/2006/main" count="11420" uniqueCount="7220">
  <si>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</si>
  <si>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</si>
  <si>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</si>
  <si>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</si>
  <si>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</si>
  <si>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</si>
  <si>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</si>
  <si>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</si>
  <si>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</si>
  <si>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</si>
  <si>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</si>
  <si>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</si>
  <si>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</si>
  <si>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</si>
  <si>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</si>
  <si>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</si>
  <si>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</si>
  <si>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</si>
  <si>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</si>
  <si>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</si>
  <si>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</si>
  <si>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</si>
  <si>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</si>
  <si>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</si>
  <si>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</si>
  <si>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</si>
  <si>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</si>
  <si>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</si>
  <si>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</si>
  <si>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</si>
  <si>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</si>
  <si>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</si>
  <si>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</si>
  <si>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</si>
  <si>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</si>
  <si>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</si>
  <si>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</si>
  <si>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</si>
  <si>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</si>
  <si>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</si>
  <si>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</si>
  <si>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</si>
  <si>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</si>
  <si>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</si>
  <si>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</si>
  <si>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</si>
  <si>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</si>
  <si>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</si>
  <si>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</si>
  <si>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</si>
  <si>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</si>
  <si>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</si>
  <si>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</si>
  <si>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</si>
  <si>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</si>
  <si>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</si>
  <si>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</si>
  <si>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</si>
  <si>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</si>
  <si>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</si>
  <si>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</si>
  <si>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</si>
  <si>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</si>
  <si>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</si>
  <si>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</si>
  <si>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</si>
  <si>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</si>
  <si>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</si>
  <si>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</si>
  <si>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</si>
  <si>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</si>
  <si>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</si>
  <si>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</si>
  <si>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</si>
  <si>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</si>
  <si>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</si>
  <si>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</si>
  <si>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</si>
  <si>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</si>
  <si>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</si>
  <si>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</si>
  <si>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</si>
  <si>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</si>
  <si>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</si>
  <si>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</si>
  <si>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</si>
  <si>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</si>
  <si>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</si>
  <si>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</si>
  <si>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</si>
  <si>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</si>
  <si>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</si>
  <si>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</si>
  <si>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</si>
  <si>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</si>
  <si>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</si>
  <si>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</si>
  <si>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</si>
  <si>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</si>
  <si>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</si>
  <si>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</si>
  <si>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</si>
  <si>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</si>
  <si>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</si>
  <si>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</si>
  <si>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</si>
  <si>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</si>
  <si>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</si>
  <si>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</si>
  <si>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</si>
  <si>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</si>
  <si>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</si>
  <si>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</si>
  <si>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</si>
  <si>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</si>
  <si>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</si>
  <si>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</si>
  <si>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</si>
  <si>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</si>
  <si>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</si>
  <si>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</si>
  <si>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</si>
  <si>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</si>
  <si>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</si>
  <si>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</si>
  <si>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</si>
  <si>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</si>
  <si>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</si>
  <si>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</si>
  <si>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</si>
  <si>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</si>
  <si>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</si>
  <si>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</si>
  <si>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</si>
  <si>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</si>
  <si>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</si>
  <si>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</si>
  <si>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</si>
  <si>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</si>
  <si>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</si>
  <si>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</si>
  <si>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</si>
  <si>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</si>
  <si>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</si>
  <si>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</si>
  <si>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</si>
  <si>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</si>
  <si>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</si>
  <si>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</si>
  <si>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</si>
  <si>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</si>
  <si>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</si>
  <si>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</si>
  <si>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</si>
  <si>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</si>
  <si>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</si>
  <si>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</si>
  <si>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</si>
  <si>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</si>
  <si>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</si>
  <si>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</si>
  <si>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</si>
  <si>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</si>
  <si>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</si>
  <si>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</si>
  <si>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</si>
  <si>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</si>
  <si>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</si>
  <si>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</si>
  <si>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</si>
  <si>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</si>
  <si>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</si>
  <si>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</si>
  <si>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</si>
  <si>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</si>
  <si>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</si>
  <si>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</si>
  <si>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</si>
  <si>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</si>
  <si>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</si>
  <si>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</si>
  <si>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</si>
  <si>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</si>
  <si>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</si>
  <si>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</si>
  <si>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</si>
  <si>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</si>
  <si>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</si>
  <si>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</si>
  <si>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</si>
  <si>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</si>
  <si>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</si>
  <si>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</si>
  <si>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</si>
  <si>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</si>
  <si>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</si>
  <si>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</si>
  <si>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</si>
  <si>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</si>
  <si>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</si>
  <si>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</si>
  <si>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</si>
  <si>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</si>
  <si>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</si>
  <si>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</si>
  <si>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</si>
  <si>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</si>
  <si>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</si>
  <si>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</si>
  <si>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</si>
  <si>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</si>
  <si>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</si>
  <si>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</si>
  <si>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</si>
  <si>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</si>
  <si>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</si>
  <si>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</si>
  <si>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</si>
  <si>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</si>
  <si>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</si>
  <si>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</si>
  <si>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</si>
  <si>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</si>
  <si>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</si>
  <si>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</si>
  <si>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</si>
  <si>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</si>
  <si>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</si>
  <si>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</si>
  <si>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</si>
  <si>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</si>
  <si>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</si>
  <si>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</si>
  <si>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</si>
  <si>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</si>
  <si>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</si>
  <si>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</si>
  <si>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</si>
  <si>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</si>
  <si>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</si>
  <si>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</si>
  <si>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</si>
  <si>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</si>
  <si>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</si>
  <si>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</si>
  <si>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</si>
  <si>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</si>
  <si>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</si>
  <si>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</si>
  <si>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</si>
  <si>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</si>
  <si>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</si>
  <si>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</si>
  <si>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</si>
  <si>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</si>
  <si>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</si>
  <si>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</si>
  <si>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</si>
  <si>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</si>
  <si>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</si>
  <si>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</si>
  <si>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</si>
  <si>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</si>
  <si>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</si>
  <si>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</si>
  <si>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</si>
  <si>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</si>
  <si>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</si>
  <si>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</si>
  <si>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</si>
  <si>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</si>
  <si>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</si>
  <si>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</si>
  <si>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</si>
  <si>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</si>
  <si>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</si>
  <si>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</si>
  <si>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</si>
  <si>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</si>
  <si>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</si>
  <si>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</si>
  <si>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</si>
  <si>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</si>
  <si>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</si>
  <si>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</si>
  <si>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</si>
  <si>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</si>
  <si>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</si>
  <si>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</si>
  <si>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</si>
  <si>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</si>
  <si>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</si>
  <si>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</si>
  <si>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</si>
  <si>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</si>
  <si>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</si>
  <si>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</si>
  <si>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</si>
  <si>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</si>
  <si>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</si>
  <si>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</si>
  <si>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</si>
  <si>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</si>
  <si>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</si>
  <si>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</si>
  <si>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</si>
  <si>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</si>
  <si>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</si>
  <si>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</si>
  <si>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</si>
  <si>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</si>
  <si>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</si>
  <si>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</si>
  <si>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</si>
  <si>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</si>
  <si>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</si>
  <si>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</si>
  <si>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</si>
  <si>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</si>
  <si>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</si>
  <si>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</si>
  <si>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</si>
  <si>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</si>
  <si>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</si>
  <si>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</si>
  <si>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</si>
  <si>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</si>
  <si>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</si>
  <si>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</si>
  <si>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</si>
  <si>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</si>
  <si>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</si>
  <si>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</si>
  <si>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</si>
  <si>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</si>
  <si>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</si>
  <si>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</si>
  <si>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</si>
  <si>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</si>
  <si>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</si>
  <si>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</si>
  <si>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</si>
  <si>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</si>
  <si>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</si>
  <si>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</si>
  <si>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</si>
  <si>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</si>
  <si>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</si>
  <si>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</si>
  <si>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</si>
  <si>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</si>
  <si>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</si>
  <si>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</si>
  <si>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</si>
  <si>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</si>
  <si>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</si>
  <si>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</si>
  <si>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</si>
  <si>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</si>
  <si>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</si>
  <si>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</si>
  <si>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</si>
  <si>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</si>
  <si>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</si>
  <si>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</si>
  <si>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</si>
  <si>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</si>
  <si>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</si>
  <si>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</si>
  <si>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</si>
  <si>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</si>
  <si>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</si>
  <si>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</si>
  <si>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</si>
  <si>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</si>
  <si>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</si>
  <si>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</si>
  <si>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</si>
  <si>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</si>
  <si>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</si>
  <si>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</si>
  <si>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</si>
  <si>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</si>
  <si>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</si>
  <si>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</si>
  <si>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</si>
  <si>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</si>
  <si>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</si>
  <si>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</si>
  <si>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</si>
  <si>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</si>
  <si>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</si>
  <si>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</si>
  <si>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</si>
  <si>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</si>
  <si>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</si>
  <si>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</si>
  <si>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</si>
  <si>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</si>
  <si>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</si>
  <si>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</si>
  <si>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</si>
  <si>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</si>
  <si>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</si>
  <si>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</si>
  <si>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</si>
  <si>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</si>
  <si>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</si>
  <si>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</si>
  <si>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</si>
  <si>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</si>
  <si>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</si>
  <si>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</si>
  <si>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</si>
  <si>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</si>
  <si>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</si>
  <si>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</si>
  <si>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</si>
  <si>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</si>
  <si>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</si>
  <si>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</si>
  <si>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</si>
  <si>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</si>
  <si>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</si>
  <si>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</si>
  <si>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</si>
  <si>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</si>
  <si>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</si>
  <si>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</si>
  <si>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</si>
  <si>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</si>
  <si>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</si>
  <si>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</si>
  <si>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</si>
  <si>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</si>
  <si>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</si>
  <si>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</si>
  <si>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</si>
  <si>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</si>
  <si>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</si>
  <si>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</si>
  <si>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</si>
  <si>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</si>
  <si>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</si>
  <si>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</si>
  <si>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</si>
  <si>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</si>
  <si>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</si>
  <si>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</si>
  <si>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</si>
  <si>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</si>
  <si>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</si>
  <si>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</si>
  <si>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</si>
  <si>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</si>
  <si>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</si>
  <si>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</si>
  <si>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</si>
  <si>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</si>
  <si>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</si>
  <si>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</si>
  <si>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</si>
  <si>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</si>
  <si>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</si>
  <si>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</si>
  <si>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</si>
  <si>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</si>
  <si>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</si>
  <si>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</si>
  <si>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</si>
  <si>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</si>
  <si>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</si>
  <si>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</si>
  <si>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</si>
  <si>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</si>
  <si>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</si>
  <si>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</si>
  <si>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</si>
  <si>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</si>
  <si>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</si>
  <si>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</si>
  <si>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</si>
  <si>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</si>
  <si>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</si>
  <si>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</si>
  <si>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</si>
  <si>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</si>
  <si>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</si>
  <si>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</si>
  <si>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</si>
  <si>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</si>
  <si>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</si>
  <si>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</si>
  <si>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</si>
  <si>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</si>
  <si>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</si>
  <si>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</si>
  <si>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</si>
  <si>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</si>
  <si>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</si>
  <si>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</si>
  <si>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</si>
  <si>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</si>
  <si>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</si>
  <si>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</si>
  <si>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</si>
  <si>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</si>
  <si>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</si>
  <si>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</si>
  <si>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</si>
  <si>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</si>
  <si>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</si>
  <si>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</si>
  <si>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</si>
  <si>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</si>
  <si>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</si>
  <si>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</si>
  <si>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</si>
  <si>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</si>
  <si>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</si>
  <si>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</si>
  <si>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</si>
  <si>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</si>
  <si>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</si>
  <si>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</si>
  <si>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</si>
  <si>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</si>
  <si>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</si>
  <si>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</si>
  <si>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</si>
  <si>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</si>
  <si>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</si>
  <si>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</si>
  <si>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</si>
  <si>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</si>
  <si>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</si>
  <si>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</si>
  <si>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</si>
  <si>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</si>
  <si>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</si>
  <si>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</si>
  <si>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</si>
  <si>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</si>
  <si>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</si>
  <si>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</si>
  <si>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</si>
  <si>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</si>
  <si>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</si>
  <si>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</si>
  <si>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</si>
  <si>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</si>
  <si>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</si>
  <si>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</si>
  <si>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</si>
  <si>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</si>
  <si>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</si>
  <si>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</si>
  <si>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</si>
  <si>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</si>
  <si>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</si>
  <si>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</si>
  <si>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</si>
  <si>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</si>
  <si>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</si>
  <si>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</si>
  <si>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</si>
  <si>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</si>
  <si>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</si>
  <si>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</si>
  <si>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</si>
  <si>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</si>
  <si>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</si>
  <si>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</si>
  <si>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</si>
  <si>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</si>
  <si>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</si>
  <si>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</si>
  <si>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</si>
  <si>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</si>
  <si>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</si>
  <si>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</si>
  <si>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</si>
  <si>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</si>
  <si>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</si>
  <si>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</si>
  <si>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</si>
  <si>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</si>
  <si>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</si>
  <si>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</si>
  <si>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</si>
  <si>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</si>
  <si>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</si>
  <si>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</si>
  <si>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</si>
  <si>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</si>
  <si>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</si>
  <si>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</si>
  <si>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</si>
  <si>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</si>
  <si>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</si>
  <si>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</si>
  <si>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</si>
  <si>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</si>
  <si>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</si>
  <si>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</si>
  <si>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</si>
  <si>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</si>
  <si>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</si>
  <si>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</si>
  <si>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</si>
  <si>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</si>
  <si>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</si>
  <si>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</si>
  <si>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</si>
  <si>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</si>
  <si>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</si>
  <si>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</si>
  <si>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</si>
  <si>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</si>
  <si>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</si>
  <si>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</si>
  <si>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</si>
  <si>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</si>
  <si>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</si>
  <si>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</si>
  <si>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</si>
  <si>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</si>
  <si>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</si>
  <si>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</si>
  <si>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</si>
  <si>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</si>
  <si>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</si>
  <si>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</si>
  <si>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</si>
  <si>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</si>
  <si>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</si>
  <si>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</si>
  <si>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</si>
  <si>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</si>
  <si>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</si>
  <si>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</si>
  <si>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</si>
  <si>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</si>
  <si>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</si>
  <si>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</si>
  <si>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</si>
  <si>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</si>
  <si>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</si>
  <si>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</si>
  <si>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</si>
  <si>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</si>
  <si>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</si>
  <si>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</si>
  <si>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</si>
  <si>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</si>
  <si>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</si>
  <si>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</si>
  <si>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</si>
  <si>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</si>
  <si>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</si>
  <si>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</si>
  <si>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</si>
  <si>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</si>
  <si>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</si>
  <si>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</si>
  <si>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</si>
  <si>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</si>
  <si>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</si>
  <si>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</si>
  <si>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</si>
  <si>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</si>
  <si>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</si>
  <si>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</si>
  <si>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</si>
  <si>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</si>
  <si>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</si>
  <si>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</si>
  <si>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</si>
  <si>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</si>
  <si>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</si>
  <si>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</si>
  <si>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</si>
  <si>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</si>
  <si>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</si>
  <si>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</si>
  <si>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</si>
  <si>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</si>
  <si>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</si>
  <si>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</si>
  <si>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</si>
  <si>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</si>
  <si>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</si>
  <si>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</si>
  <si>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</si>
  <si>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</si>
  <si>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</si>
  <si>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</si>
  <si>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</si>
  <si>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</si>
  <si>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</si>
  <si>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</si>
  <si>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</si>
  <si>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</si>
  <si>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</si>
  <si>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</si>
  <si>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</si>
  <si>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</si>
  <si>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</si>
  <si>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</si>
  <si>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</si>
  <si>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</si>
  <si>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</si>
  <si>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</si>
  <si>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</si>
  <si>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</si>
  <si>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</si>
  <si>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</si>
  <si>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</si>
  <si>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</si>
  <si>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</si>
  <si>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</si>
  <si>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</si>
  <si>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</si>
  <si>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</si>
  <si>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</si>
  <si>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</si>
  <si>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</si>
  <si>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</si>
  <si>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</si>
  <si>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</si>
  <si>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</si>
  <si>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</si>
  <si>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</si>
  <si>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</si>
  <si>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</si>
  <si>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</si>
  <si>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</si>
  <si>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</si>
  <si>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</si>
  <si>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</si>
  <si>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</si>
  <si>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</si>
  <si>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</si>
  <si>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</si>
  <si>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</si>
  <si>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</si>
  <si>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</si>
  <si>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</si>
  <si>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</si>
  <si>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</si>
  <si>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</si>
  <si>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</si>
  <si>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</si>
  <si>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</si>
  <si>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</si>
  <si>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</si>
  <si>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</si>
  <si>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</si>
  <si>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</si>
  <si>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</si>
  <si>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</si>
  <si>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</si>
  <si>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</si>
  <si>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</si>
  <si>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</si>
  <si>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</si>
  <si>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</si>
  <si>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</si>
  <si>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</si>
  <si>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</si>
  <si>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</si>
  <si>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</si>
  <si>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</si>
  <si>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</si>
  <si>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</si>
  <si>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</si>
  <si>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</si>
  <si>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</si>
  <si>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</si>
  <si>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</si>
  <si>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</si>
  <si>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</si>
  <si>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</si>
  <si>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</si>
  <si>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</si>
  <si>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</si>
  <si>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</si>
  <si>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</si>
  <si>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</si>
  <si>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</si>
  <si>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</si>
  <si>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</si>
  <si>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</si>
  <si>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</si>
  <si>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</si>
  <si>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</si>
  <si>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</si>
  <si>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</si>
  <si>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</si>
  <si>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</si>
  <si>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</si>
  <si>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</si>
  <si>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</si>
  <si>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</si>
  <si>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</si>
  <si>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</si>
  <si>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</si>
  <si>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</si>
  <si>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</si>
  <si>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</si>
  <si>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</si>
  <si>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</si>
  <si>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</si>
  <si>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</si>
  <si>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</si>
  <si>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</si>
  <si>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</si>
  <si>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</si>
  <si>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</si>
  <si>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</si>
  <si>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</si>
  <si>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</si>
  <si>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</si>
  <si>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</si>
  <si>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</si>
  <si>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</si>
  <si>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</si>
  <si>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</si>
  <si>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</si>
  <si>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</si>
  <si>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</si>
  <si>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</si>
  <si>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</si>
  <si>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</si>
  <si>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</si>
  <si>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</si>
  <si>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</si>
  <si>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</si>
  <si>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</si>
  <si>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</si>
  <si>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</si>
  <si>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</si>
  <si>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</si>
  <si>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</si>
  <si>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</si>
  <si>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</si>
  <si>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</si>
  <si>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</si>
  <si>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</si>
  <si>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</si>
  <si>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</si>
  <si>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</si>
  <si>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</si>
  <si>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</si>
  <si>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</si>
  <si>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</si>
  <si>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</si>
  <si>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</si>
  <si>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</si>
  <si>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</si>
  <si>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</si>
  <si>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</si>
  <si>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</si>
  <si>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</si>
  <si>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</si>
  <si>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</si>
  <si>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</si>
  <si>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</si>
  <si>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</si>
  <si>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</si>
  <si>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</si>
  <si>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</si>
  <si>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</si>
  <si>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</si>
  <si>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</si>
  <si>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</si>
  <si>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</si>
  <si>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</si>
  <si>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</si>
  <si>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</si>
  <si>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</si>
  <si>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</si>
  <si>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</si>
  <si>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</si>
  <si>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</si>
  <si>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</si>
  <si>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</si>
  <si>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</si>
  <si>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</si>
  <si>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</si>
  <si>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</si>
  <si>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</si>
  <si>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</si>
  <si>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</si>
  <si>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</si>
  <si>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</si>
  <si>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</si>
  <si>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</si>
  <si>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</si>
  <si>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</si>
  <si>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</si>
  <si>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</si>
  <si>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</si>
  <si>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</si>
  <si>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</si>
  <si>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</si>
  <si>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</si>
  <si>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</si>
  <si>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</si>
  <si>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</si>
  <si>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</si>
  <si>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</si>
  <si>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</si>
  <si>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</si>
  <si>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</si>
  <si>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</si>
  <si>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</si>
  <si>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</si>
  <si>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</si>
  <si>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</si>
  <si>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</si>
  <si>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</si>
  <si>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</si>
  <si>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</si>
  <si>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</si>
  <si>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</si>
  <si>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</si>
  <si>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</si>
  <si>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</si>
  <si>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</si>
  <si>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</si>
  <si>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</si>
  <si>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</si>
  <si>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</si>
  <si>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</si>
  <si>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</si>
  <si>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</si>
  <si>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</si>
  <si>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</si>
  <si>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</si>
  <si>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</si>
  <si>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</si>
  <si>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</si>
  <si>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</si>
  <si>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</si>
  <si>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</si>
  <si>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</si>
  <si>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</si>
  <si>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</si>
  <si>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</si>
  <si>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</si>
  <si>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</si>
  <si>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</si>
  <si>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</si>
  <si>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</si>
  <si>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</si>
  <si>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</si>
  <si>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</si>
  <si>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</si>
  <si>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</si>
  <si>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</si>
  <si>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</si>
  <si>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</si>
  <si>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</si>
  <si>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</si>
  <si>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</si>
  <si>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</si>
  <si>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</si>
  <si>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</si>
  <si>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</si>
  <si>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</si>
  <si>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</si>
  <si>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</si>
  <si>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</si>
  <si>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</si>
  <si>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</si>
  <si>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</si>
  <si>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</si>
  <si>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</si>
  <si>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</si>
  <si>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</si>
  <si>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</si>
  <si>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</si>
  <si>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</si>
  <si>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</si>
  <si>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</si>
  <si>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</si>
  <si>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</si>
  <si>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</si>
  <si>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</si>
  <si>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</si>
  <si>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</si>
  <si>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</si>
  <si>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</si>
  <si>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</si>
  <si>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</si>
  <si>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</si>
  <si>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</si>
  <si>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</si>
  <si>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</si>
  <si>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</si>
  <si>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</si>
  <si>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</si>
  <si>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</si>
  <si>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</si>
  <si>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</si>
  <si>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</si>
  <si>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</si>
  <si>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</si>
  <si>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</si>
  <si>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</si>
  <si>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</si>
  <si>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</si>
  <si>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</si>
  <si>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</si>
  <si>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</si>
  <si>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</si>
  <si>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</si>
  <si>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</si>
  <si>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</si>
  <si>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</si>
  <si>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</si>
  <si>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</si>
  <si>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</si>
  <si>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</si>
  <si>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</si>
  <si>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</si>
  <si>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</si>
  <si>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</si>
  <si>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</si>
  <si>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</si>
  <si>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</si>
  <si>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</si>
  <si>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</si>
  <si>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</si>
  <si>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</si>
  <si>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</si>
  <si>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</si>
  <si>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</si>
  <si>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</si>
  <si>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</si>
  <si>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</si>
  <si>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</si>
  <si>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</si>
  <si>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</si>
  <si>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</si>
  <si>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</si>
  <si>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</si>
  <si>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</si>
  <si>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</si>
  <si>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</si>
  <si>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</si>
  <si>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</si>
  <si>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</si>
  <si>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</si>
  <si>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</si>
  <si>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</si>
  <si>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</si>
  <si>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</si>
  <si>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</si>
  <si>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</si>
  <si>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</si>
  <si>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</si>
  <si>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</si>
  <si>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</si>
  <si>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</si>
  <si>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</si>
  <si>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</si>
  <si>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</si>
  <si>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</si>
  <si>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</si>
  <si>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</si>
  <si>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</si>
  <si>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</si>
  <si>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</si>
  <si>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</si>
  <si>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</si>
  <si>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</si>
  <si>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</si>
  <si>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</si>
  <si>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</si>
  <si>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</si>
  <si>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</si>
  <si>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</si>
  <si>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</si>
  <si>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</si>
  <si>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</si>
  <si>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</si>
  <si>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</si>
  <si>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</si>
  <si>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</si>
  <si>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</si>
  <si>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</si>
  <si>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</si>
  <si>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</si>
  <si>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</si>
  <si>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</si>
  <si>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</si>
  <si>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</si>
  <si>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</si>
  <si>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</si>
  <si>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</si>
  <si>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</si>
  <si>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</si>
  <si>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</si>
  <si>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</si>
  <si>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</si>
  <si>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</si>
  <si>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</si>
  <si>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</si>
  <si>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</si>
  <si>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</si>
  <si>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</si>
  <si>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</si>
  <si>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</si>
  <si>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</si>
  <si>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</si>
  <si>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</si>
  <si>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</si>
  <si>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</si>
  <si>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</si>
  <si>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</si>
  <si>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</si>
  <si>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</si>
  <si>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</si>
  <si>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</si>
  <si>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</si>
  <si>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</si>
  <si>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</si>
  <si>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</si>
  <si>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</si>
  <si>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</si>
  <si>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</si>
  <si>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</si>
  <si>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</si>
  <si>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</si>
  <si>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</si>
  <si>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</si>
  <si>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</si>
  <si>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</si>
  <si>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</si>
  <si>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</si>
  <si>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</si>
  <si>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</si>
  <si>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</si>
  <si>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</si>
  <si>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</si>
  <si>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</si>
  <si>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</si>
  <si>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</si>
  <si>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</si>
  <si>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</si>
  <si>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</si>
  <si>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</si>
  <si>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</si>
  <si>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</si>
  <si>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</si>
  <si>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</si>
  <si>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</si>
  <si>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</si>
  <si>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</si>
  <si>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</si>
  <si>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</si>
  <si>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</si>
  <si>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</si>
  <si>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</si>
  <si>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</si>
  <si>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</si>
  <si>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</si>
  <si>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</si>
  <si>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</si>
  <si>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</si>
  <si>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</si>
  <si>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</si>
  <si>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</si>
  <si>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</si>
  <si>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</si>
  <si>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</si>
  <si>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</si>
  <si>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</si>
  <si>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</si>
  <si>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</si>
  <si>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</si>
  <si>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</si>
  <si>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</si>
  <si>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</si>
  <si>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</si>
  <si>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</si>
  <si>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</si>
  <si>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</si>
  <si>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</si>
  <si>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</si>
  <si>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</si>
  <si>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</si>
  <si>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</si>
  <si>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</si>
  <si>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</si>
  <si>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</si>
  <si>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</si>
  <si>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</si>
  <si>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</si>
  <si>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</si>
  <si>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</si>
  <si>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</si>
  <si>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</si>
  <si>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</si>
  <si>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</si>
  <si>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</si>
  <si>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</si>
  <si>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</si>
  <si>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</si>
  <si>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</si>
  <si>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</si>
  <si>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</si>
  <si>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</si>
  <si>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</si>
  <si>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</si>
  <si>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</si>
  <si>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</si>
  <si>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</si>
  <si>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</si>
  <si>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</si>
  <si>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</si>
  <si>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</si>
  <si>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</si>
  <si>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</si>
  <si>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</si>
  <si>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</si>
  <si>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</si>
  <si>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</si>
  <si>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</si>
  <si>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</si>
  <si>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</si>
  <si>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</si>
  <si>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</si>
  <si>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</si>
  <si>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</si>
  <si>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</si>
  <si>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</si>
  <si>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</si>
  <si>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</si>
  <si>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</si>
  <si>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</si>
  <si>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</si>
  <si>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</si>
  <si>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</si>
  <si>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</si>
  <si>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</si>
  <si>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</si>
  <si>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</si>
  <si>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</si>
  <si>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</si>
  <si>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</si>
  <si>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</si>
  <si>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</si>
  <si>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</si>
  <si>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</si>
  <si>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</si>
  <si>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</si>
  <si>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</si>
  <si>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</si>
  <si>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</si>
  <si>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</si>
  <si>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</si>
  <si>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</si>
  <si>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</si>
  <si>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</si>
  <si>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</si>
  <si>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</si>
  <si>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</si>
  <si>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</si>
  <si>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</si>
  <si>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</si>
  <si>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</si>
  <si>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</si>
  <si>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</si>
  <si>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</si>
  <si>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</si>
  <si>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</si>
  <si>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</si>
  <si>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</si>
  <si>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</si>
  <si>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</si>
  <si>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</si>
  <si>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</si>
  <si>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</si>
  <si>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</si>
  <si>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</si>
  <si>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</si>
  <si>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</si>
  <si>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</si>
  <si>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</si>
  <si>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</si>
  <si>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</si>
  <si>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</si>
  <si>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</si>
  <si>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</si>
  <si>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</si>
  <si>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</si>
  <si>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</si>
  <si>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</si>
  <si>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</si>
  <si>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</si>
  <si>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</si>
  <si>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</si>
  <si>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</si>
  <si>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</si>
  <si>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</si>
  <si>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</si>
  <si>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</si>
  <si>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</si>
  <si>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</si>
  <si>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</si>
  <si>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</si>
  <si>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</si>
  <si>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</si>
  <si>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</si>
  <si>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</si>
  <si>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</si>
  <si>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</si>
  <si>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</si>
  <si>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</si>
  <si>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</si>
  <si>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</si>
  <si>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</si>
  <si>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</si>
  <si>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</si>
  <si>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</si>
  <si>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</si>
  <si>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</si>
  <si>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</si>
  <si>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</si>
  <si>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</si>
  <si>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</si>
  <si>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</si>
  <si>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</si>
  <si>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</si>
  <si>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</si>
  <si>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</si>
  <si>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</si>
  <si>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</si>
  <si>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</si>
  <si>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</si>
  <si>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</si>
  <si>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</si>
  <si>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</si>
  <si>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</si>
  <si>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</si>
  <si>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</si>
  <si>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</si>
  <si>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</si>
  <si>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</si>
  <si>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</si>
  <si>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</si>
  <si>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</si>
  <si>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</si>
  <si>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</si>
  <si>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</si>
  <si>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</si>
  <si>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</si>
  <si>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</si>
  <si>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</si>
  <si>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</si>
  <si>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</si>
  <si>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</si>
  <si>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</si>
  <si>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</si>
  <si>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</si>
  <si>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</si>
  <si>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</si>
  <si>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</si>
  <si>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</si>
  <si>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</si>
  <si>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</si>
  <si>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</si>
  <si>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</si>
  <si>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</si>
  <si>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</si>
  <si>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</si>
  <si>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</si>
  <si>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</si>
  <si>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</si>
  <si>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</si>
  <si>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</si>
  <si>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</si>
  <si>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</si>
  <si>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</si>
  <si>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</si>
  <si>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</si>
  <si>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</si>
  <si>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</si>
  <si>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</si>
  <si>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</si>
  <si>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</si>
  <si>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</si>
  <si>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</si>
  <si>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</si>
  <si>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</si>
  <si>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</si>
  <si>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</si>
  <si>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</si>
  <si>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</si>
  <si>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</si>
  <si>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</si>
  <si>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</si>
  <si>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</si>
  <si>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</si>
  <si>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</si>
  <si>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</si>
  <si>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</si>
  <si>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</si>
  <si>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</si>
  <si>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</si>
  <si>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</si>
  <si>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</si>
  <si>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</si>
  <si>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</si>
  <si>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</si>
  <si>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</si>
  <si>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</si>
  <si>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</si>
  <si>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</si>
  <si>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</si>
  <si>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</si>
  <si>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</si>
  <si>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</si>
  <si>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</si>
  <si>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</si>
  <si>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</si>
  <si>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</si>
  <si>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</si>
  <si>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</si>
  <si>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</si>
  <si>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</si>
  <si>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</si>
  <si>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</si>
  <si>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</si>
  <si>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</si>
  <si>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</si>
  <si>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</si>
  <si>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</si>
  <si>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</si>
  <si>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</si>
  <si>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</si>
  <si>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</si>
  <si>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</si>
  <si>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</si>
  <si>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</si>
  <si>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</si>
  <si>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</si>
  <si>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</si>
  <si>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</si>
  <si>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</si>
  <si>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</si>
  <si>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</si>
  <si>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</si>
  <si>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</si>
  <si>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</si>
  <si>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</si>
  <si>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</si>
  <si>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</si>
  <si>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</si>
  <si>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</si>
  <si>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</si>
  <si>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</si>
  <si>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</si>
  <si>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</si>
  <si>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</si>
  <si>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</si>
  <si>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</si>
  <si>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</si>
  <si>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</si>
  <si>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</si>
  <si>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</si>
  <si>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</si>
  <si>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</si>
  <si>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</si>
  <si>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</si>
  <si>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</si>
  <si>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</si>
  <si>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</si>
  <si>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</si>
  <si>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</si>
  <si>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</si>
  <si>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</si>
  <si>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</si>
  <si>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</si>
  <si>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</si>
  <si>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</si>
  <si>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</si>
  <si>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</si>
  <si>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</si>
  <si>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</si>
  <si>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</si>
  <si>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</si>
  <si>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</si>
  <si>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</si>
  <si>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</si>
  <si>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</si>
  <si>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</si>
  <si>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</si>
  <si>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</si>
  <si>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</si>
  <si>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</si>
  <si>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</si>
  <si>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</si>
  <si>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</si>
  <si>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</si>
  <si>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</si>
  <si>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</si>
  <si>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</si>
  <si>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</si>
  <si>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</si>
  <si>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</si>
  <si>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</si>
  <si>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</si>
  <si>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</si>
  <si>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</si>
  <si>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</si>
  <si>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</si>
  <si>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</si>
  <si>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</si>
  <si>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</si>
  <si>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</si>
  <si>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</si>
  <si>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</si>
  <si>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</si>
  <si>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</si>
  <si>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</si>
  <si>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</si>
  <si>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</si>
  <si>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</si>
  <si>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</si>
  <si>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</si>
  <si>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</si>
  <si>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</si>
  <si>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</si>
  <si>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</si>
  <si>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</si>
  <si>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</si>
  <si>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</si>
  <si>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</si>
  <si>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</si>
  <si>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</si>
  <si>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</si>
  <si>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</si>
  <si>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</si>
  <si>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</si>
  <si>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</si>
  <si>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</si>
  <si>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</si>
  <si>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</si>
  <si>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</si>
  <si>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</si>
  <si>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</si>
  <si>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</si>
  <si>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</si>
  <si>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</si>
  <si>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</si>
  <si>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</si>
  <si>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</si>
  <si>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</si>
  <si>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</si>
  <si>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</si>
  <si>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</si>
  <si>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</si>
  <si>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</si>
  <si>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</si>
  <si>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</si>
  <si>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</si>
  <si>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</si>
  <si>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</si>
  <si>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</si>
  <si>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</si>
  <si>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</si>
  <si>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</si>
  <si>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</si>
  <si>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</si>
  <si>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</si>
  <si>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</si>
  <si>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</si>
  <si>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</si>
  <si>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</si>
  <si>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</si>
  <si>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</si>
  <si>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</si>
  <si>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</si>
  <si>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</si>
  <si>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</si>
  <si>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</si>
  <si>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</si>
  <si>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</si>
  <si>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</si>
  <si>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</si>
  <si>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</si>
  <si>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</si>
  <si>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</si>
  <si>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</si>
  <si>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</si>
  <si>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</si>
  <si>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</si>
  <si>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</si>
  <si>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</si>
  <si>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</si>
  <si>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</si>
  <si>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</si>
  <si>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</si>
  <si>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</si>
  <si>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</si>
  <si>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</si>
  <si>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</si>
  <si>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</si>
  <si>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</si>
  <si>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</si>
  <si>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</si>
  <si>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</si>
  <si>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</si>
  <si>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</si>
  <si>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</si>
  <si>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</si>
  <si>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</si>
  <si>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</si>
  <si>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</si>
  <si>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</si>
  <si>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</si>
  <si>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</si>
  <si>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</si>
  <si>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</si>
  <si>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</si>
  <si>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</si>
  <si>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</si>
  <si>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</si>
  <si>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</si>
  <si>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</si>
  <si>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</si>
  <si>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</si>
  <si>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</si>
  <si>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</si>
  <si>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</si>
  <si>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</si>
  <si>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</si>
  <si>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</si>
  <si>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</si>
  <si>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</si>
  <si>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</si>
  <si>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</si>
  <si>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</si>
  <si>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</si>
  <si>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</si>
  <si>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</si>
  <si>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</si>
  <si>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</si>
  <si>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</si>
  <si>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</si>
  <si>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</si>
  <si>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</si>
  <si>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</si>
  <si>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</si>
  <si>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</si>
  <si>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</si>
  <si>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</si>
  <si>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</si>
  <si>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</si>
  <si>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</si>
  <si>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</si>
  <si>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</si>
  <si>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</si>
  <si>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</si>
  <si>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</si>
  <si>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</si>
  <si>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</si>
  <si>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</si>
  <si>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</si>
  <si>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</si>
  <si>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</si>
  <si>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</si>
  <si>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</si>
  <si>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</si>
  <si>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</si>
  <si>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</si>
  <si>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</si>
  <si>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</si>
  <si>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</si>
  <si>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</si>
  <si>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</si>
  <si>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</si>
  <si>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</si>
  <si>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</si>
  <si>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</si>
  <si>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</si>
  <si>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</si>
  <si>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</si>
  <si>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</si>
  <si>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</si>
  <si>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</si>
  <si>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</si>
  <si>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</si>
  <si>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</si>
  <si>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</si>
  <si>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</si>
  <si>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</si>
  <si>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</si>
  <si>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</si>
  <si>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</si>
  <si>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</si>
  <si>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</si>
  <si>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</si>
  <si>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</si>
  <si>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</si>
  <si>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</si>
  <si>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</si>
  <si>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</si>
  <si>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</si>
  <si>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</si>
  <si>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</si>
  <si>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</si>
  <si>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</si>
  <si>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</si>
  <si>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</si>
  <si>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</si>
  <si>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</si>
  <si>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</si>
  <si>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</si>
  <si>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</si>
  <si>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</si>
  <si>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</si>
  <si>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</si>
  <si>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</si>
  <si>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</si>
  <si>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</si>
  <si>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</si>
  <si>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</si>
  <si>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</si>
  <si>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</si>
  <si>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</si>
  <si>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</si>
  <si>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</si>
  <si>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</si>
  <si>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</si>
  <si>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</si>
  <si>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</si>
  <si>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</si>
  <si>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</si>
  <si>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</si>
  <si>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</si>
  <si>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</si>
  <si>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</si>
  <si>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</si>
  <si>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</si>
  <si>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</si>
  <si>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</si>
  <si>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</si>
  <si>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</si>
  <si>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</si>
  <si>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</si>
  <si>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</si>
  <si>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</si>
  <si>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</si>
  <si>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</si>
  <si>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</si>
  <si>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</si>
  <si>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</si>
  <si>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</si>
  <si>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</si>
  <si>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</si>
  <si>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</si>
  <si>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</si>
  <si>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</si>
  <si>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</si>
  <si>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</si>
  <si>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</si>
  <si>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</si>
  <si>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</si>
  <si>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</si>
  <si>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</si>
  <si>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</si>
  <si>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</si>
  <si>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</si>
  <si>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</si>
  <si>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</si>
  <si>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</si>
  <si>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</si>
  <si>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</si>
  <si>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</si>
  <si>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</si>
  <si>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</si>
  <si>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</si>
  <si>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</si>
  <si>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</si>
  <si>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</si>
  <si>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</si>
  <si>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</si>
  <si>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</si>
  <si>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</si>
  <si>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</si>
  <si>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</si>
  <si>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</si>
  <si>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</si>
  <si>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</si>
  <si>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</si>
  <si>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</si>
  <si>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</si>
  <si>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</si>
  <si>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</si>
  <si>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</si>
  <si>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</si>
  <si>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</si>
  <si>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</si>
  <si>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</si>
  <si>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</si>
  <si>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</si>
  <si>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</si>
  <si>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</si>
  <si>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</si>
  <si>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</si>
  <si>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</si>
  <si>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</si>
  <si>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</si>
  <si>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</si>
  <si>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</si>
  <si>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</si>
  <si>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</si>
  <si>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</si>
  <si>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</si>
  <si>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</si>
  <si>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</si>
  <si>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</si>
  <si>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</si>
  <si>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</si>
  <si>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</si>
  <si>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</si>
  <si>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</si>
  <si>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</si>
  <si>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</si>
  <si>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</si>
  <si>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</si>
  <si>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</si>
  <si>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</si>
  <si>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</si>
  <si>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</si>
  <si>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</si>
  <si>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</si>
  <si>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</si>
  <si>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</si>
  <si>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</si>
  <si>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</si>
  <si>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</si>
  <si>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</si>
  <si>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</si>
  <si>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</si>
  <si>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</si>
  <si>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</si>
  <si>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</si>
  <si>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</si>
  <si>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</si>
  <si>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</si>
  <si>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</si>
  <si>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</si>
  <si>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</si>
  <si>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</si>
  <si>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</si>
  <si>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</si>
  <si>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</si>
  <si>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</si>
  <si>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</si>
  <si>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</si>
  <si>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</si>
  <si>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</si>
  <si>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</si>
  <si>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</si>
  <si>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</si>
  <si>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</si>
  <si>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</si>
  <si>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</si>
  <si>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</si>
  <si>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</si>
  <si>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</si>
  <si>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</si>
  <si>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</si>
  <si>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</si>
  <si>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</si>
  <si>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</si>
  <si>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</si>
  <si>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</si>
  <si>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</si>
  <si>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</si>
  <si>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</si>
  <si>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</si>
  <si>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</si>
  <si>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</si>
  <si>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</si>
  <si>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</si>
  <si>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</si>
  <si>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</si>
  <si>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</si>
  <si>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</si>
  <si>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</si>
  <si>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</si>
  <si>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</si>
  <si>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</si>
  <si>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</si>
  <si>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</si>
  <si>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</si>
  <si>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</si>
  <si>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</si>
  <si>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</si>
  <si>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</si>
  <si>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</si>
  <si>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</si>
  <si>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</si>
  <si>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</si>
  <si>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</si>
  <si>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</si>
  <si>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</si>
  <si>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</si>
  <si>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</si>
  <si>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</si>
  <si>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</si>
  <si>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</si>
  <si>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</si>
  <si>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</si>
  <si>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</si>
  <si>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</si>
  <si>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</si>
  <si>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</si>
  <si>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</si>
  <si>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</si>
  <si>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</si>
  <si>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</si>
  <si>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</si>
  <si>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</si>
  <si>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</si>
  <si>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</si>
  <si>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</si>
  <si>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</si>
  <si>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</si>
  <si>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</si>
  <si>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</si>
  <si>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</si>
  <si>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</si>
  <si>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</si>
  <si>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</si>
  <si>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</si>
  <si>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</si>
  <si>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</si>
  <si>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</si>
  <si>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</si>
  <si>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</si>
  <si>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</si>
  <si>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</si>
  <si>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</si>
  <si>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</si>
  <si>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</si>
  <si>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</si>
  <si>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</si>
  <si>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</si>
  <si>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</si>
  <si>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</si>
  <si>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</si>
  <si>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</si>
  <si>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</si>
  <si>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</si>
  <si>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</si>
  <si>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</si>
  <si>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</si>
  <si>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</si>
  <si>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</si>
  <si>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</si>
  <si>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</si>
  <si>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</si>
  <si>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</si>
  <si>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</si>
  <si>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</si>
  <si>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</si>
  <si>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</si>
  <si>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</si>
  <si>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</si>
  <si>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</si>
  <si>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</si>
  <si>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</si>
  <si>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</si>
  <si>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</si>
  <si>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</si>
  <si>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</si>
  <si>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</si>
  <si>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</si>
  <si>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</si>
  <si>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</si>
  <si>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</si>
  <si>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</si>
  <si>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</si>
  <si>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</si>
  <si>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</si>
  <si>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</si>
  <si>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</si>
  <si>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</si>
  <si>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</si>
  <si>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</si>
  <si>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</si>
  <si>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</si>
  <si>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</si>
  <si>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</si>
  <si>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</si>
  <si>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</si>
  <si>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</si>
  <si>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</si>
  <si>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</si>
  <si>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</si>
  <si>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</si>
  <si>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</si>
  <si>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</si>
  <si>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</si>
  <si>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</si>
  <si>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</si>
  <si>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</si>
  <si>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</si>
  <si>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</si>
  <si>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</si>
  <si>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</si>
  <si>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</si>
  <si>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</si>
  <si>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</si>
  <si>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</si>
  <si>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</si>
  <si>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</si>
  <si>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</si>
  <si>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</si>
  <si>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</si>
  <si>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</si>
  <si>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</si>
  <si>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</si>
  <si>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</si>
  <si>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</si>
  <si>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</si>
  <si>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</si>
  <si>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</si>
  <si>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</si>
  <si>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</si>
  <si>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</si>
  <si>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</si>
  <si>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</si>
  <si>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</si>
  <si>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</si>
  <si>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</si>
  <si>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</si>
  <si>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</si>
  <si>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</si>
  <si>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</si>
  <si>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</si>
  <si>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</si>
  <si>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</si>
  <si>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</si>
  <si>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</si>
  <si>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</si>
  <si>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</si>
  <si>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</si>
  <si>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</si>
  <si>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</si>
  <si>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</si>
  <si>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</si>
  <si>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</si>
  <si>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</si>
  <si>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</si>
  <si>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</si>
  <si>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</si>
  <si>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</si>
  <si>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</si>
  <si>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</si>
  <si>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</si>
  <si>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</si>
  <si>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</si>
  <si>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</si>
  <si>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</si>
  <si>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</si>
  <si>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</si>
  <si>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</si>
  <si>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</si>
  <si>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</si>
  <si>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</si>
  <si>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</si>
  <si>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</si>
  <si>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</si>
  <si>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</si>
  <si>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</si>
  <si>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</si>
  <si>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</si>
  <si>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</si>
  <si>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</si>
  <si>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</si>
  <si>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</si>
  <si>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</si>
  <si>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</si>
  <si>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</si>
  <si>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</si>
  <si>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</si>
  <si>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</si>
  <si>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</si>
  <si>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</si>
  <si>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</si>
  <si>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</si>
  <si>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</si>
  <si>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</si>
  <si>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</si>
  <si>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</si>
  <si>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</si>
  <si>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</si>
  <si>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</si>
  <si>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</si>
  <si>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</si>
  <si>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</si>
  <si>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</si>
  <si>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</si>
  <si>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</si>
  <si>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</si>
  <si>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</si>
  <si>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</si>
  <si>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</si>
  <si>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</si>
  <si>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</si>
  <si>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</si>
  <si>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</si>
  <si>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</si>
  <si>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</si>
  <si>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</si>
  <si>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</si>
  <si>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</si>
  <si>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</si>
  <si>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</si>
  <si>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</si>
  <si>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</si>
  <si>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</si>
  <si>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</si>
  <si>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</si>
  <si>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</si>
  <si>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</si>
  <si>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</si>
  <si>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</si>
  <si>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</si>
  <si>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</si>
  <si>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</si>
  <si>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</si>
  <si>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</si>
  <si>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</si>
  <si>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</si>
  <si>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</si>
  <si>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</si>
  <si>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</si>
  <si>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</si>
  <si>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</si>
  <si>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</si>
  <si>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</si>
  <si>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</si>
  <si>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</si>
  <si>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</si>
  <si>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</si>
  <si>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</si>
  <si>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</si>
  <si>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</si>
  <si>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</si>
  <si>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</si>
  <si>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</si>
  <si>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</si>
  <si>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</si>
  <si>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</si>
  <si>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</si>
  <si>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</si>
  <si>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</si>
  <si>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</si>
  <si>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</si>
  <si>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</si>
  <si>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</si>
  <si>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</si>
  <si>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</si>
  <si>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</si>
  <si>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</si>
  <si>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</si>
  <si>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</si>
  <si>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</si>
  <si>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</si>
  <si>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</si>
  <si>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</si>
  <si>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</si>
  <si>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</si>
  <si>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</si>
  <si>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</si>
  <si>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</si>
  <si>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</si>
  <si>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</si>
  <si>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</si>
  <si>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</si>
  <si>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</si>
  <si>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</si>
  <si>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</si>
  <si>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</si>
  <si>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</si>
  <si>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</si>
  <si>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</si>
  <si>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</si>
  <si>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</si>
  <si>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</si>
  <si>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</si>
  <si>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</si>
  <si>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</si>
  <si>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</si>
  <si>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</si>
  <si>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</si>
  <si>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</si>
  <si>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</si>
  <si>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</si>
  <si>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</si>
  <si>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</si>
  <si>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</si>
  <si>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</si>
  <si>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</si>
  <si>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</si>
  <si>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</si>
  <si>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</si>
  <si>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</si>
  <si>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</si>
  <si>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</si>
  <si>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</si>
  <si>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</si>
  <si>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</si>
  <si>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</si>
  <si>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</si>
  <si>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</si>
  <si>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</si>
  <si>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</si>
  <si>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</si>
  <si>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</si>
  <si>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</si>
  <si>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</si>
  <si>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</si>
  <si>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</si>
  <si>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</si>
  <si>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</si>
  <si>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</si>
  <si>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</si>
  <si>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</si>
  <si>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</si>
  <si>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</si>
  <si>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</si>
  <si>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</si>
  <si>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</si>
  <si>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</si>
  <si>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</si>
  <si>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</si>
  <si>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</si>
  <si>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</si>
  <si>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</si>
  <si>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</si>
  <si>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</si>
  <si>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</si>
  <si>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</si>
  <si>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</si>
  <si>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</si>
  <si>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</si>
  <si>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</si>
  <si>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</si>
  <si>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</si>
  <si>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</si>
  <si>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</si>
  <si>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</si>
  <si>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</si>
  <si>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</si>
  <si>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</si>
  <si>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</si>
  <si>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</si>
  <si>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</si>
  <si>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</si>
  <si>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</si>
  <si>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</si>
  <si>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</si>
  <si>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</si>
  <si>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</si>
  <si>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</si>
  <si>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</si>
  <si>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</si>
  <si>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</si>
  <si>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</si>
  <si>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</si>
  <si>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</si>
  <si>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</si>
  <si>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</si>
  <si>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</si>
  <si>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</si>
  <si>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</si>
  <si>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</si>
  <si>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</si>
  <si>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</si>
  <si>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</si>
  <si>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</si>
  <si>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</si>
  <si>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</si>
  <si>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</si>
  <si>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</si>
  <si>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</si>
  <si>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</si>
  <si>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</si>
  <si>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</si>
  <si>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</si>
  <si>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</si>
  <si>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</si>
  <si>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</si>
  <si>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</si>
  <si>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</si>
  <si>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</si>
  <si>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</si>
  <si>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</si>
  <si>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</si>
  <si>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</si>
  <si>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</si>
  <si>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</si>
  <si>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</si>
  <si>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</si>
  <si>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</si>
  <si>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</si>
  <si>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</si>
  <si>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</si>
  <si>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</si>
  <si>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</si>
  <si>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</si>
  <si>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</si>
  <si>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</si>
  <si>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</si>
  <si>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</si>
  <si>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</si>
  <si>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</si>
  <si>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</si>
  <si>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</si>
  <si>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</si>
  <si>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</si>
  <si>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</si>
  <si>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</si>
  <si>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</si>
  <si>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</si>
  <si>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</si>
  <si>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</si>
  <si>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</si>
  <si>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</si>
  <si>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</si>
  <si>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</si>
  <si>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</si>
  <si>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</si>
  <si>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</si>
  <si>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</si>
  <si>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</si>
  <si>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</si>
  <si>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</si>
  <si>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</si>
  <si>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</si>
  <si>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</si>
  <si>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</si>
  <si>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</si>
  <si>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</si>
  <si>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</si>
  <si>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</si>
  <si>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</si>
  <si>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</si>
  <si>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</si>
  <si>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</si>
  <si>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</si>
  <si>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</si>
  <si>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</si>
  <si>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</si>
  <si>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</si>
  <si>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</si>
  <si>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</si>
  <si>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</si>
  <si>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</si>
  <si>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</si>
  <si>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</si>
  <si>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</si>
  <si>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</si>
  <si>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</si>
  <si>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</si>
  <si>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</si>
  <si>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</si>
  <si>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</si>
  <si>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</si>
  <si>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</si>
  <si>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</si>
  <si>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</si>
  <si>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</si>
  <si>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</si>
  <si>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</si>
  <si>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</si>
  <si>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</si>
  <si>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</si>
  <si>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</si>
  <si>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</si>
  <si>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</si>
  <si>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</si>
  <si>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</si>
  <si>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</si>
  <si>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</si>
  <si>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</si>
  <si>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</si>
  <si>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</si>
  <si>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</si>
  <si>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</si>
  <si>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</si>
  <si>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</si>
  <si>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</si>
  <si>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</si>
  <si>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</si>
  <si>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</si>
  <si>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</si>
  <si>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</si>
  <si>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</si>
  <si>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</si>
  <si>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</si>
  <si>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</si>
  <si>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</si>
  <si>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</si>
  <si>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</si>
  <si>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</si>
  <si>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</si>
  <si>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</si>
  <si>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</si>
  <si>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</si>
  <si>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</si>
  <si>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</si>
  <si>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</si>
  <si>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</si>
  <si>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</si>
  <si>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</si>
  <si>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</si>
  <si>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</si>
  <si>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</si>
  <si>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</si>
  <si>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</si>
  <si>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</si>
  <si>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</si>
  <si>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</si>
  <si>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</si>
  <si>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</si>
  <si>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</si>
  <si>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</si>
  <si>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</si>
  <si>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</si>
  <si>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</si>
  <si>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</si>
  <si>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</si>
  <si>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</si>
  <si>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</si>
  <si>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</si>
  <si>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</si>
  <si>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</si>
  <si>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</si>
  <si>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</si>
  <si>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</si>
  <si>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</si>
  <si>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</si>
  <si>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</si>
  <si>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</si>
  <si>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</si>
  <si>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</si>
  <si>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</si>
  <si>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</si>
  <si>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</si>
  <si>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</si>
  <si>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</si>
  <si>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</si>
  <si>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</si>
  <si>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</si>
  <si>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</si>
  <si>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</si>
  <si>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</si>
  <si>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</si>
  <si>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</si>
  <si>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</si>
  <si>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</si>
  <si>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</si>
  <si>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</si>
  <si>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</si>
  <si>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</si>
  <si>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</si>
  <si>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</si>
  <si>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</si>
  <si>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</si>
  <si>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</si>
  <si>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</si>
  <si>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</si>
  <si>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</si>
  <si>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</si>
  <si>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</si>
  <si>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</si>
  <si>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</si>
  <si>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</si>
  <si>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</si>
  <si>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</si>
  <si>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</si>
  <si>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</si>
  <si>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</si>
  <si>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</si>
  <si>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</si>
  <si>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</si>
  <si>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</si>
  <si>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</si>
  <si>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</si>
  <si>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</si>
  <si>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</si>
  <si>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</si>
  <si>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</si>
  <si>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</si>
  <si>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</si>
  <si>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</si>
  <si>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</si>
  <si>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</si>
  <si>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</si>
  <si>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</si>
  <si>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</si>
  <si>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</si>
  <si>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</si>
  <si>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</si>
  <si>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</si>
  <si>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</si>
  <si>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</si>
  <si>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</si>
  <si>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</si>
  <si>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</si>
  <si>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</si>
  <si>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</si>
  <si>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</si>
  <si>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</si>
  <si>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</si>
  <si>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</si>
  <si>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</si>
  <si>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</si>
  <si>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</si>
  <si>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</si>
  <si>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</si>
  <si>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</si>
  <si>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</si>
  <si>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</si>
  <si>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</si>
  <si>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</si>
  <si>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</si>
  <si>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</si>
  <si>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</si>
  <si>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</si>
  <si>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</si>
  <si>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</si>
  <si>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</si>
  <si>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</si>
  <si>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</si>
  <si>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</si>
  <si>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</si>
  <si>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</si>
  <si>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</si>
  <si>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</si>
  <si>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</si>
  <si>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</si>
  <si>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</si>
  <si>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</si>
  <si>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</si>
  <si>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</si>
  <si>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</si>
  <si>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</si>
  <si>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</si>
  <si>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</si>
  <si>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</si>
  <si>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</si>
  <si>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</si>
  <si>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</si>
  <si>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</si>
  <si>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</si>
  <si>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</si>
  <si>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</si>
  <si>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</si>
  <si>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</si>
  <si>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</si>
  <si>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</si>
  <si>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</si>
  <si>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</si>
  <si>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</si>
  <si>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</si>
  <si>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</si>
  <si>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</si>
  <si>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</si>
  <si>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</si>
  <si>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</si>
  <si>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</si>
  <si>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</si>
  <si>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</si>
  <si>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</si>
  <si>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</si>
  <si>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</si>
  <si>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</si>
  <si>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</si>
  <si>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</si>
  <si>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</si>
  <si>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</si>
  <si>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</si>
  <si>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</si>
  <si>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</si>
  <si>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</si>
  <si>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</si>
  <si>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</si>
  <si>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</si>
  <si>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</si>
  <si>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</si>
  <si>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</si>
  <si>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</si>
  <si>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</si>
  <si>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</si>
  <si>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</si>
  <si>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</si>
  <si>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</si>
  <si>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</si>
  <si>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</si>
  <si>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</si>
  <si>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</si>
  <si>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</si>
  <si>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</si>
  <si>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</si>
  <si>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</si>
  <si>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</si>
  <si>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</si>
  <si>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</si>
  <si>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</si>
  <si>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</si>
  <si>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</si>
  <si>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</si>
  <si>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</si>
  <si>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</si>
  <si>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</si>
  <si>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</si>
  <si>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</si>
  <si>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</si>
  <si>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</si>
  <si>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</si>
  <si>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</si>
  <si>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</si>
  <si>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</si>
  <si>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</si>
  <si>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</si>
  <si>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</si>
  <si>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</si>
  <si>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</si>
  <si>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</si>
  <si>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</si>
  <si>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</si>
  <si>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</si>
  <si>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</si>
  <si>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</si>
  <si>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</si>
  <si>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</si>
  <si>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</si>
  <si>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</si>
  <si>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</si>
  <si>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</si>
  <si>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</si>
  <si>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</si>
  <si>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</si>
  <si>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</si>
  <si>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</si>
  <si>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</si>
  <si>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</si>
  <si>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</si>
  <si>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</si>
  <si>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</si>
  <si>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</si>
  <si>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</si>
  <si>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</si>
  <si>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</si>
  <si>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</si>
  <si>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</si>
  <si>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</si>
  <si>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</si>
  <si>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</si>
  <si>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</si>
  <si>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</si>
  <si>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</si>
  <si>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</si>
  <si>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</si>
  <si>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</si>
  <si>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</si>
  <si>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</si>
  <si>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</si>
  <si>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</si>
  <si>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</si>
  <si>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</si>
  <si>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</si>
  <si>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</si>
  <si>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</si>
  <si>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</si>
  <si>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</si>
  <si>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</si>
  <si>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</si>
  <si>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</si>
  <si>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</si>
  <si>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</si>
  <si>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</si>
  <si>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</si>
  <si>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</si>
  <si>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</si>
  <si>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</si>
  <si>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</si>
  <si>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</si>
  <si>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</si>
  <si>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</si>
  <si>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</si>
  <si>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</si>
  <si>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</si>
  <si>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</si>
  <si>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</si>
  <si>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</si>
  <si>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</si>
  <si>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</si>
  <si>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</si>
  <si>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</si>
  <si>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</si>
  <si>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</si>
  <si>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</si>
  <si>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</si>
  <si>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</si>
  <si>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</si>
  <si>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</si>
  <si>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</si>
  <si>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</si>
  <si>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</si>
  <si>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</si>
  <si>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</si>
  <si>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</si>
  <si>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</si>
  <si>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</si>
  <si>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</si>
  <si>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</si>
  <si>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</si>
  <si>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</si>
  <si>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</si>
  <si>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</si>
  <si>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</si>
  <si>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</si>
  <si>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</si>
  <si>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</si>
  <si>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</si>
  <si>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</si>
  <si>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</si>
  <si>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</si>
  <si>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</si>
  <si>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</si>
  <si>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</si>
  <si>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</si>
  <si>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</si>
  <si>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</si>
  <si>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</si>
  <si>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</si>
  <si>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</si>
  <si>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</si>
  <si>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</si>
  <si>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</si>
  <si>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</si>
  <si>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</si>
  <si>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</si>
  <si>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</si>
  <si>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</si>
  <si>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</si>
  <si>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</si>
  <si>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</si>
  <si>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</si>
  <si>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</si>
  <si>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</si>
  <si>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</si>
  <si>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</si>
  <si>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</si>
  <si>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</si>
  <si>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</si>
  <si>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</si>
  <si>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</si>
  <si>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</si>
  <si>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</si>
  <si>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</si>
  <si>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</si>
  <si>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</si>
  <si>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</si>
  <si>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</si>
  <si>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</si>
  <si>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</si>
  <si>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</si>
  <si>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</si>
  <si>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</si>
  <si>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</si>
  <si>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</si>
  <si>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</si>
  <si>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</si>
  <si>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</si>
  <si>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</si>
  <si>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</si>
  <si>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</si>
  <si>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</si>
  <si>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</si>
  <si>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</si>
  <si>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</si>
  <si>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</si>
  <si>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</si>
  <si>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</si>
  <si>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</si>
  <si>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</si>
  <si>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</si>
  <si>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</si>
  <si>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</si>
  <si>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</si>
  <si>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</si>
  <si>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</si>
  <si>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</si>
  <si>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</si>
  <si>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</si>
  <si>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</si>
  <si>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</si>
  <si>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</si>
  <si>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</si>
  <si>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</si>
  <si>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</si>
  <si>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</si>
  <si>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</si>
  <si>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</si>
  <si>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</si>
  <si>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</si>
  <si>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</si>
  <si>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</si>
  <si>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</si>
  <si>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</si>
  <si>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</si>
  <si>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</si>
  <si>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</si>
  <si>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</si>
  <si>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</si>
  <si>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</si>
  <si>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</si>
  <si>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</si>
  <si>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</si>
  <si>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</si>
  <si>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</si>
  <si>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</si>
  <si>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</si>
  <si>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</si>
  <si>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</si>
  <si>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</si>
  <si>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</si>
  <si>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</si>
  <si>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</si>
  <si>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</si>
  <si>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</si>
  <si>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</si>
  <si>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</si>
  <si>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</si>
  <si>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</si>
  <si>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</si>
  <si>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</si>
  <si>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</si>
  <si>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</si>
  <si>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</si>
  <si>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</si>
  <si>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</si>
  <si>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</si>
  <si>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</si>
  <si>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</si>
  <si>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</si>
  <si>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</si>
  <si>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</si>
  <si>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</si>
  <si>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</si>
  <si>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</si>
  <si>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</si>
  <si>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</si>
  <si>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</si>
  <si>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</si>
  <si>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</si>
  <si>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</si>
  <si>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</si>
  <si>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</si>
  <si>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</si>
  <si>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</si>
  <si>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</si>
  <si>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</si>
  <si>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</si>
  <si>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</si>
  <si>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</si>
  <si>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</si>
  <si>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</si>
  <si>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</si>
  <si>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</si>
  <si>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</si>
  <si>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</si>
  <si>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</si>
  <si>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</si>
  <si>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</si>
  <si>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</si>
  <si>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</si>
  <si>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</si>
  <si>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</si>
  <si>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</si>
  <si>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</si>
  <si>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</si>
  <si>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</si>
  <si>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</si>
  <si>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</si>
  <si>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</si>
  <si>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</si>
  <si>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</si>
  <si>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</si>
  <si>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</si>
  <si>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</si>
  <si>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</si>
  <si>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</si>
  <si>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</si>
  <si>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</si>
  <si>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</si>
  <si>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</si>
  <si>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</si>
  <si>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</si>
  <si>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</si>
  <si>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</si>
  <si>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</si>
  <si>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</si>
  <si>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</si>
  <si>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</si>
  <si>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</si>
  <si>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</si>
  <si>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</si>
  <si>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</si>
  <si>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</si>
  <si>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</si>
  <si>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</si>
  <si>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</si>
  <si>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</si>
  <si>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</si>
  <si>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</si>
  <si>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</si>
  <si>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</si>
  <si>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</si>
  <si>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</si>
  <si>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</si>
  <si>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</si>
  <si>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</si>
  <si>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</si>
  <si>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</si>
  <si>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</si>
  <si>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</si>
  <si>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</si>
  <si>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</si>
  <si>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</si>
  <si>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</si>
  <si>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</si>
  <si>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</si>
  <si>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</si>
  <si>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</si>
  <si>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</si>
  <si>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</si>
  <si>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</si>
  <si>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</si>
  <si>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</si>
  <si>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</si>
  <si>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</si>
  <si>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</si>
  <si>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</si>
  <si>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</si>
  <si>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</si>
  <si>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</si>
  <si>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</si>
  <si>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</si>
  <si>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</si>
  <si>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</si>
  <si>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</si>
  <si>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</si>
  <si>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</si>
  <si>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</si>
  <si>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</si>
  <si>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</si>
  <si>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</si>
  <si>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</si>
  <si>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</si>
  <si>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</si>
  <si>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</si>
  <si>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</si>
  <si>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</si>
  <si>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</si>
  <si>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</si>
  <si>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</si>
  <si>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</si>
  <si>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</si>
  <si>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</si>
  <si>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</si>
  <si>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</si>
  <si>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</si>
  <si>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</si>
  <si>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</si>
  <si>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</si>
  <si>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</si>
  <si>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</si>
  <si>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</si>
  <si>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</si>
  <si>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</si>
  <si>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</si>
  <si>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</si>
  <si>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</si>
  <si>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</si>
  <si>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</si>
  <si>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</si>
  <si>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</si>
  <si>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</si>
  <si>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</si>
  <si>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</si>
  <si>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</si>
  <si>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</si>
  <si>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</si>
  <si>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</si>
  <si>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</si>
  <si>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</si>
  <si>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</si>
  <si>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</si>
  <si>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</si>
  <si>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</si>
  <si>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</si>
  <si>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</si>
  <si>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</si>
  <si>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</si>
  <si>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</si>
  <si>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</si>
  <si>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</si>
  <si>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</si>
  <si>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</si>
  <si>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</si>
  <si>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</si>
  <si>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</si>
  <si>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</si>
  <si>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</si>
  <si>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</si>
  <si>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</si>
  <si>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</si>
  <si>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</si>
  <si>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</si>
  <si>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</si>
  <si>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</si>
  <si>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</si>
  <si>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</si>
  <si>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</si>
  <si>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</si>
  <si>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</si>
  <si>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</si>
  <si>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</si>
  <si>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</si>
  <si>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</si>
  <si>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</si>
  <si>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</si>
  <si>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</si>
  <si>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</si>
  <si>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</si>
  <si>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</si>
  <si>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</si>
  <si>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</si>
  <si>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</si>
  <si>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</si>
  <si>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</si>
  <si>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</si>
  <si>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</si>
  <si>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</si>
  <si>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</si>
  <si>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</si>
  <si>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</si>
  <si>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</si>
  <si>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</si>
  <si>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</si>
  <si>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</si>
  <si>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</si>
  <si>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</si>
  <si>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</si>
  <si>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</si>
  <si>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</si>
  <si>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</si>
  <si>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</si>
  <si>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</si>
  <si>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</si>
  <si>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</si>
  <si>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</si>
  <si>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</si>
  <si>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</si>
  <si>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</si>
  <si>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</si>
  <si>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</si>
  <si>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</si>
  <si>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</si>
  <si>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</si>
  <si>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</si>
  <si>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</si>
  <si>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</si>
  <si>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</si>
  <si>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</si>
  <si>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</si>
  <si>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</si>
  <si>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</si>
  <si>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</si>
  <si>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</si>
  <si>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</si>
  <si>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</si>
  <si>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</si>
  <si>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</si>
  <si>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</si>
  <si>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</si>
  <si>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</si>
  <si>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</si>
  <si>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</si>
  <si>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</si>
  <si>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</si>
  <si>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</si>
  <si>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</si>
  <si>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</si>
  <si>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</si>
  <si>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</si>
  <si>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</si>
  <si>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</si>
  <si>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</si>
  <si>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</si>
  <si>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</si>
  <si>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</si>
  <si>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</si>
  <si>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</si>
  <si>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</si>
  <si>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</si>
  <si>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</si>
  <si>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</si>
  <si>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</si>
  <si>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</si>
  <si>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</si>
  <si>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</si>
  <si>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</si>
  <si>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</si>
  <si>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</si>
  <si>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</si>
  <si>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</si>
  <si>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</si>
  <si>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</si>
  <si>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</si>
  <si>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</si>
  <si>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</si>
  <si>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</si>
  <si>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</si>
  <si>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</si>
  <si>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</si>
  <si>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</si>
  <si>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</si>
  <si>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</si>
  <si>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</si>
  <si>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</si>
  <si>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</si>
  <si>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</si>
  <si>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</si>
  <si>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</si>
  <si>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</si>
  <si>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</si>
  <si>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</si>
  <si>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</si>
  <si>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</si>
  <si>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</si>
  <si>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</si>
  <si>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</si>
  <si>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</si>
  <si>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</si>
  <si>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</si>
  <si>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</si>
  <si>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</si>
  <si>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</si>
  <si>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</si>
  <si>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</si>
  <si>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</si>
  <si>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</si>
  <si>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</si>
  <si>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</si>
  <si>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</si>
  <si>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</si>
  <si>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</si>
  <si>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</si>
  <si>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</si>
  <si>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</si>
  <si>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</si>
  <si>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</si>
  <si>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</si>
  <si>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</si>
  <si>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</si>
  <si>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</si>
  <si>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</si>
  <si>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</si>
  <si>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</si>
  <si>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</si>
  <si>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</si>
  <si>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</si>
  <si>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</si>
  <si>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</si>
  <si>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</si>
  <si>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</si>
  <si>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</si>
  <si>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</si>
  <si>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</si>
  <si>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</si>
  <si>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</si>
  <si>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</si>
  <si>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</si>
  <si>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</si>
  <si>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</si>
  <si>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</si>
  <si>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</si>
  <si>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</si>
  <si>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</si>
  <si>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</si>
  <si>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</si>
  <si>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</si>
  <si>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</si>
  <si>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</si>
  <si>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</si>
  <si>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</si>
  <si>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</si>
  <si>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</si>
  <si>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</si>
  <si>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</si>
  <si>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</si>
  <si>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</si>
  <si>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</si>
  <si>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</si>
  <si>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</si>
  <si>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</si>
  <si>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</si>
  <si>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</si>
  <si>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</si>
  <si>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</si>
  <si>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</si>
  <si>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</si>
  <si>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</si>
  <si>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</si>
  <si>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</si>
  <si>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</si>
  <si>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</si>
  <si>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</si>
  <si>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</si>
  <si>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</si>
  <si>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</si>
  <si>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</si>
  <si>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</si>
  <si>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</si>
  <si>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</si>
  <si>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</si>
  <si>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</si>
  <si>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</si>
  <si>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</si>
  <si>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</si>
  <si>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</si>
  <si>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</si>
  <si>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</si>
  <si>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</si>
  <si>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</si>
  <si>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</si>
  <si>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</si>
  <si>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</si>
  <si>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</si>
  <si>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</si>
  <si>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</si>
  <si>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</si>
  <si>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</si>
  <si>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</si>
  <si>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</si>
  <si>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</si>
  <si>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</si>
  <si>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</si>
  <si>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</si>
  <si>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</si>
  <si>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</si>
  <si>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</si>
  <si>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</si>
  <si>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</si>
  <si>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</si>
  <si>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</si>
  <si>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</si>
  <si>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</si>
  <si>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</si>
  <si>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</si>
  <si>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</si>
  <si>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</si>
  <si>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</si>
  <si>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</si>
  <si>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</si>
  <si>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</si>
  <si>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</si>
  <si>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</si>
  <si>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</si>
  <si>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</si>
  <si>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</si>
  <si>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</si>
  <si>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</si>
  <si>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</si>
  <si>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</si>
  <si>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</si>
  <si>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</si>
  <si>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</si>
  <si>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</si>
  <si>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</si>
  <si>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</si>
  <si>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</si>
  <si>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</si>
  <si>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</si>
  <si>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</si>
  <si>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</si>
  <si>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</si>
  <si>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</si>
  <si>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</si>
  <si>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</si>
  <si>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</si>
  <si>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</si>
  <si>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</si>
  <si>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</si>
  <si>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</si>
  <si>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</si>
  <si>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</si>
  <si>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</si>
  <si>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</si>
  <si>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</si>
  <si>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</si>
  <si>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</si>
  <si>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</si>
  <si>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</si>
  <si>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</si>
  <si>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</si>
  <si>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</si>
  <si>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</si>
  <si>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</si>
  <si>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</si>
  <si>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</si>
  <si>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</si>
  <si>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</si>
  <si>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</si>
  <si>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</si>
  <si>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</si>
  <si>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</si>
  <si>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</si>
  <si>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</si>
  <si>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</si>
  <si>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</si>
  <si>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</si>
  <si>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</si>
  <si>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</si>
  <si>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</si>
  <si>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</si>
  <si>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</si>
  <si>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</si>
  <si>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</si>
  <si>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</si>
  <si>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</si>
  <si>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</si>
  <si>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</si>
  <si>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</si>
  <si>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</si>
  <si>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</si>
  <si>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</si>
  <si>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</si>
  <si>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</si>
  <si>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</si>
  <si>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</si>
  <si>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</si>
  <si>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</si>
  <si>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</si>
  <si>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</si>
  <si>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</si>
  <si>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</si>
  <si>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</si>
  <si>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</si>
  <si>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</si>
  <si>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</si>
  <si>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</si>
  <si>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</si>
  <si>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</si>
  <si>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</si>
  <si>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</si>
  <si>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</si>
  <si>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</si>
  <si>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</si>
  <si>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</si>
  <si>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</si>
  <si>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</si>
  <si>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</si>
  <si>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</si>
  <si>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</si>
  <si>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</si>
  <si>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</si>
  <si>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</si>
  <si>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</si>
  <si>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</si>
  <si>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</si>
  <si>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</si>
  <si>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</si>
  <si>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</si>
  <si>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</si>
  <si>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</si>
  <si>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</si>
  <si>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</si>
  <si>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</si>
  <si>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</si>
  <si>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</si>
  <si>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</si>
  <si>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</si>
  <si>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</si>
  <si>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</si>
  <si>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</si>
  <si>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</si>
  <si>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</si>
  <si>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</si>
  <si>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</si>
  <si>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</si>
  <si>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</si>
  <si>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</si>
  <si>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</si>
  <si>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</si>
  <si>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</si>
  <si>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</si>
  <si>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</si>
  <si>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</si>
  <si>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</si>
  <si>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</si>
  <si>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</si>
  <si>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</si>
  <si>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</si>
  <si>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</si>
  <si>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</si>
  <si>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</si>
  <si>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</si>
  <si>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</si>
  <si>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</si>
  <si>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</si>
  <si>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</si>
  <si>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</si>
  <si>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</si>
  <si>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</si>
  <si>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</si>
  <si>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</si>
  <si>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</si>
  <si>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</si>
  <si>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</si>
  <si>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</si>
  <si>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</si>
  <si>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</si>
  <si>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</si>
  <si>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</si>
  <si>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</si>
  <si>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</si>
  <si>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</si>
  <si>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</si>
  <si>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</si>
  <si>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</si>
  <si>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</si>
  <si>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</si>
  <si>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</si>
  <si>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</si>
  <si>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</si>
  <si>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</si>
  <si>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</si>
  <si>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</si>
  <si>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</si>
  <si>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</si>
  <si>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</si>
  <si>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</si>
  <si>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</si>
  <si>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</si>
  <si>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</si>
  <si>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</si>
  <si>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</si>
  <si>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</si>
  <si>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</si>
  <si>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</si>
  <si>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</si>
  <si>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</si>
  <si>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</si>
  <si>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</si>
  <si>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</si>
  <si>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</si>
  <si>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</si>
  <si>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</si>
  <si>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</si>
  <si>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</si>
  <si>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</si>
  <si>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</si>
  <si>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</si>
  <si>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</si>
  <si>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</si>
  <si>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</si>
  <si>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</si>
  <si>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</si>
  <si>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</si>
  <si>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</si>
  <si>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</si>
  <si>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</si>
  <si>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</si>
  <si>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</si>
  <si>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</si>
  <si>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</si>
  <si>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</si>
  <si>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</si>
  <si>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</si>
  <si>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</si>
  <si>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</si>
  <si>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</si>
  <si>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</si>
  <si>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</si>
  <si>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</si>
  <si>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</si>
  <si>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</si>
  <si>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</si>
  <si>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</si>
  <si>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</si>
  <si>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</si>
  <si>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</si>
  <si>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</si>
  <si>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</si>
  <si>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</si>
  <si>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</si>
  <si>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</si>
  <si>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</si>
  <si>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</si>
  <si>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</si>
  <si>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</si>
  <si>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</si>
  <si>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</si>
  <si>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</si>
  <si>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</si>
  <si>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</si>
  <si>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</si>
  <si>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</si>
  <si>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</si>
  <si>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</si>
  <si>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</si>
  <si>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</si>
  <si>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</si>
  <si>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</si>
  <si>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</si>
  <si>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</si>
  <si>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</si>
  <si>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</si>
  <si>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</si>
  <si>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</si>
  <si>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</si>
  <si>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</si>
  <si>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</si>
  <si>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</si>
  <si>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</si>
  <si>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</si>
  <si>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</si>
  <si>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</si>
  <si>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</si>
  <si>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</si>
  <si>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</si>
  <si>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</si>
  <si>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</si>
  <si>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</si>
  <si>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</si>
  <si>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</si>
  <si>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</si>
  <si>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</si>
  <si>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</si>
  <si>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</si>
  <si>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</si>
  <si>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</si>
  <si>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</si>
  <si>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</si>
  <si>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</si>
  <si>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</si>
  <si>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</si>
  <si>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</si>
  <si>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</si>
  <si>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</si>
  <si>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</si>
  <si>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</si>
  <si>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</si>
  <si>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</si>
  <si>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</si>
  <si>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</si>
  <si>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</si>
  <si>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</si>
  <si>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</si>
  <si>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</si>
  <si>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</si>
  <si>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</si>
  <si>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</si>
  <si>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</si>
  <si>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</si>
  <si>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</si>
  <si>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</si>
  <si>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</si>
  <si>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</si>
  <si>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</si>
  <si>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</si>
  <si>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</si>
  <si>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</si>
  <si>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</si>
  <si>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</si>
  <si>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</si>
  <si>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</si>
  <si>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</si>
  <si>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</si>
  <si>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</si>
  <si>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</si>
  <si>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</si>
  <si>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</si>
  <si>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</si>
  <si>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</si>
  <si>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</si>
  <si>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</si>
  <si>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</si>
  <si>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</si>
  <si>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</si>
  <si>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</si>
  <si>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</si>
  <si>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</si>
  <si>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</si>
  <si>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</si>
  <si>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</si>
  <si>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</si>
  <si>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</si>
  <si>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</si>
  <si>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</si>
  <si>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</si>
  <si>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</si>
  <si>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</si>
  <si>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</si>
  <si>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</si>
  <si>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</si>
  <si>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</si>
  <si>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</si>
  <si>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</si>
  <si>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</si>
  <si>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</si>
  <si>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</si>
  <si>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</si>
  <si>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</si>
  <si>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</si>
  <si>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</si>
  <si>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</si>
  <si>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</si>
  <si>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</si>
  <si>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</si>
  <si>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</si>
  <si>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</si>
  <si>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</si>
  <si>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</si>
  <si>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</si>
  <si>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</si>
  <si>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</si>
  <si>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</si>
  <si>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</si>
  <si>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</si>
  <si>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</si>
  <si>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</si>
  <si>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</si>
  <si>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</si>
  <si>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</si>
  <si>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</si>
  <si>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</si>
  <si>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</si>
  <si>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</si>
  <si>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</si>
  <si>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</si>
  <si>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</si>
  <si>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</si>
  <si>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</si>
  <si>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</si>
  <si>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</si>
  <si>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</si>
  <si>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</si>
  <si>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</si>
  <si>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</si>
  <si>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</si>
  <si>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</si>
  <si>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</si>
  <si>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</si>
  <si>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</si>
  <si>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</si>
  <si>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</si>
  <si>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</si>
  <si>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</si>
  <si>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</si>
  <si>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</si>
  <si>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</si>
  <si>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</si>
  <si>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</si>
  <si>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</si>
  <si>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</si>
  <si>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</si>
  <si>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</si>
  <si>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</si>
  <si>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</si>
  <si>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</si>
  <si>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</si>
  <si>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</si>
  <si>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</si>
  <si>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</si>
  <si>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</si>
  <si>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</si>
  <si>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</si>
  <si>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</si>
  <si>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</si>
  <si>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</si>
  <si>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</si>
  <si>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</si>
  <si>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</si>
  <si>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</si>
  <si>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</si>
  <si>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</si>
  <si>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</si>
  <si>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</si>
  <si>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</si>
  <si>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</si>
  <si>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</si>
  <si>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</si>
  <si>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</si>
  <si>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</si>
  <si>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</si>
  <si>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</si>
  <si>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</si>
  <si>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</si>
  <si>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</si>
  <si>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</si>
  <si>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</si>
  <si>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</si>
  <si>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</si>
  <si>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</si>
  <si>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</si>
  <si>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</si>
  <si>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</si>
  <si>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</si>
  <si>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</si>
  <si>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</si>
  <si>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</si>
  <si>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</si>
  <si>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</si>
  <si>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</si>
  <si>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</si>
  <si>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</si>
  <si>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</si>
  <si>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</si>
  <si>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</si>
  <si>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</si>
  <si>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</si>
  <si>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</si>
  <si>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</si>
  <si>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</si>
  <si>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</si>
  <si>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</si>
  <si>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</si>
  <si>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</si>
  <si>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</si>
  <si>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</si>
  <si>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</si>
  <si>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</si>
  <si>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</si>
  <si>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</si>
  <si>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</si>
  <si>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</si>
  <si>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</si>
  <si>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</si>
  <si>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</si>
  <si>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</si>
  <si>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</si>
  <si>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</si>
  <si>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</si>
  <si>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</si>
  <si>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</si>
  <si>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</si>
  <si>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</si>
  <si>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</si>
  <si>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</si>
  <si>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</si>
  <si>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</si>
  <si>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</si>
  <si>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</si>
  <si>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</si>
  <si>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</si>
  <si>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</si>
  <si>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</si>
  <si>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</si>
  <si>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</si>
  <si>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</si>
  <si>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</si>
  <si>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</si>
  <si>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</si>
  <si>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</si>
  <si>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</si>
  <si>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</si>
  <si>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</si>
  <si>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</si>
  <si>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</si>
  <si>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</si>
  <si>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</si>
  <si>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</si>
  <si>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</si>
  <si>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</si>
  <si>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</si>
  <si>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</si>
  <si>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</si>
  <si>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</si>
  <si>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</si>
  <si>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</si>
  <si>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</si>
  <si>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</si>
  <si>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</si>
  <si>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</si>
  <si>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</si>
  <si>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</si>
  <si>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</si>
  <si>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</si>
  <si>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</si>
  <si>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</si>
  <si>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</si>
  <si>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</si>
  <si>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</si>
  <si>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</si>
  <si>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</si>
  <si>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</si>
  <si>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</si>
  <si>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</si>
  <si>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</si>
  <si>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</si>
  <si>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</si>
  <si>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</si>
  <si>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</si>
  <si>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</si>
  <si>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</si>
  <si>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</si>
  <si>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</si>
  <si>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</si>
  <si>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</si>
  <si>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</si>
  <si>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</si>
  <si>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</si>
  <si>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</si>
  <si>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</si>
  <si>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</si>
  <si>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</si>
  <si>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</si>
  <si>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</si>
  <si>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</si>
  <si>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</si>
  <si>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</si>
  <si>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</si>
  <si>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</si>
  <si>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</si>
  <si>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</si>
  <si>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</si>
  <si>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</si>
  <si>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</si>
  <si>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</si>
  <si>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</si>
  <si>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</si>
  <si>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</si>
  <si>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</si>
  <si>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</si>
  <si>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</si>
  <si>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</si>
  <si>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</si>
  <si>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</si>
  <si>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</si>
  <si>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</si>
  <si>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</si>
  <si>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</si>
  <si>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</si>
  <si>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</si>
  <si>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</si>
  <si>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</si>
  <si>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</si>
  <si>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</si>
  <si>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</si>
  <si>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</si>
  <si>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</si>
  <si>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</si>
  <si>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</si>
  <si>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</si>
  <si>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</si>
  <si>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</si>
  <si>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</si>
  <si>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</si>
  <si>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</si>
  <si>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</si>
  <si>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</si>
  <si>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</si>
  <si>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</si>
  <si>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</si>
  <si>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</si>
  <si>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</si>
  <si>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</si>
  <si>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</si>
  <si>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</si>
  <si>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</si>
  <si>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</si>
  <si>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</si>
  <si>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</si>
  <si>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</si>
  <si>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</si>
  <si>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</si>
  <si>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</si>
  <si>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</si>
  <si>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</si>
  <si>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</si>
  <si>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</si>
  <si>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</si>
  <si>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</si>
  <si>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</si>
  <si>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</si>
  <si>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</si>
  <si>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</si>
  <si>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</si>
  <si>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</si>
  <si>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</si>
  <si>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</si>
  <si>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</si>
  <si>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</si>
  <si>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</si>
  <si>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</si>
  <si>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</si>
  <si>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</si>
  <si>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</si>
  <si>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</si>
  <si>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</si>
  <si>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</si>
  <si>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</si>
  <si>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</si>
  <si>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</si>
  <si>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</si>
  <si>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</si>
  <si>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</si>
  <si>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</si>
  <si>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</si>
  <si>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</si>
  <si>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</si>
  <si>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</si>
  <si>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</si>
  <si>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</si>
  <si>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</si>
  <si>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</si>
  <si>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</si>
  <si>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</si>
  <si>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</si>
  <si>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</si>
  <si>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</si>
  <si>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</si>
  <si>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</si>
  <si>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</si>
  <si>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</si>
  <si>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</si>
  <si>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</si>
  <si>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</si>
  <si>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</si>
  <si>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</si>
  <si>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</si>
  <si>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</si>
  <si>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</si>
  <si>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</si>
  <si>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</si>
  <si>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</si>
  <si>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</si>
  <si>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</si>
  <si>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</si>
  <si>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</si>
  <si>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</si>
  <si>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</si>
  <si>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</si>
  <si>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</si>
  <si>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</si>
  <si>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</si>
  <si>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</si>
  <si>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</si>
  <si>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</si>
  <si>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</si>
  <si>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</si>
  <si>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</si>
  <si>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</si>
  <si>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</si>
  <si>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</si>
  <si>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</si>
  <si>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</si>
  <si>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</si>
  <si>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</si>
  <si>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</si>
  <si>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</si>
  <si>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</si>
  <si>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</si>
  <si>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</si>
  <si>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</si>
  <si>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</si>
  <si>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</si>
  <si>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</si>
  <si>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</si>
  <si>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</si>
  <si>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</si>
  <si>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</si>
  <si>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</si>
  <si>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</si>
  <si>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</si>
  <si>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</si>
  <si>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</si>
  <si>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</si>
  <si>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</si>
  <si>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</si>
  <si>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</si>
  <si>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</si>
  <si>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</si>
  <si>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</si>
  <si>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</si>
  <si>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</si>
  <si>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</si>
  <si>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</si>
  <si>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</si>
  <si>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</si>
  <si>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</si>
  <si>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</si>
  <si>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</si>
  <si>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</si>
  <si>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</si>
  <si>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</si>
  <si>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</si>
  <si>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</si>
  <si>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</si>
  <si>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</si>
  <si>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</si>
  <si>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</si>
  <si>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</si>
  <si>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</si>
  <si>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</si>
  <si>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</si>
  <si>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</si>
  <si>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</si>
  <si>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</si>
  <si>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</si>
  <si>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</si>
  <si>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</si>
  <si>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</si>
  <si>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</si>
  <si>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</si>
  <si>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</si>
  <si>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</si>
  <si>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</si>
  <si>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</si>
  <si>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</si>
  <si>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</si>
  <si>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</si>
  <si>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</si>
  <si>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</si>
  <si>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</si>
  <si>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</si>
  <si>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</si>
  <si>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</si>
  <si>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</si>
  <si>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</si>
  <si>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</si>
  <si>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</si>
  <si>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</si>
  <si>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</si>
  <si>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</si>
  <si>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</si>
  <si>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</si>
  <si>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</si>
  <si>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</si>
  <si>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</si>
  <si>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</si>
  <si>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</si>
  <si>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</si>
  <si>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</si>
  <si>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</si>
  <si>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</si>
  <si>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</si>
  <si>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</si>
  <si>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</si>
  <si>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</si>
  <si>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</si>
  <si>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</si>
  <si>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</si>
  <si>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</si>
  <si>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</si>
  <si>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</si>
  <si>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</si>
  <si>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</si>
  <si>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</si>
  <si>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</si>
  <si>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</si>
  <si>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</si>
  <si>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</si>
  <si>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</si>
  <si>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</si>
  <si>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</si>
  <si>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</si>
  <si>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</si>
  <si>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</si>
  <si>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</si>
  <si>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</si>
  <si>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</si>
  <si>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</si>
  <si>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</si>
  <si>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</si>
  <si>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</si>
  <si>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</si>
  <si>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</si>
  <si>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</si>
  <si>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</si>
  <si>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</si>
  <si>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</si>
  <si>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</si>
  <si>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</si>
  <si>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</si>
  <si>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</si>
  <si>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</si>
  <si>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</si>
  <si>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</si>
  <si>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</si>
  <si>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</si>
  <si>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</si>
  <si>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</si>
  <si>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</si>
  <si>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</si>
  <si>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</si>
  <si>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</si>
  <si>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</si>
  <si>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</si>
  <si>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</si>
  <si>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</si>
  <si>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</si>
  <si>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</si>
  <si>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</si>
  <si>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</si>
  <si>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</si>
  <si>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</si>
  <si>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</si>
  <si>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</si>
  <si>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</si>
  <si>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</si>
  <si>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</si>
  <si>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</si>
  <si>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</si>
  <si>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</si>
  <si>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</si>
  <si>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</si>
  <si>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</si>
  <si>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</si>
  <si>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</si>
  <si>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</si>
  <si>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</si>
  <si>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</si>
  <si>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</si>
  <si>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</si>
  <si>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</si>
  <si>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</si>
  <si>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</si>
  <si>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</si>
  <si>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</si>
  <si>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</si>
  <si>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</si>
  <si>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</si>
  <si>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</si>
  <si>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</si>
  <si>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</si>
  <si>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</si>
  <si>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</si>
  <si>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</si>
  <si>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</si>
  <si>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</si>
  <si>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</si>
  <si>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</si>
  <si>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</si>
  <si>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</si>
  <si>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</si>
  <si>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</si>
  <si>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</si>
  <si>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</si>
  <si>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</si>
  <si>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</si>
  <si>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</si>
  <si>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</si>
  <si>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</si>
  <si>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</si>
  <si>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</si>
  <si>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</si>
  <si>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</si>
  <si>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</si>
  <si>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</si>
  <si>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</si>
  <si>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</si>
  <si>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</si>
  <si>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</si>
  <si>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</si>
  <si>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</si>
  <si>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</si>
  <si>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</si>
  <si>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</si>
  <si>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</si>
  <si>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</si>
  <si>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</si>
  <si>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</si>
  <si>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</si>
  <si>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</si>
  <si>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</si>
  <si>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</si>
  <si>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</si>
  <si>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</si>
  <si>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</si>
  <si>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</si>
  <si>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</si>
  <si>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</si>
  <si>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</si>
  <si>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</si>
  <si>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</si>
  <si>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</si>
  <si>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</si>
  <si>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</si>
  <si>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</si>
  <si>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</si>
  <si>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</si>
  <si>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</si>
  <si>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</si>
  <si>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</si>
  <si>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</si>
  <si>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</si>
  <si>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</si>
  <si>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</si>
  <si>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</si>
  <si>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</si>
  <si>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</si>
  <si>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</si>
  <si>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</si>
  <si>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</si>
  <si>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</si>
  <si>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</si>
  <si>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</si>
  <si>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</si>
  <si>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</si>
  <si>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</si>
  <si>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</si>
  <si>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</si>
  <si>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</si>
  <si>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</si>
  <si>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</si>
  <si>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</si>
  <si>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</si>
  <si>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</si>
  <si>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</si>
  <si>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</si>
  <si>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</si>
  <si>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</si>
  <si>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</si>
  <si>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</si>
  <si>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</si>
  <si>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</si>
  <si>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</si>
  <si>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</si>
  <si>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</si>
  <si>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</si>
  <si>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</si>
  <si>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</si>
  <si>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</si>
  <si>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</si>
  <si>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</si>
  <si>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</si>
  <si>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</si>
  <si>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</si>
  <si>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</si>
  <si>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</si>
  <si>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</si>
  <si>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</si>
  <si>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</si>
  <si>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</si>
  <si>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</si>
  <si>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</si>
  <si>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</si>
  <si>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</si>
  <si>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</si>
  <si>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</si>
  <si>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</si>
  <si>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</si>
  <si>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</si>
  <si>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</si>
  <si>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</si>
  <si>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</si>
  <si>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</si>
  <si>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</si>
  <si>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</si>
  <si>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</si>
  <si>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</si>
  <si>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</si>
  <si>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</si>
  <si>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</si>
  <si>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</si>
  <si>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</si>
  <si>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</si>
  <si>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</si>
  <si>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</si>
  <si>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</si>
  <si>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</si>
  <si>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</si>
  <si>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</si>
  <si>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</si>
  <si>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</si>
  <si>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</si>
  <si>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</si>
  <si>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</si>
  <si>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</si>
  <si>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</si>
  <si>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</si>
  <si>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</si>
  <si>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</si>
  <si>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</si>
  <si>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</si>
  <si>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</si>
  <si>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</si>
  <si>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</si>
  <si>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</si>
  <si>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</si>
  <si>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</si>
  <si>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</si>
  <si>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</si>
  <si>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</si>
  <si>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</si>
  <si>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</si>
  <si>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</si>
  <si>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</si>
  <si>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</si>
  <si>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</si>
  <si>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</si>
  <si>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</si>
  <si>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</si>
  <si>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</si>
  <si>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</si>
  <si>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</si>
  <si>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</si>
  <si>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</si>
  <si>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</si>
  <si>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</si>
  <si>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</si>
  <si>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</si>
  <si>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</si>
  <si>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</si>
  <si>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</si>
  <si>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</si>
  <si>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</si>
  <si>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</si>
  <si>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</si>
  <si>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</si>
  <si>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</si>
  <si>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</si>
  <si>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</si>
  <si>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</si>
  <si>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</si>
  <si>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</si>
  <si>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</si>
  <si>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</si>
  <si>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</si>
  <si>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</si>
  <si>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</si>
  <si>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</si>
  <si>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</si>
  <si>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</si>
  <si>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</si>
  <si>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</si>
  <si>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</si>
  <si>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</si>
  <si>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</si>
  <si>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</si>
  <si>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</si>
  <si>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</si>
  <si>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</si>
  <si>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</si>
  <si>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</si>
  <si>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</si>
  <si>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</si>
  <si>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</si>
  <si>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</si>
  <si>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</si>
  <si>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</si>
  <si>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</si>
  <si>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</si>
  <si>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</si>
  <si>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</si>
  <si>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</si>
  <si>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</si>
  <si>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</si>
  <si>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</si>
  <si>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</si>
  <si>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</si>
  <si>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</si>
  <si>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</si>
  <si>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</si>
  <si>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</si>
  <si>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</si>
  <si>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</si>
  <si>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</si>
  <si>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</si>
  <si>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</si>
  <si>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</si>
  <si>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</si>
  <si>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</si>
  <si>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</si>
  <si>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</si>
  <si>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</si>
  <si>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</si>
  <si>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</si>
  <si>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</si>
  <si>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</si>
  <si>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</si>
  <si>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</si>
  <si>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</si>
  <si>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</si>
  <si>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</si>
  <si>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</si>
  <si>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</si>
  <si>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</si>
  <si>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</si>
  <si>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</si>
  <si>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</si>
  <si>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</si>
  <si>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</si>
  <si>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</si>
  <si>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</si>
  <si>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</si>
  <si>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</si>
  <si>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</si>
  <si>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</si>
  <si>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</si>
  <si>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</si>
  <si>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</si>
  <si>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</si>
  <si>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</si>
  <si>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</si>
  <si>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</si>
  <si>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</si>
  <si>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</si>
  <si>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</si>
  <si>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</si>
  <si>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</si>
  <si>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</si>
  <si>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</si>
  <si>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</si>
  <si>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</si>
  <si>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</si>
  <si>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</si>
  <si>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</si>
  <si>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</si>
  <si>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</si>
  <si>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</si>
  <si>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</si>
  <si>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</si>
  <si>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</si>
  <si>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</si>
  <si>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</si>
  <si>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</si>
  <si>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</si>
  <si>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</si>
  <si>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</si>
  <si>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</si>
  <si>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</si>
  <si>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</si>
  <si>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</si>
  <si>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</si>
  <si>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</si>
  <si>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</si>
  <si>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</si>
  <si>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</si>
  <si>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</si>
  <si>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</si>
  <si>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</si>
  <si>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</si>
  <si>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</si>
  <si>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</si>
  <si>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</si>
  <si>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</si>
  <si>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</si>
  <si>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</si>
  <si>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</si>
  <si>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</si>
  <si>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</si>
  <si>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</si>
  <si>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</si>
  <si>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</si>
  <si>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</si>
  <si>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</si>
  <si>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</si>
  <si>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</si>
  <si>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</si>
  <si>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</si>
  <si>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</si>
  <si>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</si>
  <si>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</si>
  <si>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</si>
  <si>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</si>
  <si>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</si>
  <si>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</si>
  <si>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</si>
  <si>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</si>
  <si>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</si>
  <si>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</si>
  <si>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</si>
  <si>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</si>
  <si>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</si>
  <si>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</si>
  <si>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</si>
  <si>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</si>
  <si>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</si>
  <si>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</si>
  <si>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</si>
  <si>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</si>
  <si>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</si>
  <si>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</si>
  <si>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</si>
  <si>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</si>
  <si>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</si>
  <si>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</si>
  <si>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</si>
  <si>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</si>
  <si>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</si>
  <si>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</si>
  <si>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</si>
  <si>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</si>
  <si>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</si>
  <si>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</si>
  <si>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</si>
  <si>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</si>
  <si>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</si>
  <si>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</si>
  <si>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</si>
  <si>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</si>
  <si>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</si>
  <si>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</si>
  <si>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</si>
  <si>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</si>
  <si>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</si>
  <si>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</si>
  <si>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</si>
  <si>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</si>
  <si>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</si>
  <si>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</si>
  <si>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</si>
  <si>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</si>
  <si>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</si>
  <si>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</si>
  <si>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</si>
  <si>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</si>
  <si>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</si>
  <si>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</si>
  <si>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</si>
  <si>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</si>
  <si>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</si>
  <si>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</si>
  <si>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</si>
  <si>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</si>
  <si>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</si>
  <si>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</si>
  <si>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</si>
  <si>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</si>
  <si>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</si>
  <si>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</si>
  <si>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</si>
  <si>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</si>
  <si>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</si>
  <si>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</si>
  <si>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</si>
  <si>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</si>
  <si>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</si>
  <si>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</si>
  <si>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</si>
  <si>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</si>
  <si>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</si>
  <si>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</si>
  <si>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</si>
  <si>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</si>
  <si>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</si>
  <si>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</si>
  <si>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</si>
  <si>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</si>
  <si>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</si>
  <si>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</si>
  <si>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</si>
  <si>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</si>
  <si>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</si>
  <si>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</si>
  <si>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</si>
  <si>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</si>
  <si>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</si>
  <si>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</si>
  <si>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</si>
  <si>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</si>
  <si>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</si>
  <si>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</si>
  <si>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</si>
  <si>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</si>
  <si>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</si>
  <si>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</si>
  <si>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</si>
  <si>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</si>
  <si>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</si>
  <si>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</si>
  <si>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</si>
  <si>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</si>
  <si>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</si>
  <si>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</si>
  <si>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</si>
  <si>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</si>
  <si>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</si>
  <si>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</si>
  <si>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</si>
  <si>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</si>
  <si>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</si>
  <si>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</si>
  <si>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</si>
  <si>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</si>
  <si>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</si>
  <si>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</si>
  <si>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</si>
  <si>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</si>
  <si>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</si>
  <si>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</si>
  <si>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</si>
  <si>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</si>
  <si>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</si>
  <si>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</si>
  <si>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</si>
  <si>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</si>
  <si>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</si>
  <si>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</si>
  <si>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</si>
  <si>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</si>
  <si>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</si>
  <si>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</si>
  <si>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</si>
  <si>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</si>
  <si>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</si>
  <si>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</si>
  <si>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</si>
  <si>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</si>
  <si>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</si>
  <si>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</si>
  <si>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</si>
  <si>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</si>
  <si>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</si>
  <si>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</si>
  <si>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</si>
  <si>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</si>
  <si>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</si>
  <si>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</si>
  <si>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</si>
  <si>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</si>
  <si>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</si>
  <si>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</si>
  <si>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</si>
  <si>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</si>
  <si>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</si>
  <si>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</si>
  <si>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</si>
  <si>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</si>
  <si>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</si>
  <si>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</si>
  <si>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</si>
  <si>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</si>
  <si>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</si>
  <si>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</si>
  <si>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</si>
  <si>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</si>
  <si>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</si>
  <si>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</si>
  <si>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</si>
  <si>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</si>
  <si>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</si>
  <si>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</si>
  <si>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</si>
  <si>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</si>
  <si>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</si>
  <si>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</si>
  <si>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</si>
  <si>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</si>
  <si>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</si>
  <si>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</si>
  <si>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</si>
  <si>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</si>
  <si>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</si>
  <si>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</si>
  <si>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</si>
  <si>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</si>
  <si>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</si>
  <si>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</si>
  <si>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</si>
  <si>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</si>
  <si>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</si>
  <si>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</si>
  <si>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</si>
  <si>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</si>
  <si>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</si>
  <si>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</si>
  <si>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</si>
  <si>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</si>
  <si>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</si>
  <si>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</si>
  <si>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</si>
  <si>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</si>
  <si>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</si>
  <si>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</si>
  <si>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</si>
  <si>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</si>
  <si>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</si>
  <si>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</si>
  <si>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</si>
  <si>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</si>
  <si>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</si>
  <si>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</si>
  <si>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</si>
  <si>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</si>
  <si>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</si>
  <si>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</si>
  <si>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</si>
  <si>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</si>
  <si>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</si>
  <si>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</si>
  <si>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</si>
  <si>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</si>
  <si>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</si>
  <si>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</si>
  <si>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</si>
  <si>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</si>
  <si>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</si>
  <si>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</si>
  <si>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</si>
  <si>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</si>
  <si>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</si>
  <si>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</si>
  <si>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</si>
  <si>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</si>
  <si>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</si>
  <si>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</si>
  <si>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</si>
  <si>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</si>
  <si>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</si>
  <si>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</si>
  <si>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</si>
  <si>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</si>
  <si>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</si>
  <si>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</si>
  <si>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</si>
  <si>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</si>
  <si>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</si>
  <si>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</si>
  <si>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</si>
  <si>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</si>
  <si>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</si>
  <si>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</si>
  <si>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</si>
  <si>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</si>
  <si>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</si>
  <si>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</si>
  <si>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</si>
  <si>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</si>
  <si>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</si>
  <si>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</si>
  <si>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</si>
  <si>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</si>
  <si>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</si>
  <si>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</si>
  <si>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</si>
  <si>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</si>
  <si>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</si>
  <si>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</si>
  <si>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</si>
  <si>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</si>
  <si>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</si>
  <si>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</si>
  <si>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</si>
  <si>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</si>
  <si>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</si>
  <si>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</si>
  <si>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</si>
  <si>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</si>
  <si>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</si>
  <si>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</si>
  <si>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</si>
  <si>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</si>
  <si>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</si>
  <si>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</si>
  <si>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</si>
  <si>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</si>
  <si>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</si>
  <si>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</si>
  <si>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</si>
  <si>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</si>
  <si>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</si>
  <si>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</si>
  <si>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</si>
  <si>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</si>
  <si>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</si>
  <si>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</si>
  <si>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</si>
  <si>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</si>
  <si>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</si>
  <si>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</si>
  <si>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</si>
  <si>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</si>
  <si>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</si>
  <si>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</si>
  <si>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</si>
  <si>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</si>
  <si>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</si>
  <si>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</si>
  <si>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</si>
  <si>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</si>
  <si>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</si>
  <si>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</si>
  <si>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</si>
  <si>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</si>
  <si>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</si>
  <si>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</si>
  <si>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</si>
  <si>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</si>
  <si>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</si>
  <si>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</si>
  <si>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</si>
  <si>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</si>
  <si>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</si>
  <si>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</si>
  <si>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</si>
  <si>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</si>
  <si>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</si>
  <si>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</si>
  <si>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</si>
  <si>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</si>
  <si>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</si>
  <si>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</si>
  <si>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</si>
  <si>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</si>
  <si>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</si>
  <si>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</si>
  <si>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</si>
  <si>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</si>
  <si>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</si>
  <si>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</si>
  <si>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</si>
  <si>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</si>
  <si>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</si>
  <si>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</si>
  <si>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</si>
  <si>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</si>
  <si>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</si>
  <si>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</si>
  <si>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</si>
  <si>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</si>
  <si>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</si>
  <si>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</si>
  <si>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</si>
  <si>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</si>
  <si>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</si>
  <si>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</si>
  <si>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</si>
  <si>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</si>
  <si>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</si>
  <si>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</si>
  <si>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</si>
  <si>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</si>
  <si>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</si>
  <si>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</si>
  <si>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</si>
  <si>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</si>
  <si>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</si>
  <si>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</si>
  <si>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</si>
  <si>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</si>
  <si>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</si>
  <si>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</si>
  <si>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</si>
  <si>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</si>
  <si>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</si>
  <si>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</si>
  <si>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</si>
  <si>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</si>
  <si>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</si>
  <si>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</si>
  <si>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</si>
  <si>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</si>
  <si>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</si>
  <si>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</si>
  <si>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</si>
  <si>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</si>
  <si>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</si>
  <si>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</si>
  <si>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</si>
  <si>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</si>
  <si>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</si>
  <si>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</si>
  <si>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</si>
  <si>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</si>
  <si>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</si>
  <si>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</si>
  <si>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</si>
  <si>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</si>
  <si>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</si>
  <si>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</si>
  <si>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</si>
  <si>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</si>
  <si>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</si>
  <si>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</si>
  <si>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</si>
  <si>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</si>
  <si>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</si>
  <si>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</si>
  <si>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</si>
  <si>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</si>
  <si>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</si>
  <si>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</si>
  <si>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</si>
  <si>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</si>
  <si>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</si>
  <si>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</si>
  <si>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</si>
  <si>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</si>
  <si>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</si>
  <si>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</si>
  <si>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</si>
  <si>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</si>
  <si>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</si>
  <si>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</si>
  <si>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</si>
  <si>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</si>
  <si>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</si>
  <si>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</si>
  <si>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</si>
  <si>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</si>
  <si>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</si>
  <si>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</si>
  <si>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</si>
  <si>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</si>
  <si>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</si>
  <si>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</si>
  <si>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</si>
  <si>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</si>
  <si>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</si>
  <si>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</si>
  <si>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</si>
  <si>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</si>
  <si>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</si>
  <si>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</si>
  <si>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</si>
  <si>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</si>
  <si>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</si>
  <si>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</si>
  <si>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</si>
  <si>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</si>
  <si>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</si>
  <si>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</si>
  <si>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</si>
  <si>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</si>
  <si>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</si>
  <si>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</si>
  <si>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</si>
  <si>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</si>
  <si>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</si>
  <si>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</si>
  <si>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</si>
  <si>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</si>
  <si>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</si>
  <si>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</si>
  <si>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</si>
  <si>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</si>
  <si>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</si>
  <si>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</si>
  <si>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</si>
  <si>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</si>
  <si>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</si>
  <si>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</si>
  <si>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</si>
  <si>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</si>
  <si>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</si>
  <si>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</si>
  <si>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</si>
  <si>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</si>
  <si>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</si>
  <si>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</si>
  <si>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</si>
  <si>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</si>
  <si>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</si>
  <si>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</si>
  <si>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</si>
  <si>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</si>
  <si>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</si>
  <si>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</si>
  <si>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</si>
  <si>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</si>
  <si>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</si>
  <si>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</si>
  <si>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</si>
  <si>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</si>
  <si>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</si>
  <si>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</si>
  <si>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</si>
  <si>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</si>
  <si>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</si>
  <si>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</si>
  <si>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</si>
  <si>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</si>
  <si>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</si>
  <si>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</si>
  <si>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</si>
  <si>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</si>
  <si>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</si>
  <si>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</si>
  <si>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</si>
  <si>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</si>
  <si>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</si>
  <si>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</si>
  <si>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</si>
  <si>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</si>
  <si>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</si>
  <si>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</si>
  <si>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</si>
  <si>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</si>
  <si>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</si>
  <si>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</si>
  <si>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</si>
  <si>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</si>
  <si>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</si>
  <si>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</si>
  <si>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</si>
  <si>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</si>
  <si>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</si>
  <si>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</si>
  <si>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</si>
  <si>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</si>
  <si>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</si>
  <si>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</si>
  <si>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</si>
  <si>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</si>
  <si>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</si>
  <si>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</si>
  <si>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</si>
  <si>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</si>
  <si>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</si>
  <si>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</si>
  <si>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</si>
  <si>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</si>
  <si>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</si>
  <si>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</si>
  <si>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</si>
  <si>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</si>
  <si>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</si>
  <si>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</si>
  <si>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</si>
  <si>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</si>
  <si>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</si>
  <si>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</si>
  <si>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</si>
  <si>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</si>
  <si>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</si>
  <si>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</si>
  <si>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</si>
  <si>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</si>
  <si>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</si>
  <si>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</si>
  <si>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</si>
  <si>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</si>
  <si>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</si>
  <si>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</si>
  <si>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</si>
  <si>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</si>
  <si>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</si>
  <si>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</si>
  <si>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</si>
  <si>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</si>
  <si>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</si>
  <si>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</si>
  <si>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</si>
  <si>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</si>
  <si>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</si>
  <si>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</si>
  <si>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</si>
  <si>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</si>
  <si>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</si>
  <si>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</si>
  <si>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</si>
  <si>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</si>
  <si>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</si>
  <si>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</si>
  <si>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</si>
  <si>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</si>
  <si>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</si>
  <si>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</si>
  <si>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</si>
  <si>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</si>
  <si>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</si>
  <si>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</si>
  <si>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</si>
  <si>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</si>
  <si>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</si>
  <si>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</si>
  <si>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</si>
  <si>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</si>
  <si>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</si>
  <si>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</si>
  <si>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</si>
  <si>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</si>
  <si>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</si>
  <si>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</si>
  <si>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</si>
  <si>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</si>
  <si>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</si>
  <si>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</si>
  <si>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</si>
  <si>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</si>
  <si>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</si>
  <si>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</si>
  <si>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</si>
  <si>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</si>
  <si>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</si>
  <si>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</si>
  <si>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</si>
  <si>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</si>
  <si>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</si>
  <si>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</si>
  <si>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</si>
  <si>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</si>
  <si>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</si>
  <si>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</si>
  <si>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</si>
  <si>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</si>
  <si>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</si>
  <si>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</si>
  <si>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</si>
  <si>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</si>
  <si>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</si>
  <si>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</si>
  <si>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</si>
  <si>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</si>
  <si>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</si>
  <si>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</si>
  <si>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</si>
  <si>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</si>
  <si>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</si>
  <si>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</si>
  <si>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</si>
  <si>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</si>
  <si>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</si>
  <si>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</si>
  <si>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</si>
  <si>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</si>
  <si>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</si>
  <si>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</si>
  <si>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</si>
  <si>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</si>
  <si>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</si>
  <si>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</si>
  <si>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</si>
  <si>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</si>
  <si>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</si>
  <si>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</si>
  <si>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</si>
  <si>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</si>
  <si>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</si>
  <si>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</si>
  <si>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</si>
  <si>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</si>
  <si>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</si>
  <si>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</si>
  <si>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</si>
  <si>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</si>
  <si>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</si>
  <si>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</si>
  <si>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</si>
  <si>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</si>
  <si>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</si>
  <si>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</si>
  <si>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</si>
  <si>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</si>
  <si>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</si>
  <si>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</si>
  <si>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</si>
  <si>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</si>
  <si>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</si>
  <si>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</si>
  <si>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</si>
  <si>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</si>
  <si>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</si>
  <si>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</si>
  <si>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</si>
  <si>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</si>
  <si>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</si>
  <si>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</si>
  <si>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</si>
  <si>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</si>
  <si>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</si>
  <si>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</si>
  <si>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</si>
  <si>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</si>
  <si>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</si>
  <si>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</si>
  <si>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</si>
  <si>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</si>
  <si>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</si>
  <si>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</si>
  <si>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</si>
  <si>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</si>
  <si>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</si>
  <si>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</si>
  <si>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</si>
  <si>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</si>
  <si>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</si>
  <si>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</si>
  <si>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</si>
  <si>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</si>
  <si>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</si>
  <si>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</si>
  <si>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</si>
  <si>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</si>
  <si>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</si>
  <si>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</si>
  <si>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</si>
  <si>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</si>
  <si>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</si>
  <si>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</si>
  <si>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</si>
  <si>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</si>
  <si>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</si>
  <si>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</si>
  <si>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</si>
  <si>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</si>
  <si>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</si>
  <si>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</si>
  <si>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</si>
  <si>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</si>
  <si>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</si>
  <si>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</si>
  <si>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</si>
  <si>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</si>
  <si>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</si>
  <si>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</si>
  <si>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</si>
  <si>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</si>
  <si>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</si>
  <si>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</si>
  <si>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</si>
  <si>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</si>
  <si>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</si>
  <si>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</si>
  <si>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</si>
  <si>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</si>
  <si>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</si>
  <si>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</si>
  <si>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</si>
  <si>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</si>
  <si>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</si>
  <si>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</si>
  <si>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</si>
  <si>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</si>
  <si>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</si>
  <si>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</si>
  <si>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</si>
  <si>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</si>
  <si>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</si>
  <si>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</si>
  <si>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</si>
  <si>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</si>
  <si>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</si>
  <si>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</si>
  <si>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</si>
  <si>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</si>
  <si>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</si>
  <si>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</si>
  <si>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</si>
  <si>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</si>
  <si>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</si>
  <si>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</si>
  <si>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</si>
  <si>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</si>
  <si>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</si>
  <si>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</si>
  <si>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</si>
  <si>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</si>
  <si>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</si>
  <si>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</si>
  <si>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</si>
  <si>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</si>
  <si>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</si>
  <si>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</si>
  <si>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</si>
  <si>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</si>
  <si>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</si>
  <si>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</si>
  <si>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</si>
  <si>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</si>
  <si>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</si>
  <si>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</si>
  <si>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</si>
  <si>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</si>
  <si>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</si>
  <si>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</si>
  <si>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</si>
  <si>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</si>
  <si>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</si>
  <si>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</si>
  <si>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</si>
  <si>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</si>
  <si>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</si>
  <si>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</si>
  <si>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</si>
  <si>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</si>
  <si>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</si>
  <si>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</si>
  <si>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</si>
  <si>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</si>
  <si>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</si>
  <si>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</si>
  <si>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</si>
  <si>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</si>
  <si>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</si>
  <si>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</si>
  <si>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</si>
  <si>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</si>
  <si>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</si>
  <si>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</si>
  <si>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</si>
  <si>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</si>
  <si>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</si>
  <si>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</si>
  <si>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</si>
  <si>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</si>
  <si>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</si>
  <si>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</si>
  <si>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</si>
  <si>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</si>
  <si>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</si>
  <si>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</si>
  <si>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</si>
  <si>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</si>
  <si>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</si>
  <si>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</si>
  <si>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</si>
  <si>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</si>
  <si>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</si>
  <si>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</si>
  <si>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</si>
  <si>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</si>
  <si>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</si>
  <si>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</si>
  <si>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</si>
  <si>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</si>
  <si>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</si>
  <si>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</si>
  <si>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</si>
  <si>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</si>
  <si>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</si>
  <si>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</si>
  <si>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</si>
  <si>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</si>
  <si>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</si>
  <si>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</si>
  <si>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</si>
  <si>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</si>
  <si>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</si>
  <si>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</si>
  <si>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</si>
  <si>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</si>
  <si>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</si>
  <si>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</si>
  <si>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</si>
  <si>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</si>
  <si>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</si>
  <si>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</si>
  <si>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</si>
  <si>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</si>
  <si>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</si>
  <si>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</si>
  <si>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</si>
  <si>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</si>
  <si>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</si>
  <si>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</si>
  <si>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</si>
  <si>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</si>
  <si>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</si>
  <si>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</si>
  <si>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</si>
  <si>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</si>
  <si>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</si>
  <si>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</si>
  <si>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</si>
  <si>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</si>
  <si>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</si>
  <si>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</si>
  <si>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</si>
  <si>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</si>
  <si>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</si>
  <si>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</si>
  <si>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</si>
  <si>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</si>
  <si>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</si>
  <si>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</si>
  <si>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</si>
  <si>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</si>
  <si>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</si>
  <si>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</si>
  <si>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</si>
  <si>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</si>
  <si>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</si>
  <si>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</si>
  <si>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</si>
  <si>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</si>
  <si>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</si>
  <si>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</si>
  <si>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</si>
  <si>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</si>
  <si>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</si>
  <si>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</si>
  <si>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</si>
  <si>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</si>
  <si>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</si>
  <si>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</si>
  <si>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</si>
  <si>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</si>
  <si>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</si>
  <si>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</si>
  <si>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</si>
  <si>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</si>
  <si>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</si>
  <si>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</si>
  <si>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</si>
  <si>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</si>
  <si>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</si>
  <si>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</si>
  <si>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</si>
  <si>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</si>
  <si>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</si>
  <si>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</si>
  <si>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</si>
  <si>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</si>
  <si>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</si>
  <si>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</si>
  <si>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</si>
  <si>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</si>
  <si>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</si>
  <si>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</si>
  <si>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</si>
  <si>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</si>
  <si>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</si>
  <si>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</si>
  <si>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</si>
  <si>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</si>
  <si>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</si>
  <si>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</si>
  <si>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</si>
  <si>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</si>
  <si>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</si>
  <si>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</si>
  <si>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</si>
  <si>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</si>
  <si>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</si>
  <si>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</si>
  <si>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</si>
  <si>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</si>
  <si>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</si>
  <si>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</si>
  <si>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</si>
  <si>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</si>
  <si>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</si>
  <si>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</si>
  <si>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</si>
  <si>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</si>
  <si>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</si>
  <si>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</si>
  <si>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</si>
  <si>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</si>
  <si>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</si>
  <si>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</si>
  <si>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</si>
  <si>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</si>
  <si>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</si>
  <si>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</si>
  <si>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</si>
  <si>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</si>
  <si>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</si>
  <si>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</si>
  <si>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</si>
  <si>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</si>
  <si>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</si>
  <si>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</si>
  <si>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</si>
  <si>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</si>
  <si>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</si>
  <si>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</si>
  <si>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</si>
  <si>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</si>
  <si>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</si>
  <si>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</si>
  <si>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</si>
  <si>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</si>
  <si>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</si>
  <si>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</si>
  <si>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</si>
  <si>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</si>
  <si>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</si>
  <si>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</si>
  <si>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</si>
  <si>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</si>
  <si>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</si>
  <si>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</si>
  <si>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</si>
  <si>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</si>
  <si>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</si>
  <si>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</si>
  <si>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</si>
  <si>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</si>
  <si>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</si>
  <si>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</si>
  <si>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</si>
  <si>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</si>
  <si>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</si>
  <si>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</si>
  <si>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</si>
  <si>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</si>
  <si>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</si>
  <si>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</si>
  <si>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</si>
  <si>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</si>
  <si>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</si>
  <si>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</si>
  <si>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</si>
  <si>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</si>
  <si>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</si>
  <si>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</si>
  <si>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</si>
  <si>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</si>
  <si>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</si>
  <si>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</si>
  <si>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</si>
  <si>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</si>
  <si>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</si>
  <si>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</si>
  <si>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</si>
  <si>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</si>
  <si>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</si>
  <si>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</si>
  <si>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</si>
  <si>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</si>
  <si>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</si>
  <si>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</si>
  <si>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</si>
  <si>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</si>
  <si>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</si>
  <si>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</si>
  <si>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</si>
  <si>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</si>
  <si>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</si>
  <si>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</si>
  <si>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</si>
  <si>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</si>
  <si>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</si>
  <si>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</si>
  <si>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</si>
  <si>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</si>
  <si>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</si>
  <si>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</si>
  <si>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</si>
  <si>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</si>
  <si>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</si>
  <si>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</si>
  <si>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</si>
  <si>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</si>
  <si>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</si>
  <si>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</si>
  <si>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</si>
  <si>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</si>
  <si>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</si>
  <si>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</si>
  <si>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</si>
  <si>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</si>
  <si>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</si>
  <si>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</si>
  <si>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</si>
  <si>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</si>
  <si>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</si>
  <si>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</si>
  <si>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</si>
  <si>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</si>
  <si>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</si>
  <si>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</si>
  <si>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</si>
  <si>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</si>
  <si>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</si>
  <si>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</si>
  <si>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</si>
  <si>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</si>
  <si>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</si>
  <si>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</si>
  <si>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</si>
  <si>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</si>
  <si>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</si>
  <si>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</si>
  <si>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</si>
  <si>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</si>
  <si>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</si>
  <si>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</si>
  <si>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</si>
  <si>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</si>
  <si>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</si>
  <si>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</si>
  <si>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</si>
  <si>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</si>
  <si>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</si>
  <si>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</si>
  <si>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</si>
  <si>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</si>
  <si>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</si>
  <si>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</si>
  <si>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</si>
  <si>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</si>
  <si>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</si>
  <si>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</si>
  <si>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</si>
  <si>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</si>
  <si>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</si>
  <si>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</si>
  <si>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</si>
  <si>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</si>
  <si>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</si>
  <si>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</si>
  <si>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</si>
  <si>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</si>
  <si>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</si>
  <si>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</si>
  <si>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</si>
  <si>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</si>
  <si>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</si>
  <si>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</si>
  <si>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</si>
  <si>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</si>
  <si>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</si>
  <si>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</si>
  <si>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</si>
  <si>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</si>
  <si>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</si>
  <si>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</si>
  <si>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</si>
  <si>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</si>
  <si>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</si>
  <si>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</si>
  <si>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</si>
  <si>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</si>
  <si>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</si>
  <si>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</si>
  <si>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</si>
  <si>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</si>
  <si>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</si>
  <si>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</si>
  <si>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</si>
  <si>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</si>
  <si>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</si>
  <si>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</si>
  <si>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</si>
  <si>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</si>
  <si>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</si>
  <si>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</si>
  <si>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</si>
  <si>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</si>
  <si>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</si>
  <si>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</si>
  <si>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</si>
  <si>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</si>
  <si>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</si>
  <si>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</si>
  <si>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</si>
  <si>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</si>
  <si>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</si>
  <si>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</si>
  <si>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</si>
  <si>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</si>
  <si>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</si>
  <si>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</si>
  <si>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</si>
  <si>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</si>
  <si>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</si>
  <si>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</si>
  <si>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</si>
  <si>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</si>
  <si>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</si>
  <si>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</si>
  <si>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</si>
  <si>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</si>
  <si>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</si>
  <si>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</si>
  <si>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</si>
  <si>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</si>
  <si>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</si>
  <si>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</si>
  <si>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</si>
  <si>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</si>
  <si>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</si>
  <si>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</si>
  <si>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</si>
  <si>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</si>
  <si>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</si>
  <si>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</si>
  <si>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</si>
  <si>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</si>
  <si>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</si>
  <si>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</si>
  <si>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</si>
  <si>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</si>
  <si>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</si>
  <si>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</si>
  <si>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</si>
  <si>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</si>
  <si>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</si>
  <si>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</si>
  <si>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</si>
  <si>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</si>
  <si>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</si>
  <si>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</si>
  <si>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</si>
  <si>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</si>
  <si>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</si>
  <si>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</si>
  <si>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</si>
  <si>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</si>
  <si>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</si>
  <si>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</si>
  <si>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</si>
  <si>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</si>
  <si>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</si>
  <si>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</si>
  <si>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</si>
  <si>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</si>
  <si>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</si>
  <si>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</si>
  <si>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</si>
  <si>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</si>
  <si>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</si>
  <si>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</si>
  <si>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</si>
  <si>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</si>
  <si>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</si>
  <si>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</si>
  <si>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</si>
  <si>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</si>
  <si>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</si>
  <si>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</si>
  <si>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</si>
  <si>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</si>
  <si>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</si>
  <si>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</si>
  <si>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</si>
  <si>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</si>
  <si>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</si>
  <si>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</si>
  <si>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</si>
  <si>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</si>
  <si>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</si>
  <si>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</si>
  <si>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</si>
  <si>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</si>
  <si>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</si>
  <si>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</si>
  <si>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</si>
  <si>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</si>
  <si>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</si>
  <si>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</si>
  <si>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</si>
  <si>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</si>
  <si>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</si>
  <si>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</si>
  <si>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</si>
  <si>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</si>
  <si>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</si>
  <si>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</si>
  <si>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</si>
  <si>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</si>
  <si>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</si>
  <si>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</si>
  <si>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</si>
  <si>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</si>
  <si>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</si>
  <si>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</si>
  <si>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</si>
  <si>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</si>
  <si>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</si>
  <si>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</si>
  <si>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</si>
  <si>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</si>
  <si>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</si>
  <si>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</si>
  <si>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</si>
  <si>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</si>
  <si>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</si>
  <si>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</si>
  <si>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</si>
  <si>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</si>
  <si>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</si>
  <si>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</si>
  <si>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</si>
  <si>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</si>
  <si>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</si>
  <si>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</si>
  <si>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</si>
  <si>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</si>
  <si>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</si>
  <si>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</si>
  <si>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</si>
  <si>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</si>
  <si>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</si>
  <si>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</si>
  <si>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</si>
  <si>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</si>
  <si>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</si>
  <si>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</si>
  <si>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</si>
  <si>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</si>
  <si>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</si>
  <si>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</si>
  <si>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</si>
  <si>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</si>
  <si>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</si>
  <si>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</si>
  <si>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</si>
  <si>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</si>
  <si>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</si>
  <si>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</si>
  <si>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</si>
  <si>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</si>
  <si>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</si>
  <si>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</si>
  <si>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</si>
  <si>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</si>
  <si>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</si>
  <si>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</si>
  <si>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</si>
  <si>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</si>
  <si>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</si>
  <si>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</si>
  <si>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</si>
  <si>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</si>
  <si>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</si>
  <si>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</si>
  <si>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</si>
  <si>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</si>
  <si>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</si>
  <si>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</si>
  <si>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</si>
  <si>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</si>
  <si>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</si>
  <si>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</si>
  <si>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</si>
  <si>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</si>
  <si>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</si>
  <si>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</si>
  <si>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</si>
  <si>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</si>
  <si>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</si>
  <si>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</si>
  <si>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</si>
  <si>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</si>
  <si>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</si>
  <si>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</si>
  <si>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</si>
  <si>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</si>
  <si>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</si>
  <si>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</si>
  <si>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</si>
  <si>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</si>
  <si>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</si>
  <si>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</si>
  <si>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</si>
  <si>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</si>
  <si>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</si>
  <si>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</si>
  <si>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</si>
  <si>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</si>
  <si>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</si>
  <si>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</si>
  <si>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</si>
  <si>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</si>
  <si>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</si>
  <si>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</si>
  <si>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</si>
  <si>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</si>
  <si>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</si>
  <si>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</si>
  <si>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</si>
  <si>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</si>
  <si>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</si>
  <si>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</si>
  <si>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</si>
  <si>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</si>
  <si>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</si>
  <si>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</si>
  <si>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</si>
  <si>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</si>
  <si>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</si>
  <si>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</si>
  <si>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</si>
  <si>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</si>
  <si>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</si>
  <si>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</si>
  <si>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</si>
  <si>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</si>
  <si>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</si>
  <si>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</si>
  <si>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</si>
  <si>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</si>
  <si>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</si>
  <si>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</si>
  <si>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</si>
  <si>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</si>
  <si>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</si>
  <si>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</si>
  <si>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</si>
  <si>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</si>
  <si>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</si>
  <si>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</si>
  <si>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</si>
  <si>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</si>
  <si>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</si>
  <si>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</si>
  <si>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</si>
  <si>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</si>
  <si>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</si>
  <si>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</si>
  <si>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</si>
  <si>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</si>
  <si>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</si>
  <si>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</si>
  <si>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</si>
  <si>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</si>
  <si>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</si>
  <si>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</si>
  <si>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</si>
  <si>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</si>
  <si>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</si>
  <si>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</si>
  <si>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</si>
  <si>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</si>
  <si>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</si>
  <si>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</si>
  <si>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</si>
  <si>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</si>
  <si>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</si>
  <si>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</si>
  <si>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</si>
  <si>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</si>
  <si>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</si>
  <si>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</si>
  <si>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</si>
  <si>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</si>
  <si>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</si>
  <si>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</si>
  <si>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</si>
  <si>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</si>
  <si>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</si>
  <si>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</si>
  <si>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</si>
  <si>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</si>
  <si>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</si>
  <si>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</si>
  <si>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</si>
  <si>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</si>
  <si>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</si>
  <si>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</si>
  <si>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</si>
  <si>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</si>
  <si>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</si>
  <si>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</si>
  <si>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</si>
  <si>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</si>
  <si>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</si>
  <si>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</si>
  <si>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</si>
  <si>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</si>
  <si>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</si>
  <si>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</si>
  <si>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</si>
  <si>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</si>
  <si>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</si>
  <si>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</si>
  <si>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</si>
  <si>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</si>
  <si>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</si>
  <si>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</si>
  <si>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</si>
  <si>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</si>
  <si>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</si>
  <si>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</si>
  <si>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</si>
  <si>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</si>
  <si>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</si>
  <si>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</si>
  <si>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</si>
  <si>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</si>
  <si>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</si>
  <si>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</si>
  <si>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</si>
  <si>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</si>
  <si>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</si>
  <si>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</si>
  <si>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</si>
  <si>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</si>
  <si>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</si>
  <si>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</si>
  <si>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</si>
  <si>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</si>
  <si>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</si>
  <si>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</si>
  <si>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</si>
  <si>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</si>
  <si>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</si>
  <si>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</si>
  <si>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</si>
  <si>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</si>
  <si>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</si>
  <si>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</si>
  <si>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</si>
  <si>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</si>
  <si>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</si>
  <si>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</si>
  <si>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</si>
  <si>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</si>
  <si>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</si>
  <si>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</si>
  <si>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</si>
  <si>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</si>
  <si>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</si>
  <si>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</si>
  <si>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</si>
  <si>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</si>
  <si>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</si>
  <si>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</si>
  <si>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</si>
  <si>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</si>
  <si>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</si>
  <si>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</si>
  <si>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</si>
  <si>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</si>
  <si>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</si>
  <si>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</si>
  <si>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</si>
  <si>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</si>
  <si>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</si>
  <si>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</si>
  <si>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</si>
  <si>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</si>
  <si>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</si>
  <si>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</si>
  <si>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</si>
  <si>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</si>
  <si>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</si>
  <si>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</si>
  <si>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</si>
  <si>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</si>
  <si>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</si>
  <si>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</si>
  <si>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</si>
  <si>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</si>
  <si>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</si>
  <si>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</si>
  <si>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</si>
  <si>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</si>
  <si>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</si>
  <si>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</si>
  <si>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</si>
  <si>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</si>
  <si>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</si>
  <si>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</si>
  <si>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</si>
  <si>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</si>
  <si>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</si>
  <si>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</si>
  <si>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</si>
  <si>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</si>
  <si>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</si>
  <si>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</si>
  <si>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</si>
  <si>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</si>
  <si>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</si>
  <si>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</si>
  <si>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</si>
  <si>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</si>
  <si>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</si>
  <si>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</si>
  <si>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</si>
  <si>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</si>
  <si>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</si>
  <si>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</si>
  <si>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</si>
  <si>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</si>
  <si>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</si>
  <si>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</si>
  <si>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</si>
  <si>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</si>
  <si>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</si>
  <si>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</si>
  <si>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</si>
  <si>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</si>
  <si>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</si>
  <si>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</si>
  <si>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</si>
  <si>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</si>
  <si>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</si>
  <si>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</si>
  <si>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</si>
  <si>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</si>
  <si>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</si>
  <si>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</si>
  <si>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</si>
  <si>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</si>
  <si>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</si>
  <si>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</si>
  <si>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</si>
  <si>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</si>
  <si>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</si>
  <si>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</si>
  <si>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</si>
  <si>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</si>
  <si>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</si>
  <si>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</si>
  <si>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</si>
  <si>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</si>
  <si>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</si>
  <si>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</si>
  <si>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</si>
  <si>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</si>
  <si>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</si>
  <si>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</si>
  <si>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</si>
  <si>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</si>
  <si>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</si>
  <si>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</si>
  <si>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</si>
  <si>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</si>
  <si>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</si>
  <si>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</si>
  <si>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</si>
  <si>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</si>
  <si>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</si>
  <si>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</si>
  <si>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</si>
  <si>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</si>
  <si>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</si>
  <si>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</si>
  <si>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</si>
  <si>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</si>
  <si>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</si>
  <si>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</si>
  <si>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</si>
  <si>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</si>
  <si>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</si>
  <si>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</si>
  <si>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</si>
  <si>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</si>
  <si>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</si>
  <si>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</si>
  <si>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</si>
  <si>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</si>
  <si>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</si>
  <si>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</si>
  <si>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</si>
  <si>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</si>
  <si>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</si>
  <si>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</si>
  <si>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</si>
  <si>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</si>
  <si>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</si>
  <si>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</si>
  <si>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</si>
  <si>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</si>
  <si>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</si>
  <si>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</si>
  <si>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</si>
  <si>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</si>
  <si>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</si>
  <si>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</si>
  <si>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</si>
  <si>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</si>
  <si>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</si>
  <si>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</si>
  <si>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</si>
  <si>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</si>
  <si>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</si>
  <si>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</si>
  <si>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</si>
  <si>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</si>
  <si>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</si>
  <si>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</si>
  <si>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</si>
  <si>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</si>
  <si>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</si>
  <si>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</si>
  <si>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</si>
  <si>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</si>
  <si>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</si>
  <si>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</si>
  <si>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</si>
  <si>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</si>
  <si>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</si>
  <si>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</si>
  <si>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</si>
  <si>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</si>
  <si>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</si>
  <si>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</si>
  <si>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</si>
  <si>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</si>
  <si>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</si>
  <si>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</si>
  <si>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</si>
  <si>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</si>
  <si>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</si>
  <si>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</si>
  <si>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</si>
  <si>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</si>
  <si>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</si>
  <si>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</si>
  <si>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</si>
  <si>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</si>
  <si>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</si>
  <si>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</si>
  <si>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</si>
  <si>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</si>
  <si>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</si>
  <si>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</si>
  <si>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</si>
  <si>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</si>
  <si>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</si>
  <si>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</si>
  <si>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</si>
  <si>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</si>
  <si>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</si>
  <si>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</si>
  <si>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</si>
  <si>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</si>
  <si>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</si>
  <si>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</si>
  <si>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</si>
  <si>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</si>
  <si>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</si>
  <si>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</si>
  <si>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</si>
  <si>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</si>
  <si>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</si>
  <si>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</si>
  <si>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</si>
  <si>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</si>
  <si>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</si>
  <si>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</si>
  <si>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</si>
  <si>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</si>
  <si>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</si>
  <si>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</si>
  <si>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</si>
  <si>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</si>
  <si>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</si>
  <si>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</si>
  <si>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</si>
  <si>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</si>
  <si>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</si>
  <si>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</si>
  <si>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</si>
  <si>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</si>
  <si>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</si>
  <si>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</si>
  <si>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</si>
  <si>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</si>
  <si>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</si>
  <si>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</si>
  <si>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</si>
  <si>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</si>
  <si>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</si>
  <si>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</si>
  <si>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</si>
  <si>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</si>
  <si>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</si>
  <si>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</si>
  <si>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</si>
  <si>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</si>
  <si>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</si>
  <si>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</si>
  <si>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</si>
  <si>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</si>
  <si>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</si>
  <si>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</si>
  <si>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</si>
  <si>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</si>
  <si>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</si>
  <si>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</si>
  <si>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</si>
  <si>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</si>
  <si>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</si>
  <si>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</si>
  <si>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</si>
  <si>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</si>
  <si>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</si>
  <si>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</si>
  <si>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</si>
  <si>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</si>
  <si>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</si>
  <si>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</si>
  <si>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</si>
  <si>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</si>
  <si>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</si>
  <si>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</si>
  <si>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</si>
  <si>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</si>
  <si>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</si>
  <si>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</si>
  <si>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</si>
  <si>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</si>
  <si>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</si>
  <si>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</si>
  <si>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</si>
  <si>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</si>
  <si>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</si>
  <si>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</si>
  <si>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</si>
  <si>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</si>
  <si>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</si>
  <si>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</si>
  <si>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</si>
  <si>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</si>
  <si>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</si>
  <si>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</si>
  <si>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</si>
  <si>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</si>
  <si>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</si>
  <si>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</si>
  <si>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</si>
  <si>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</si>
  <si>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</si>
  <si>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</si>
  <si>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</si>
  <si>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</si>
  <si>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</si>
  <si>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</si>
  <si>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</si>
  <si>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</si>
  <si>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</si>
  <si>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</si>
  <si>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</si>
  <si>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</si>
  <si>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</si>
  <si>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</si>
  <si>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</si>
  <si>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</si>
  <si>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</si>
  <si>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</si>
  <si>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</si>
  <si>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</si>
  <si>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</si>
  <si>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</si>
  <si>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</si>
  <si>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</si>
  <si>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</si>
  <si>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</si>
  <si>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</si>
  <si>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</si>
  <si>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</si>
  <si>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</si>
  <si>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</si>
  <si>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</si>
  <si>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</si>
  <si>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</si>
  <si>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</si>
  <si>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</si>
  <si>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</si>
  <si>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</si>
  <si>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</si>
  <si>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</si>
  <si>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</si>
  <si>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</si>
  <si>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</si>
  <si>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</si>
  <si>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</si>
  <si>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</si>
  <si>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</si>
  <si>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</si>
  <si>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</si>
  <si>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</si>
  <si>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</si>
  <si>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</si>
  <si>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</si>
  <si>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</si>
  <si>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</si>
  <si>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</si>
  <si>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</si>
  <si>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</si>
  <si>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</si>
  <si>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</si>
  <si>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</si>
  <si>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</si>
  <si>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</si>
  <si>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</si>
  <si>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</si>
  <si>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</si>
  <si>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</si>
  <si>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</si>
  <si>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</si>
  <si>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</si>
  <si>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</si>
  <si>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</si>
  <si>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</si>
  <si>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</si>
  <si>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</si>
  <si>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</si>
  <si>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</si>
  <si>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</si>
  <si>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</si>
  <si>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</si>
  <si>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</si>
  <si>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</si>
  <si>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</si>
  <si>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</si>
  <si>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</si>
  <si>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</si>
  <si>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</si>
  <si>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</si>
  <si>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</si>
  <si>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</si>
  <si>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</si>
  <si>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</si>
  <si>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</si>
  <si>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</si>
  <si>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</si>
  <si>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</si>
  <si>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</si>
  <si>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</si>
  <si>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</si>
  <si>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</si>
  <si>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</si>
  <si>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</si>
  <si>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</si>
  <si>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</si>
  <si>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</si>
  <si>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</si>
  <si>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</si>
  <si>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</si>
  <si>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</si>
  <si>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</si>
  <si>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</si>
  <si>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</si>
  <si>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</si>
  <si>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</si>
  <si>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</si>
  <si>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</si>
  <si>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</si>
  <si>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</si>
  <si>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</si>
  <si>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</si>
  <si>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</si>
  <si>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</si>
  <si>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</si>
  <si>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</si>
  <si>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</si>
  <si>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</si>
  <si>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</si>
  <si>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</si>
  <si>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</si>
  <si>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</si>
  <si>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</si>
  <si>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</si>
  <si>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</si>
  <si>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</si>
  <si>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</si>
  <si>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</si>
  <si>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</si>
  <si>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</si>
  <si>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</si>
  <si>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</si>
  <si>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</si>
  <si>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</si>
  <si>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</si>
  <si>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</si>
  <si>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</si>
  <si>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</si>
  <si>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</si>
  <si>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</si>
  <si>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</si>
  <si>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</si>
  <si>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</si>
  <si>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</si>
  <si>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</si>
  <si>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</si>
  <si>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</si>
  <si>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</si>
  <si>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</si>
  <si>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</si>
  <si>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</si>
  <si>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</si>
  <si>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</si>
  <si>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</si>
  <si>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</si>
  <si>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</si>
  <si>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</si>
  <si>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</si>
  <si>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</si>
  <si>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</si>
  <si>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</si>
  <si>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</si>
  <si>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</si>
  <si>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</si>
  <si>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</si>
  <si>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</si>
  <si>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</si>
  <si>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</si>
  <si>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</si>
  <si>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</si>
  <si>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</si>
  <si>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</si>
  <si>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</si>
  <si>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</si>
  <si>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</si>
  <si>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</si>
  <si>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</si>
  <si>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</si>
  <si>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</si>
  <si>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</si>
  <si>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</si>
  <si>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</si>
  <si>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</si>
  <si>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</si>
  <si>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</si>
  <si>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</si>
  <si>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</si>
  <si>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</si>
  <si>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</si>
  <si>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</si>
  <si>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</si>
  <si>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</si>
  <si>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</si>
  <si>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</si>
  <si>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</si>
  <si>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</si>
  <si>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</si>
  <si>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</si>
  <si>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</si>
  <si>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</si>
  <si>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</si>
  <si>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</si>
  <si>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</si>
  <si>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</si>
  <si>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</si>
  <si>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</si>
  <si>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</si>
  <si>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</si>
  <si>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</si>
  <si>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</si>
  <si>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</si>
  <si>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</si>
  <si>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</si>
  <si>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</si>
  <si>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</si>
  <si>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</si>
  <si>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</si>
  <si>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</si>
  <si>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</si>
  <si>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</si>
  <si>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</si>
  <si>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</si>
  <si>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</si>
  <si>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</si>
  <si>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</si>
  <si>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</si>
  <si>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</si>
  <si>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</si>
  <si>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</si>
  <si>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</si>
  <si>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</si>
  <si>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</si>
  <si>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</si>
  <si>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</si>
  <si>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</si>
  <si>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</si>
  <si>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</si>
  <si>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</si>
  <si>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</si>
  <si>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</si>
  <si>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</si>
  <si>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</si>
  <si>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</si>
  <si>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</si>
  <si>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</si>
  <si>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</si>
  <si>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</si>
  <si>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</si>
  <si>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</si>
  <si>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</si>
  <si>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</si>
  <si>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</si>
  <si>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</si>
  <si>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</si>
  <si>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</si>
  <si>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</si>
  <si>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</si>
  <si>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</si>
  <si>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</si>
  <si>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</si>
  <si>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</si>
  <si>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</si>
  <si>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</si>
  <si>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</si>
  <si>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</si>
  <si>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</si>
  <si>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</si>
  <si>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</si>
  <si>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</si>
  <si>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</si>
  <si>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</si>
  <si>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</si>
  <si>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</si>
  <si>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</si>
  <si>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</si>
  <si>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</si>
  <si>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</si>
  <si>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</si>
  <si>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</si>
  <si>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</si>
  <si>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</si>
  <si>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</si>
  <si>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</si>
  <si>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</si>
  <si>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</si>
  <si>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</si>
  <si>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</si>
  <si>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</si>
  <si>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</si>
  <si>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</si>
  <si>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</si>
  <si>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</si>
  <si>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</si>
  <si>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</si>
  <si>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</si>
  <si>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</si>
  <si>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</si>
  <si>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</si>
  <si>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</si>
  <si>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</si>
  <si>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</si>
  <si>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</si>
  <si>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</si>
  <si>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</si>
  <si>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</si>
  <si>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</si>
  <si>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</si>
  <si>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</si>
  <si>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</si>
  <si>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</si>
  <si>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</si>
  <si>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</si>
  <si>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</si>
  <si>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</si>
  <si>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</si>
  <si>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</si>
  <si>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</si>
  <si>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</si>
  <si>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</si>
  <si>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</si>
  <si>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</si>
  <si>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</si>
  <si>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</si>
  <si>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</si>
  <si>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</si>
  <si>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</si>
  <si>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</si>
  <si>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</si>
  <si>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</si>
  <si>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</si>
  <si>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</si>
  <si>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</si>
  <si>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</si>
  <si>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</si>
  <si>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</si>
  <si>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</si>
  <si>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</si>
  <si>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</si>
  <si>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</si>
  <si>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</si>
  <si>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</si>
  <si>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</si>
  <si>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</si>
  <si>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</si>
  <si>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</si>
  <si>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</si>
  <si>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</si>
  <si>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</si>
  <si>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</si>
  <si>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</si>
  <si>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</si>
  <si>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</si>
  <si>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</si>
  <si>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</si>
  <si>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</si>
  <si>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</si>
  <si>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</si>
  <si>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</si>
  <si>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</si>
  <si>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</si>
  <si>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</si>
  <si>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</si>
  <si>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</si>
  <si>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</si>
  <si>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</si>
  <si>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</si>
  <si>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</si>
  <si>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</si>
  <si>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</si>
  <si>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</si>
  <si>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</si>
  <si>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</si>
  <si>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</si>
  <si>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</si>
  <si>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</si>
  <si>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</si>
  <si>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</si>
  <si>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</si>
  <si>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</si>
  <si>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</si>
  <si>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</si>
  <si>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</si>
  <si>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</si>
  <si>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</si>
  <si>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</si>
  <si>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</si>
  <si>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</si>
  <si>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</si>
  <si>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</si>
  <si>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</si>
  <si>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</si>
  <si>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</si>
  <si>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</si>
  <si>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</si>
  <si>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</si>
  <si>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</si>
  <si>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</si>
  <si>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</si>
  <si>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</si>
  <si>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</si>
  <si>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</si>
  <si>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</si>
  <si>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</si>
  <si>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</si>
  <si>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</si>
  <si>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</si>
  <si>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</si>
  <si>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</si>
  <si>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</si>
  <si>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</si>
  <si>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</si>
  <si>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</si>
  <si>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</si>
  <si>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</si>
  <si>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</si>
  <si>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</si>
  <si>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</si>
  <si>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</si>
  <si>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</si>
  <si>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</si>
  <si>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</si>
  <si>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</si>
  <si>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</si>
  <si>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</si>
  <si>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</si>
  <si>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</si>
  <si>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</si>
  <si>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</si>
  <si>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</si>
  <si>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</si>
  <si>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</si>
  <si>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</si>
  <si>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</si>
  <si>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</si>
  <si>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</si>
  <si>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</si>
  <si>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</si>
  <si>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</si>
  <si>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</si>
  <si>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</si>
  <si>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</si>
  <si>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</si>
  <si>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</si>
  <si>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</si>
  <si>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</si>
  <si>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</si>
  <si>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</si>
  <si>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</si>
  <si>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</si>
  <si>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</si>
  <si>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</si>
  <si>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</si>
  <si>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</si>
  <si>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</si>
  <si>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</si>
  <si>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</si>
  <si>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</si>
  <si>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</si>
  <si>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</si>
  <si>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</si>
  <si>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</si>
  <si>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</si>
  <si>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</si>
  <si>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</si>
  <si>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</si>
  <si>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</si>
  <si>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</si>
  <si>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</si>
  <si>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</si>
  <si>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</si>
  <si>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</si>
  <si>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</si>
  <si>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</si>
  <si>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</si>
  <si>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</si>
  <si>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</si>
  <si>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</si>
  <si>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</si>
  <si>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</si>
  <si>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</si>
  <si>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</si>
  <si>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</si>
  <si>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</si>
  <si>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</si>
  <si>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</si>
  <si>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</si>
  <si>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</si>
  <si>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</si>
  <si>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</si>
  <si>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</si>
  <si>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</si>
  <si>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</si>
  <si>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</si>
  <si>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</si>
  <si>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</si>
  <si>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</si>
  <si>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</si>
  <si>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</si>
  <si>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</si>
  <si>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</si>
  <si>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</si>
  <si>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</si>
  <si>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</si>
  <si>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</si>
  <si>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</si>
  <si>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</si>
  <si>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</si>
  <si>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</si>
  <si>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</si>
  <si>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</si>
  <si>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</si>
  <si>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</si>
  <si>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</si>
  <si>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</si>
  <si>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</si>
  <si>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</si>
  <si>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</si>
  <si>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</si>
  <si>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</si>
  <si>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</si>
  <si>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</si>
  <si>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</si>
  <si>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</si>
  <si>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</si>
  <si>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</si>
  <si>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</si>
  <si>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</si>
  <si>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</si>
  <si>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</si>
  <si>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</si>
  <si>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</si>
  <si>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</si>
  <si>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</si>
  <si>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</si>
  <si>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</si>
  <si>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</si>
  <si>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</si>
  <si>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</si>
  <si>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</si>
  <si>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</si>
  <si>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</si>
  <si>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</si>
  <si>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</si>
  <si>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</si>
  <si>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</si>
  <si>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</si>
  <si>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</si>
  <si>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</si>
  <si>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</si>
  <si>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</si>
  <si>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</si>
  <si>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</si>
  <si>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</si>
  <si>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</si>
  <si>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</si>
  <si>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</si>
  <si>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</si>
  <si>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</si>
  <si>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</si>
  <si>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</si>
  <si>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</si>
  <si>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</si>
  <si>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</si>
  <si>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</si>
  <si>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</si>
  <si>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</si>
  <si>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</si>
  <si>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</si>
  <si>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</si>
  <si>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</si>
  <si>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</si>
  <si>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</si>
  <si>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</si>
  <si>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</si>
  <si>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</si>
  <si>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</si>
  <si>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</si>
  <si>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</si>
  <si>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</si>
  <si>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</si>
  <si>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</si>
  <si>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</si>
  <si>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</si>
  <si>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</si>
  <si>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</si>
  <si>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</si>
  <si>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</si>
  <si>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</si>
  <si>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</si>
  <si>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</si>
  <si>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</si>
  <si>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</si>
  <si>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</si>
  <si>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</si>
  <si>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</si>
  <si>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</si>
  <si>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</si>
  <si>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</si>
  <si>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</si>
  <si>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</si>
  <si>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</si>
  <si>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</si>
  <si>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</si>
  <si>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</si>
  <si>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</si>
  <si>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</si>
  <si>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</si>
  <si>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</si>
  <si>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</si>
  <si>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</si>
  <si>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</si>
  <si>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</si>
  <si>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</si>
  <si>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</si>
  <si>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</si>
  <si>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</si>
  <si>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</si>
  <si>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</si>
  <si>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</si>
  <si>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</si>
  <si>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</si>
  <si>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</si>
  <si>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</si>
  <si>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</si>
  <si>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</si>
  <si>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</si>
  <si>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</si>
  <si>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</si>
  <si>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</si>
  <si>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</si>
  <si>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</si>
  <si>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</si>
  <si>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</si>
  <si>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</si>
  <si>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</si>
  <si>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</si>
  <si>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</si>
  <si>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</si>
  <si>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</si>
  <si>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</si>
  <si>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</si>
  <si>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</si>
  <si>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</si>
  <si>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</si>
  <si>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</si>
  <si>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</si>
  <si>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</si>
  <si>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</si>
  <si>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</si>
  <si>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</si>
  <si>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</si>
  <si>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</si>
  <si>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</si>
  <si>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</si>
  <si>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</si>
  <si>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</si>
  <si>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</si>
  <si>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</si>
  <si>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</si>
  <si>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</si>
  <si>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</si>
  <si>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</si>
  <si>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</si>
  <si>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</si>
  <si>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</si>
  <si>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</si>
  <si>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</si>
  <si>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</si>
  <si>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</si>
  <si>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</si>
  <si>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</si>
  <si>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</si>
  <si>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</si>
  <si>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</si>
  <si>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</si>
  <si>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</si>
  <si>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</si>
  <si>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</si>
  <si>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</si>
  <si>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</si>
  <si>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</si>
  <si>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</si>
  <si>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</si>
  <si>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</si>
  <si>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</si>
  <si>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</si>
  <si>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</si>
  <si>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</si>
  <si>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</si>
  <si>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</si>
  <si>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</si>
  <si>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</si>
  <si>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</si>
  <si>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</si>
  <si>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</si>
  <si>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</si>
  <si>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</si>
  <si>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</si>
  <si>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</si>
  <si>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</si>
  <si>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</si>
  <si>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</si>
  <si>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</si>
  <si>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</si>
  <si>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</si>
  <si>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</si>
  <si>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</si>
  <si>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</si>
  <si>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</si>
  <si>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</si>
  <si>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</si>
  <si>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</si>
  <si>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</si>
  <si>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</si>
  <si>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</si>
  <si>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</si>
  <si>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</si>
  <si>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</si>
  <si>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</si>
  <si>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</si>
  <si>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</si>
  <si>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</si>
  <si>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</si>
  <si>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</si>
  <si>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</si>
  <si>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</si>
  <si>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</si>
  <si>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</si>
  <si>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</si>
  <si>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</si>
  <si>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</si>
  <si>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</si>
  <si>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</si>
  <si>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</si>
  <si>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</si>
  <si>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</si>
  <si>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</si>
  <si>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</si>
  <si>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</si>
  <si>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The system has detected that X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</si>
  <si>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Системата е открила X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</si>
  <si>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X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</si>
  <si>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X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</si>
  <si>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X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</si>
  <si>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X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</si>
  <si>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X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</si>
  <si>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X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</si>
  <si>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X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</si>
  <si>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X autre(s) représentant(s) a/ont enregistré [Municipality] comme entité admissible. Vous pouvez entamer une discussion avec l'/les autre(s) candidat(s). Veuillez noter qu’il ne peut exister qu’un seul enregistrement pour cette municipalité au moment du lancement de l’appel à candidatures. Si aucun accord n’est trouvé sur l’enregistrement valide, vous pouvez solliciter l'intervention de la Commission européenne.</t>
  </si>
  <si>
    <t>Bhraith an córas gur chláraigh X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</si>
  <si>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X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</si>
  <si>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X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</si>
  <si>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X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</si>
  <si>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X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</si>
  <si>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X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</si>
  <si>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X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biex tintervjeni.</t>
  </si>
  <si>
    <t>Uit de gegevens van WiFi4EU blijkt dat zich X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</si>
  <si>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X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</si>
  <si>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X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</si>
  <si>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X reprezentanți au înregistrat [Municipality] ca entitate eligibilă. Puteți începe o discuție cu celălalt solicitant (ceilalți solicitanți). Menționăm că, în momentul lansării cererii de proiecte, în sistem trebuie să existe o singură înregistrare pentru municipalitatea dumneavoastră. Dacă nu ajungeți la un acord cu privire la înregistrarea validă, îi puteți cere Comisiei Europene să intervină.</t>
  </si>
  <si>
    <t>Systém zistil, že obec zaregistrovalo ako oprávnený subjekt X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</si>
  <si>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X. Pogovorite se z drugim(i) prosilcem(ci). Opozarjamo, da je v času objave razpisa v sistemu možna samo ena registracija. Če se ne morete dogovoriti o veljavni registraciji, lahko za posredovanje zaprosite Evropsko komisijo.</t>
  </si>
  <si>
    <t>Systemet har upptäckt att X andra ombud har registrerat [Municipality] som sökande organ. Du bör ta kontakt med övriga sökande. Det får bara finnas en registrering när ansökningsomgången startar. Om du inte kan lösa problemet kan du be Europeiska kommissionen om hjälp.</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</si>
  <si>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</si>
  <si>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</si>
  <si>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</si>
  <si>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</si>
  <si>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</si>
  <si>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</si>
  <si>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</si>
  <si>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</si>
  <si>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</si>
  <si>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</si>
  <si>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</si>
  <si>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</si>
  <si>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</si>
  <si>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</si>
  <si>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</si>
  <si>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</si>
  <si>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</si>
  <si>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</si>
  <si>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</si>
  <si>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</si>
  <si>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</si>
  <si>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</si>
  <si>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</si>
  <si>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</si>
  <si>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</si>
  <si>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</si>
  <si>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</si>
  <si>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</si>
  <si>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</si>
  <si>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</si>
  <si>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</si>
  <si>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</si>
  <si>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</si>
  <si>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</si>
  <si>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</si>
  <si>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</si>
  <si>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</si>
  <si>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</si>
  <si>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</si>
  <si>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</si>
  <si>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</si>
  <si>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</si>
  <si>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</si>
  <si>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</si>
  <si>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</si>
  <si>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</si>
  <si>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</si>
  <si>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</si>
  <si>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</si>
  <si>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</si>
  <si>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</si>
  <si>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</si>
  <si>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</si>
  <si>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</si>
  <si>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</si>
  <si>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</si>
  <si>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</si>
  <si>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</si>
  <si>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</si>
  <si>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</si>
  <si>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</si>
  <si>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</si>
  <si>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</si>
  <si>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</si>
  <si>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</si>
  <si>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</si>
  <si>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</si>
  <si>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</si>
  <si>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</si>
  <si>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</si>
  <si>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</si>
  <si>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</si>
  <si>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</si>
  <si>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</si>
  <si>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</si>
  <si>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</si>
  <si>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</si>
  <si>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</si>
  <si>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</si>
  <si>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</si>
  <si>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</si>
  <si>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</si>
  <si>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</si>
  <si>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</si>
  <si>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</si>
  <si>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</si>
  <si>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</si>
  <si>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</si>
  <si>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</si>
  <si>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</si>
  <si>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</si>
  <si>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</si>
  <si>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</si>
  <si>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</si>
  <si>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</si>
  <si>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</si>
  <si>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</si>
  <si>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</si>
  <si>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</si>
  <si>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</si>
  <si>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</si>
  <si>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</si>
  <si>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</si>
  <si>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</si>
  <si>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Your issue was sent successfully sent to the European Commission! We'll contact you as soon as possible to give you a solution to your problem.</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</si>
  <si>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</si>
  <si>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</si>
  <si>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</si>
  <si>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</si>
  <si>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</si>
  <si>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</si>
  <si>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</si>
  <si>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</si>
  <si>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</si>
  <si>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</si>
  <si>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Current logo</t>
  </si>
  <si>
    <t>Your applications were succesfully deleted.</t>
  </si>
  <si>
    <t>benefPortal.beneficiary.withdrawRegistration.Failure</t>
  </si>
  <si>
    <t>An error occurred an your applications could not be deleted.</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</si>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</sst>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51">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10" fillId="5" borderId="0" xfId="0" applyFont="1" applyFill="1" applyBorder="1"/>
    <xf numFmtId="0" fontId="11" fillId="5" borderId="0" xfId="1" applyFont="1" applyFill="1" applyBorder="1"/>
    <xf numFmtId="0" fontId="0" fillId="5" borderId="0" xfId="0" applyFill="1"/>
  </cellXfs>
  <cellStyles count="3">
    <cellStyle name="Good" xfId="1" builtinId="26"/>
    <cellStyle name="Normal" xfId="0" builtinId="0"/>
    <cellStyle name="Normal 2" xfId="2" xr:uid="{00000000-0005-0000-0000-000002000000}"/>
  </cellStyles>
  <dxfs count="7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22"/>
  <sheetViews>
    <sheetView zoomScaleNormal="100" workbookViewId="0">
      <pane xSplit="3" ySplit="1" topLeftCell="D514" activePane="bottomRight" state="frozen"/>
      <selection pane="topRight" activeCell="D1" sqref="D1"/>
      <selection pane="bottomLeft" activeCell="A3" sqref="A3"/>
      <selection pane="bottomRight" activeCell="B522" sqref="B522"/>
    </sheetView>
  </sheetViews>
  <sheetFormatPr baseColWidth="10" defaultColWidth="4.83203125" defaultRowHeight="15"/>
  <cols>
    <col min="1" max="1" width="6.33203125" style="2" customWidth="1"/>
    <col min="2" max="2" width="44.33203125" style="1" customWidth="1"/>
    <col min="3" max="3" width="4.83203125" style="2"/>
    <col min="4" max="8" width="8.33203125" style="2" customWidth="1"/>
    <col min="9" max="9" width="28.1640625" style="2" customWidth="1"/>
    <col min="10" max="27" width="8.33203125" style="2" customWidth="1"/>
    <col min="28" max="16384" width="4.8320312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427</v>
      </c>
      <c r="E2" s="8">
        <f t="shared" si="0"/>
        <v>427</v>
      </c>
      <c r="F2" s="8">
        <f t="shared" si="0"/>
        <v>427</v>
      </c>
      <c r="G2" s="8">
        <f t="shared" si="0"/>
        <v>427</v>
      </c>
      <c r="H2" s="8">
        <f t="shared" si="0"/>
        <v>427</v>
      </c>
      <c r="I2" s="8">
        <f t="shared" si="0"/>
        <v>517</v>
      </c>
      <c r="J2" s="8">
        <f t="shared" si="0"/>
        <v>453</v>
      </c>
      <c r="K2" s="8">
        <f t="shared" si="0"/>
        <v>427</v>
      </c>
      <c r="L2" s="8">
        <f t="shared" si="0"/>
        <v>427</v>
      </c>
      <c r="M2" s="8">
        <f t="shared" si="0"/>
        <v>428</v>
      </c>
      <c r="N2" s="8">
        <f t="shared" si="0"/>
        <v>427</v>
      </c>
      <c r="O2" s="8">
        <f t="shared" si="0"/>
        <v>427</v>
      </c>
      <c r="P2" s="8">
        <f t="shared" si="0"/>
        <v>427</v>
      </c>
      <c r="Q2" s="8">
        <f t="shared" si="0"/>
        <v>427</v>
      </c>
      <c r="R2" s="8">
        <f t="shared" si="0"/>
        <v>427</v>
      </c>
      <c r="S2" s="8">
        <f t="shared" si="0"/>
        <v>427</v>
      </c>
      <c r="T2" s="8">
        <f t="shared" si="0"/>
        <v>427</v>
      </c>
      <c r="U2" s="8">
        <f t="shared" si="0"/>
        <v>427</v>
      </c>
      <c r="V2" s="8">
        <f t="shared" si="0"/>
        <v>427</v>
      </c>
      <c r="W2" s="8">
        <f t="shared" si="0"/>
        <v>427</v>
      </c>
      <c r="X2" s="8">
        <f t="shared" si="0"/>
        <v>427</v>
      </c>
      <c r="Y2" s="8">
        <f t="shared" si="0"/>
        <v>427</v>
      </c>
      <c r="Z2" s="8">
        <f t="shared" si="0"/>
        <v>427</v>
      </c>
      <c r="AA2" s="8">
        <f t="shared" si="0"/>
        <v>427</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7070</v>
      </c>
      <c r="E205" s="9" t="s">
        <v>7071</v>
      </c>
      <c r="F205" s="9" t="s">
        <v>7072</v>
      </c>
      <c r="G205" s="46" t="s">
        <v>7073</v>
      </c>
      <c r="H205" s="9" t="s">
        <v>7074</v>
      </c>
      <c r="I205" s="2" t="s">
        <v>7069</v>
      </c>
      <c r="J205" s="9" t="s">
        <v>7075</v>
      </c>
      <c r="K205" s="46" t="s">
        <v>7076</v>
      </c>
      <c r="L205" s="9" t="s">
        <v>7077</v>
      </c>
      <c r="M205" s="9" t="s">
        <v>7078</v>
      </c>
      <c r="N205" s="9" t="s">
        <v>7079</v>
      </c>
      <c r="O205" s="9" t="s">
        <v>7080</v>
      </c>
      <c r="P205" s="9" t="s">
        <v>7081</v>
      </c>
      <c r="Q205" s="9" t="s">
        <v>7082</v>
      </c>
      <c r="R205" s="9" t="s">
        <v>7083</v>
      </c>
      <c r="S205" s="9" t="s">
        <v>7084</v>
      </c>
      <c r="T205" s="9" t="s">
        <v>7085</v>
      </c>
      <c r="U205" s="9" t="s">
        <v>7086</v>
      </c>
      <c r="V205" s="10" t="s">
        <v>7087</v>
      </c>
      <c r="W205" s="9" t="s">
        <v>7088</v>
      </c>
      <c r="X205" s="10" t="s">
        <v>7089</v>
      </c>
      <c r="Y205" s="9" t="s">
        <v>7090</v>
      </c>
      <c r="Z205" s="9" t="s">
        <v>7091</v>
      </c>
      <c r="AA205" s="9" t="s">
        <v>7092</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7102</v>
      </c>
      <c r="E355" s="9" t="s">
        <v>2623</v>
      </c>
      <c r="F355" s="9" t="s">
        <v>1445</v>
      </c>
      <c r="G355" s="9" t="s">
        <v>1445</v>
      </c>
      <c r="H355" s="9" t="s">
        <v>7101</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8">
        <v>383</v>
      </c>
      <c r="B360" s="8" t="s">
        <v>667</v>
      </c>
      <c r="C360" s="14">
        <f t="shared" si="6"/>
        <v>24</v>
      </c>
      <c r="D360" t="s">
        <v>6802</v>
      </c>
      <c r="E360" s="37" t="s">
        <v>6803</v>
      </c>
      <c r="F360" s="37" t="s">
        <v>6804</v>
      </c>
      <c r="G360" s="37" t="s">
        <v>6805</v>
      </c>
      <c r="H360" s="37" t="s">
        <v>6806</v>
      </c>
      <c r="I360" s="7" t="s">
        <v>6504</v>
      </c>
      <c r="J360" s="37" t="s">
        <v>6807</v>
      </c>
      <c r="K360" s="37" t="s">
        <v>6808</v>
      </c>
      <c r="L360" s="37" t="s">
        <v>6809</v>
      </c>
      <c r="M360" s="37" t="s">
        <v>6810</v>
      </c>
      <c r="N360" t="s">
        <v>6811</v>
      </c>
      <c r="O360" s="37" t="s">
        <v>6812</v>
      </c>
      <c r="P360" s="3" t="s">
        <v>7108</v>
      </c>
      <c r="Q360" s="37" t="s">
        <v>6813</v>
      </c>
      <c r="R360" s="37" t="s">
        <v>6814</v>
      </c>
      <c r="S360" s="37" t="s">
        <v>6815</v>
      </c>
      <c r="T360" s="37" t="s">
        <v>6816</v>
      </c>
      <c r="U360" s="37" t="s">
        <v>6817</v>
      </c>
      <c r="V360" t="s">
        <v>6818</v>
      </c>
      <c r="W360" s="37" t="s">
        <v>6819</v>
      </c>
      <c r="X360" t="s">
        <v>6820</v>
      </c>
      <c r="Y360" s="37" t="s">
        <v>6821</v>
      </c>
      <c r="Z360" s="37" t="s">
        <v>6822</v>
      </c>
      <c r="AA360" s="37" t="s">
        <v>6823</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7093</v>
      </c>
      <c r="E367" s="37" t="s">
        <v>7068</v>
      </c>
      <c r="F367" s="9" t="s">
        <v>7048</v>
      </c>
      <c r="G367" s="37" t="s">
        <v>7046</v>
      </c>
      <c r="H367" s="37" t="s">
        <v>7051</v>
      </c>
      <c r="I367" s="9" t="s">
        <v>3108</v>
      </c>
      <c r="J367" t="s">
        <v>6826</v>
      </c>
      <c r="K367" s="37" t="s">
        <v>7097</v>
      </c>
      <c r="L367" s="9" t="s">
        <v>7100</v>
      </c>
      <c r="M367" s="37" t="s">
        <v>7045</v>
      </c>
      <c r="N367" s="37" t="s">
        <v>7057</v>
      </c>
      <c r="O367" s="9" t="s">
        <v>7096</v>
      </c>
      <c r="P367" s="37" t="s">
        <v>7095</v>
      </c>
      <c r="Q367" s="9" t="s">
        <v>7094</v>
      </c>
      <c r="R367" s="37" t="s">
        <v>7098</v>
      </c>
      <c r="S367" s="37" t="s">
        <v>7054</v>
      </c>
      <c r="T367" s="37" t="s">
        <v>7047</v>
      </c>
      <c r="U367" s="37" t="s">
        <v>7044</v>
      </c>
      <c r="V367" s="37" t="s">
        <v>7052</v>
      </c>
      <c r="W367" s="9" t="s">
        <v>7099</v>
      </c>
      <c r="X367" s="37" t="s">
        <v>7043</v>
      </c>
      <c r="Y367" s="37" t="s">
        <v>7056</v>
      </c>
      <c r="Z367" s="37" t="s">
        <v>7058</v>
      </c>
      <c r="AA367" s="37" t="s">
        <v>7055</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7197</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6798</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8">
        <v>457</v>
      </c>
      <c r="B428" s="8"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6800</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6799</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6801</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19"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6">
      <c r="A512" s="8">
        <v>547</v>
      </c>
      <c r="B512" s="24" t="s">
        <v>6508</v>
      </c>
      <c r="C512" s="21">
        <f t="shared" si="10"/>
        <v>24</v>
      </c>
      <c r="D512" s="23" t="s">
        <v>6825</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6827</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s="50" customFormat="1">
      <c r="A517" s="48">
        <v>552</v>
      </c>
      <c r="B517" s="48" t="s">
        <v>7206</v>
      </c>
      <c r="C517" s="49">
        <f t="shared" si="10"/>
        <v>1</v>
      </c>
      <c r="I517" s="50" t="s">
        <v>7209</v>
      </c>
    </row>
    <row r="518" spans="1:27" s="50" customFormat="1">
      <c r="A518" s="48">
        <v>553</v>
      </c>
      <c r="B518" s="48" t="s">
        <v>7207</v>
      </c>
      <c r="C518" s="49">
        <f t="shared" si="10"/>
        <v>1</v>
      </c>
      <c r="I518" s="50" t="s">
        <v>7208</v>
      </c>
    </row>
    <row r="519" spans="1:27" s="50" customFormat="1">
      <c r="A519" s="48">
        <v>554</v>
      </c>
      <c r="B519" s="48" t="s">
        <v>7210</v>
      </c>
      <c r="C519" s="49">
        <f t="shared" si="10"/>
        <v>1</v>
      </c>
      <c r="I519" s="50" t="s">
        <v>7211</v>
      </c>
    </row>
    <row r="520" spans="1:27">
      <c r="A520" s="8"/>
      <c r="B520"/>
    </row>
    <row r="521" spans="1:27">
      <c r="A521" s="8"/>
      <c r="B521"/>
    </row>
    <row r="522" spans="1:27">
      <c r="A522" s="8"/>
    </row>
  </sheetData>
  <sortState ref="A2:AA523">
    <sortCondition ref="A2:A523"/>
  </sortState>
  <conditionalFormatting sqref="B508 B510:B516 B504:B505 B2:B434 B522:B2962">
    <cfRule type="beginsWith" dxfId="71" priority="92" operator="beginsWith" text="int.">
      <formula>LEFT(B2,4)="int."</formula>
    </cfRule>
  </conditionalFormatting>
  <conditionalFormatting sqref="C2:C434 C504:C2962">
    <cfRule type="cellIs" dxfId="70" priority="91"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516 D512:P512 R512:AA512 W367 O367 I367 F367 I206:T329 J205:T205 D206:H323 E205:H205 Q367 D518:AA518 D517:H517 J517:AA517 D520:AA2962 D519:H519 J519:AA519">
    <cfRule type="containsBlanks" dxfId="69" priority="89">
      <formula>LEN(TRIM(D2))=0</formula>
    </cfRule>
  </conditionalFormatting>
  <conditionalFormatting sqref="U180 U185:U186 U192:U195 U188:U190">
    <cfRule type="containsBlanks" dxfId="68" priority="72">
      <formula>LEN(TRIM(U180))=0</formula>
    </cfRule>
  </conditionalFormatting>
  <conditionalFormatting sqref="B435:B440">
    <cfRule type="beginsWith" dxfId="67" priority="64" operator="beginsWith" text="int.">
      <formula>LEFT(B435,4)="int."</formula>
    </cfRule>
  </conditionalFormatting>
  <conditionalFormatting sqref="C435:C440">
    <cfRule type="cellIs" dxfId="66" priority="63" operator="lessThan">
      <formula>24</formula>
    </cfRule>
  </conditionalFormatting>
  <conditionalFormatting sqref="D435:AA440">
    <cfRule type="containsBlanks" dxfId="65" priority="65">
      <formula>LEN(TRIM(D435))=0</formula>
    </cfRule>
  </conditionalFormatting>
  <conditionalFormatting sqref="B441:B444">
    <cfRule type="beginsWith" dxfId="64" priority="61" operator="beginsWith" text="int.">
      <formula>LEFT(B441,4)="int."</formula>
    </cfRule>
  </conditionalFormatting>
  <conditionalFormatting sqref="C441:C444">
    <cfRule type="cellIs" dxfId="63" priority="60" operator="lessThan">
      <formula>24</formula>
    </cfRule>
  </conditionalFormatting>
  <conditionalFormatting sqref="D441:AA444">
    <cfRule type="containsBlanks" dxfId="62" priority="62">
      <formula>LEN(TRIM(D441))=0</formula>
    </cfRule>
  </conditionalFormatting>
  <conditionalFormatting sqref="B445:B502">
    <cfRule type="beginsWith" dxfId="61" priority="58" operator="beginsWith" text="int.">
      <formula>LEFT(B445,4)="int."</formula>
    </cfRule>
  </conditionalFormatting>
  <conditionalFormatting sqref="C445:C502">
    <cfRule type="cellIs" dxfId="60" priority="57" operator="lessThan">
      <formula>24</formula>
    </cfRule>
  </conditionalFormatting>
  <conditionalFormatting sqref="D445:AA502">
    <cfRule type="containsBlanks" dxfId="59" priority="59">
      <formula>LEN(TRIM(D445))=0</formula>
    </cfRule>
  </conditionalFormatting>
  <conditionalFormatting sqref="B503">
    <cfRule type="beginsWith" dxfId="58" priority="55" operator="beginsWith" text="int.">
      <formula>LEFT(B503,4)="int."</formula>
    </cfRule>
  </conditionalFormatting>
  <conditionalFormatting sqref="C503">
    <cfRule type="cellIs" dxfId="57" priority="54" operator="lessThan">
      <formula>24</formula>
    </cfRule>
  </conditionalFormatting>
  <conditionalFormatting sqref="D503:AA503">
    <cfRule type="containsBlanks" dxfId="56" priority="56">
      <formula>LEN(TRIM(D503))=0</formula>
    </cfRule>
  </conditionalFormatting>
  <conditionalFormatting sqref="U174">
    <cfRule type="containsBlanks" dxfId="55" priority="53">
      <formula>LEN(TRIM(U174))=0</formula>
    </cfRule>
  </conditionalFormatting>
  <conditionalFormatting sqref="U175">
    <cfRule type="containsBlanks" dxfId="54" priority="52">
      <formula>LEN(TRIM(U175))=0</formula>
    </cfRule>
  </conditionalFormatting>
  <conditionalFormatting sqref="U177">
    <cfRule type="containsBlanks" dxfId="53" priority="51">
      <formula>LEN(TRIM(U177))=0</formula>
    </cfRule>
  </conditionalFormatting>
  <conditionalFormatting sqref="U178">
    <cfRule type="containsBlanks" dxfId="52" priority="50">
      <formula>LEN(TRIM(U178))=0</formula>
    </cfRule>
  </conditionalFormatting>
  <conditionalFormatting sqref="U179">
    <cfRule type="containsBlanks" dxfId="51" priority="49">
      <formula>LEN(TRIM(U179))=0</formula>
    </cfRule>
  </conditionalFormatting>
  <conditionalFormatting sqref="U181">
    <cfRule type="containsBlanks" dxfId="50" priority="48">
      <formula>LEN(TRIM(U181))=0</formula>
    </cfRule>
  </conditionalFormatting>
  <conditionalFormatting sqref="U182">
    <cfRule type="containsBlanks" dxfId="49" priority="47">
      <formula>LEN(TRIM(U182))=0</formula>
    </cfRule>
  </conditionalFormatting>
  <conditionalFormatting sqref="U183">
    <cfRule type="containsBlanks" dxfId="48" priority="46">
      <formula>LEN(TRIM(U183))=0</formula>
    </cfRule>
  </conditionalFormatting>
  <conditionalFormatting sqref="U184">
    <cfRule type="containsBlanks" dxfId="47" priority="45">
      <formula>LEN(TRIM(U184))=0</formula>
    </cfRule>
  </conditionalFormatting>
  <conditionalFormatting sqref="U191">
    <cfRule type="containsBlanks" dxfId="46" priority="44">
      <formula>LEN(TRIM(U191))=0</formula>
    </cfRule>
  </conditionalFormatting>
  <conditionalFormatting sqref="U187">
    <cfRule type="containsBlanks" dxfId="45" priority="43">
      <formula>LEN(TRIM(U187))=0</formula>
    </cfRule>
  </conditionalFormatting>
  <conditionalFormatting sqref="U196">
    <cfRule type="containsBlanks" dxfId="44" priority="42">
      <formula>LEN(TRIM(U196))=0</formula>
    </cfRule>
  </conditionalFormatting>
  <conditionalFormatting sqref="D332:AA332">
    <cfRule type="containsBlanks" dxfId="43" priority="40">
      <formula>LEN(TRIM(D332))=0</formula>
    </cfRule>
  </conditionalFormatting>
  <conditionalFormatting sqref="I330:T330 V330:AA330">
    <cfRule type="containsBlanks" dxfId="42" priority="39">
      <formula>LEN(TRIM(I330))=0</formula>
    </cfRule>
  </conditionalFormatting>
  <conditionalFormatting sqref="U330">
    <cfRule type="containsBlanks" dxfId="41" priority="38">
      <formula>LEN(TRIM(U330))=0</formula>
    </cfRule>
  </conditionalFormatting>
  <conditionalFormatting sqref="I342:AA343">
    <cfRule type="containsBlanks" dxfId="40" priority="37">
      <formula>LEN(TRIM(I342))=0</formula>
    </cfRule>
  </conditionalFormatting>
  <conditionalFormatting sqref="I345:AA345">
    <cfRule type="containsBlanks" dxfId="39" priority="36">
      <formula>LEN(TRIM(I345))=0</formula>
    </cfRule>
  </conditionalFormatting>
  <conditionalFormatting sqref="I344:AA344">
    <cfRule type="containsBlanks" dxfId="38" priority="35">
      <formula>LEN(TRIM(I344))=0</formula>
    </cfRule>
  </conditionalFormatting>
  <conditionalFormatting sqref="D350:I350">
    <cfRule type="containsBlanks" dxfId="37" priority="34">
      <formula>LEN(TRIM(D350))=0</formula>
    </cfRule>
  </conditionalFormatting>
  <conditionalFormatting sqref="U176">
    <cfRule type="containsBlanks" dxfId="36" priority="32">
      <formula>LEN(TRIM(U176))=0</formula>
    </cfRule>
  </conditionalFormatting>
  <conditionalFormatting sqref="D356">
    <cfRule type="containsBlanks" dxfId="35" priority="31">
      <formula>LEN(TRIM(D356))=0</formula>
    </cfRule>
  </conditionalFormatting>
  <conditionalFormatting sqref="E356">
    <cfRule type="containsBlanks" dxfId="34" priority="30">
      <formula>LEN(TRIM(E356))=0</formula>
    </cfRule>
  </conditionalFormatting>
  <conditionalFormatting sqref="F356">
    <cfRule type="containsBlanks" dxfId="33" priority="29">
      <formula>LEN(TRIM(F356))=0</formula>
    </cfRule>
  </conditionalFormatting>
  <conditionalFormatting sqref="G356">
    <cfRule type="containsBlanks" dxfId="32" priority="28">
      <formula>LEN(TRIM(G356))=0</formula>
    </cfRule>
  </conditionalFormatting>
  <conditionalFormatting sqref="H356">
    <cfRule type="containsBlanks" dxfId="31" priority="27">
      <formula>LEN(TRIM(H356))=0</formula>
    </cfRule>
  </conditionalFormatting>
  <conditionalFormatting sqref="I356">
    <cfRule type="containsBlanks" dxfId="30" priority="26">
      <formula>LEN(TRIM(I356))=0</formula>
    </cfRule>
  </conditionalFormatting>
  <conditionalFormatting sqref="J356">
    <cfRule type="containsBlanks" dxfId="29" priority="25">
      <formula>LEN(TRIM(J356))=0</formula>
    </cfRule>
  </conditionalFormatting>
  <conditionalFormatting sqref="K356">
    <cfRule type="containsBlanks" dxfId="28" priority="24">
      <formula>LEN(TRIM(K356))=0</formula>
    </cfRule>
  </conditionalFormatting>
  <conditionalFormatting sqref="L356">
    <cfRule type="containsBlanks" dxfId="27" priority="23">
      <formula>LEN(TRIM(L356))=0</formula>
    </cfRule>
  </conditionalFormatting>
  <conditionalFormatting sqref="M356">
    <cfRule type="containsBlanks" dxfId="26" priority="22">
      <formula>LEN(TRIM(M356))=0</formula>
    </cfRule>
  </conditionalFormatting>
  <conditionalFormatting sqref="N356">
    <cfRule type="containsBlanks" dxfId="25" priority="21">
      <formula>LEN(TRIM(N356))=0</formula>
    </cfRule>
  </conditionalFormatting>
  <conditionalFormatting sqref="O356">
    <cfRule type="containsBlanks" dxfId="24" priority="20">
      <formula>LEN(TRIM(O356))=0</formula>
    </cfRule>
  </conditionalFormatting>
  <conditionalFormatting sqref="P356">
    <cfRule type="containsBlanks" dxfId="23" priority="19">
      <formula>LEN(TRIM(P356))=0</formula>
    </cfRule>
  </conditionalFormatting>
  <conditionalFormatting sqref="Q356">
    <cfRule type="containsBlanks" dxfId="22" priority="18">
      <formula>LEN(TRIM(Q356))=0</formula>
    </cfRule>
  </conditionalFormatting>
  <conditionalFormatting sqref="R356">
    <cfRule type="containsBlanks" dxfId="21" priority="17">
      <formula>LEN(TRIM(R356))=0</formula>
    </cfRule>
  </conditionalFormatting>
  <conditionalFormatting sqref="S356">
    <cfRule type="containsBlanks" dxfId="20" priority="16">
      <formula>LEN(TRIM(S356))=0</formula>
    </cfRule>
  </conditionalFormatting>
  <conditionalFormatting sqref="T356">
    <cfRule type="containsBlanks" dxfId="19" priority="15">
      <formula>LEN(TRIM(T356))=0</formula>
    </cfRule>
  </conditionalFormatting>
  <conditionalFormatting sqref="U356">
    <cfRule type="containsBlanks" dxfId="18" priority="14">
      <formula>LEN(TRIM(U356))=0</formula>
    </cfRule>
  </conditionalFormatting>
  <conditionalFormatting sqref="V356">
    <cfRule type="containsBlanks" dxfId="17" priority="13">
      <formula>LEN(TRIM(V356))=0</formula>
    </cfRule>
  </conditionalFormatting>
  <conditionalFormatting sqref="W356">
    <cfRule type="containsBlanks" dxfId="16" priority="12">
      <formula>LEN(TRIM(W356))=0</formula>
    </cfRule>
  </conditionalFormatting>
  <conditionalFormatting sqref="X356">
    <cfRule type="containsBlanks" dxfId="15" priority="11">
      <formula>LEN(TRIM(X356))=0</formula>
    </cfRule>
  </conditionalFormatting>
  <conditionalFormatting sqref="Y356">
    <cfRule type="containsBlanks" dxfId="14" priority="10">
      <formula>LEN(TRIM(Y356))=0</formula>
    </cfRule>
  </conditionalFormatting>
  <conditionalFormatting sqref="Z356">
    <cfRule type="containsBlanks" dxfId="13" priority="9">
      <formula>LEN(TRIM(Z356))=0</formula>
    </cfRule>
  </conditionalFormatting>
  <conditionalFormatting sqref="AA356">
    <cfRule type="containsBlanks" dxfId="12" priority="8">
      <formula>LEN(TRIM(AA356))=0</formula>
    </cfRule>
  </conditionalFormatting>
  <conditionalFormatting sqref="B509">
    <cfRule type="beginsWith" dxfId="11" priority="6" operator="beginsWith" text="int.">
      <formula>LEFT(B509,4)="int."</formula>
    </cfRule>
  </conditionalFormatting>
  <conditionalFormatting sqref="B506:B507">
    <cfRule type="beginsWith" dxfId="10" priority="7" operator="beginsWith" text="int.">
      <formula>LEFT(B506,4)="int."</formula>
    </cfRule>
  </conditionalFormatting>
  <conditionalFormatting sqref="D49:AA49">
    <cfRule type="containsBlanks" dxfId="9" priority="5">
      <formula>LEN(TRIM(D49))=0</formula>
    </cfRule>
  </conditionalFormatting>
  <conditionalFormatting sqref="I519">
    <cfRule type="containsBlanks" dxfId="8" priority="2">
      <formula>LEN(TRIM(I519))=0</formula>
    </cfRule>
  </conditionalFormatting>
  <conditionalFormatting sqref="I517">
    <cfRule type="containsBlanks" dxfId="7" priority="4">
      <formula>LEN(TRIM(I517))=0</formula>
    </cfRule>
  </conditionalFormatting>
  <conditionalFormatting sqref="B517:B519">
    <cfRule type="beginsWith" dxfId="6" priority="3" operator="beginsWith" text="int.">
      <formula>LEFT(B517,4)="int."</formula>
    </cfRule>
  </conditionalFormatting>
  <conditionalFormatting sqref="A517:A519">
    <cfRule type="beginsWith" dxfId="5" priority="1" operator="beginsWith" text="int.">
      <formula>LEFT(A517,4)="int."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3"/>
  <sheetViews>
    <sheetView tabSelected="1" workbookViewId="0">
      <selection activeCell="M3" sqref="M3"/>
    </sheetView>
  </sheetViews>
  <sheetFormatPr baseColWidth="10" defaultColWidth="8.33203125" defaultRowHeight="15" customHeight="1"/>
  <cols>
    <col min="1" max="2" width="8.33203125" style="25"/>
    <col min="3" max="4" width="8.33203125" style="25" customWidth="1"/>
    <col min="5" max="5" width="8.83203125" style="25"/>
    <col min="6" max="6" width="8.33203125" style="25" customWidth="1"/>
    <col min="7" max="7" width="8.83203125" style="25"/>
    <col min="8" max="30" width="8.33203125" style="25"/>
  </cols>
  <sheetData>
    <row r="1" spans="1:30"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4090</v>
      </c>
      <c r="N1" s="28" t="s">
        <v>3391</v>
      </c>
      <c r="O1" s="28" t="s">
        <v>743</v>
      </c>
      <c r="P1" s="27" t="s">
        <v>6743</v>
      </c>
      <c r="Q1" s="27" t="s">
        <v>3165</v>
      </c>
      <c r="R1" s="27" t="s">
        <v>982</v>
      </c>
      <c r="S1" s="27" t="s">
        <v>6748</v>
      </c>
      <c r="T1" s="27" t="s">
        <v>5233</v>
      </c>
      <c r="U1" s="27" t="s">
        <v>1680</v>
      </c>
      <c r="V1" s="27" t="s">
        <v>1225</v>
      </c>
      <c r="W1" s="27" t="s">
        <v>6755</v>
      </c>
      <c r="X1" s="27" t="s">
        <v>1924</v>
      </c>
      <c r="Y1" s="28" t="s">
        <v>2624</v>
      </c>
      <c r="Z1" s="28" t="s">
        <v>4776</v>
      </c>
      <c r="AA1" s="28" t="s">
        <v>6776</v>
      </c>
      <c r="AB1" s="27" t="s">
        <v>6756</v>
      </c>
      <c r="AC1" s="27" t="s">
        <v>2383</v>
      </c>
      <c r="AD1" s="27" t="s">
        <v>6757</v>
      </c>
    </row>
    <row r="2" spans="1:30" ht="15" customHeight="1">
      <c r="A2" s="29">
        <f>COUNTA(A3:A999)</f>
        <v>0</v>
      </c>
      <c r="B2" s="29">
        <f t="shared" ref="B2:AD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v>0</v>
      </c>
      <c r="N2" s="29">
        <f t="shared" si="0"/>
        <v>0</v>
      </c>
      <c r="O2" s="29">
        <f t="shared" si="0"/>
        <v>0</v>
      </c>
      <c r="P2" s="29">
        <f t="shared" si="0"/>
        <v>0</v>
      </c>
      <c r="Q2" s="29">
        <f t="shared" si="0"/>
        <v>2</v>
      </c>
      <c r="R2" s="29">
        <f t="shared" si="0"/>
        <v>2</v>
      </c>
      <c r="S2" s="29">
        <f t="shared" si="0"/>
        <v>1</v>
      </c>
      <c r="T2" s="29">
        <f t="shared" si="0"/>
        <v>2</v>
      </c>
      <c r="U2" s="29">
        <f t="shared" si="0"/>
        <v>3</v>
      </c>
      <c r="V2" s="29">
        <f t="shared" si="0"/>
        <v>2</v>
      </c>
      <c r="W2" s="29">
        <f t="shared" si="0"/>
        <v>7</v>
      </c>
      <c r="X2" s="29">
        <f t="shared" si="0"/>
        <v>1</v>
      </c>
      <c r="Y2" s="29">
        <f t="shared" si="0"/>
        <v>0</v>
      </c>
      <c r="Z2" s="29">
        <f t="shared" si="0"/>
        <v>0</v>
      </c>
      <c r="AA2" s="29">
        <f t="shared" si="0"/>
        <v>0</v>
      </c>
      <c r="AB2" s="29">
        <f t="shared" si="0"/>
        <v>2</v>
      </c>
      <c r="AC2" s="29">
        <f t="shared" si="0"/>
        <v>1</v>
      </c>
      <c r="AD2" s="29">
        <f t="shared" si="0"/>
        <v>2</v>
      </c>
    </row>
    <row r="3" spans="1:30" ht="15" customHeight="1">
      <c r="A3" s="30"/>
      <c r="B3" s="30"/>
      <c r="C3" s="30" t="s">
        <v>6777</v>
      </c>
      <c r="D3" s="30" t="s">
        <v>6694</v>
      </c>
      <c r="E3" s="30"/>
      <c r="F3" s="30" t="s">
        <v>6703</v>
      </c>
      <c r="G3" s="30"/>
      <c r="H3" s="30"/>
      <c r="I3" s="31" t="s">
        <v>6706</v>
      </c>
      <c r="J3" s="30"/>
      <c r="K3" s="33" t="s">
        <v>6737</v>
      </c>
      <c r="L3" s="30"/>
      <c r="M3" s="30" t="s">
        <v>7212</v>
      </c>
      <c r="N3" s="30"/>
      <c r="O3" s="30"/>
      <c r="P3" s="30"/>
      <c r="Q3" s="30" t="s">
        <v>6744</v>
      </c>
      <c r="R3" s="30" t="s">
        <v>6746</v>
      </c>
      <c r="S3" s="30" t="s">
        <v>6749</v>
      </c>
      <c r="T3" s="30" t="s">
        <v>6750</v>
      </c>
      <c r="U3" s="30" t="s">
        <v>6752</v>
      </c>
      <c r="V3" s="30" t="s">
        <v>6758</v>
      </c>
      <c r="W3" s="30" t="s">
        <v>6759</v>
      </c>
      <c r="X3" s="30" t="s">
        <v>6760</v>
      </c>
      <c r="Y3" s="30"/>
      <c r="Z3" s="30"/>
      <c r="AA3" s="30"/>
      <c r="AB3" s="30" t="s">
        <v>6761</v>
      </c>
      <c r="AC3" s="30" t="s">
        <v>6762</v>
      </c>
      <c r="AD3" s="32" t="s">
        <v>6763</v>
      </c>
    </row>
    <row r="4" spans="1:30" ht="15" customHeight="1">
      <c r="A4" s="30"/>
      <c r="B4" s="30"/>
      <c r="C4" s="30" t="s">
        <v>6778</v>
      </c>
      <c r="D4" s="30" t="s">
        <v>6695</v>
      </c>
      <c r="E4" s="30"/>
      <c r="F4" s="30" t="s">
        <v>6704</v>
      </c>
      <c r="G4" s="30"/>
      <c r="H4" s="30"/>
      <c r="I4" s="31" t="s">
        <v>6707</v>
      </c>
      <c r="J4" s="30"/>
      <c r="K4" s="33" t="s">
        <v>6738</v>
      </c>
      <c r="L4" s="30"/>
      <c r="M4" s="30" t="s">
        <v>7213</v>
      </c>
      <c r="N4" s="30"/>
      <c r="O4" s="30"/>
      <c r="P4" s="30"/>
      <c r="Q4" s="30" t="s">
        <v>6745</v>
      </c>
      <c r="R4" s="30" t="s">
        <v>6747</v>
      </c>
      <c r="S4" s="30"/>
      <c r="T4" s="30" t="s">
        <v>6751</v>
      </c>
      <c r="U4" s="30" t="s">
        <v>6753</v>
      </c>
      <c r="V4" s="30" t="s">
        <v>6764</v>
      </c>
      <c r="W4" s="30" t="s">
        <v>6765</v>
      </c>
      <c r="X4" s="30"/>
      <c r="Y4" s="30"/>
      <c r="Z4" s="30"/>
      <c r="AA4" s="30"/>
      <c r="AB4" s="30" t="s">
        <v>6766</v>
      </c>
      <c r="AC4" s="30"/>
      <c r="AD4" s="32" t="s">
        <v>6767</v>
      </c>
    </row>
    <row r="5" spans="1:30" ht="15" customHeight="1">
      <c r="A5" s="30"/>
      <c r="B5" s="30"/>
      <c r="C5" s="30" t="s">
        <v>6779</v>
      </c>
      <c r="D5" s="30" t="s">
        <v>6696</v>
      </c>
      <c r="E5" s="30"/>
      <c r="F5" s="30"/>
      <c r="G5" s="30"/>
      <c r="H5" s="30"/>
      <c r="I5" s="31" t="s">
        <v>6708</v>
      </c>
      <c r="J5" s="30"/>
      <c r="K5" s="33" t="s">
        <v>6739</v>
      </c>
      <c r="L5" s="30"/>
      <c r="M5" s="30" t="s">
        <v>7214</v>
      </c>
      <c r="N5" s="30"/>
      <c r="O5" s="30"/>
      <c r="P5" s="30"/>
      <c r="Q5" s="30"/>
      <c r="R5" s="30"/>
      <c r="S5" s="30"/>
      <c r="T5" s="30"/>
      <c r="U5" s="30" t="s">
        <v>6754</v>
      </c>
      <c r="V5" s="30"/>
      <c r="W5" s="30" t="s">
        <v>6768</v>
      </c>
      <c r="X5" s="30"/>
      <c r="Y5" s="30"/>
      <c r="Z5" s="30"/>
      <c r="AA5" s="30"/>
      <c r="AB5" s="30"/>
      <c r="AC5" s="30"/>
      <c r="AD5" s="30"/>
    </row>
    <row r="6" spans="1:30" ht="15" customHeight="1">
      <c r="A6" s="30"/>
      <c r="B6" s="30"/>
      <c r="C6" s="30" t="s">
        <v>6780</v>
      </c>
      <c r="D6" s="30" t="s">
        <v>6697</v>
      </c>
      <c r="E6" s="30"/>
      <c r="F6" s="30"/>
      <c r="G6" s="30"/>
      <c r="H6" s="30"/>
      <c r="I6" s="31" t="s">
        <v>6709</v>
      </c>
      <c r="J6" s="30"/>
      <c r="K6" s="33" t="s">
        <v>6740</v>
      </c>
      <c r="L6" s="30"/>
      <c r="M6" s="30" t="s">
        <v>7215</v>
      </c>
      <c r="N6" s="30"/>
      <c r="O6" s="30"/>
      <c r="P6" s="30"/>
      <c r="Q6" s="30"/>
      <c r="R6" s="30"/>
      <c r="S6" s="30"/>
      <c r="T6" s="30"/>
      <c r="U6" s="30"/>
      <c r="V6" s="30"/>
      <c r="W6" s="30" t="s">
        <v>6769</v>
      </c>
      <c r="X6" s="30"/>
      <c r="Y6" s="30"/>
      <c r="Z6" s="30"/>
      <c r="AA6" s="30"/>
      <c r="AB6" s="30"/>
      <c r="AC6" s="30"/>
      <c r="AD6" s="30"/>
    </row>
    <row r="7" spans="1:30" ht="15" customHeight="1">
      <c r="A7" s="30"/>
      <c r="B7" s="30"/>
      <c r="C7" s="30" t="s">
        <v>6781</v>
      </c>
      <c r="D7" s="30" t="s">
        <v>6698</v>
      </c>
      <c r="E7" s="30"/>
      <c r="F7" s="30"/>
      <c r="G7" s="30"/>
      <c r="H7" s="30"/>
      <c r="I7" s="31" t="s">
        <v>6710</v>
      </c>
      <c r="J7" s="30"/>
      <c r="K7" s="33" t="s">
        <v>6741</v>
      </c>
      <c r="L7" s="30"/>
      <c r="M7" s="30" t="s">
        <v>7216</v>
      </c>
      <c r="N7" s="30"/>
      <c r="O7" s="30"/>
      <c r="P7" s="30"/>
      <c r="Q7" s="30"/>
      <c r="R7" s="30"/>
      <c r="S7" s="30"/>
      <c r="T7" s="30"/>
      <c r="U7" s="30"/>
      <c r="V7" s="30"/>
      <c r="W7" s="30" t="s">
        <v>6770</v>
      </c>
      <c r="X7" s="30"/>
      <c r="Y7" s="30"/>
      <c r="Z7" s="30"/>
      <c r="AA7" s="30"/>
      <c r="AB7" s="30"/>
      <c r="AC7" s="30"/>
      <c r="AD7" s="30"/>
    </row>
    <row r="8" spans="1:30" ht="15" customHeight="1">
      <c r="A8" s="30"/>
      <c r="B8" s="30"/>
      <c r="C8" s="30" t="s">
        <v>6782</v>
      </c>
      <c r="D8" s="30" t="s">
        <v>6699</v>
      </c>
      <c r="E8" s="30"/>
      <c r="F8" s="30"/>
      <c r="G8" s="30"/>
      <c r="H8" s="30"/>
      <c r="I8" s="31" t="s">
        <v>6711</v>
      </c>
      <c r="J8" s="30"/>
      <c r="K8" s="33" t="s">
        <v>6742</v>
      </c>
      <c r="L8" s="30"/>
      <c r="M8" s="30" t="s">
        <v>7217</v>
      </c>
      <c r="N8" s="30"/>
      <c r="O8" s="30"/>
      <c r="P8" s="30"/>
      <c r="Q8" s="30"/>
      <c r="R8" s="30"/>
      <c r="S8" s="30"/>
      <c r="T8" s="30"/>
      <c r="U8" s="30"/>
      <c r="V8" s="30"/>
      <c r="W8" s="30" t="s">
        <v>6771</v>
      </c>
      <c r="X8" s="30"/>
      <c r="Y8" s="30"/>
      <c r="Z8" s="30"/>
      <c r="AA8" s="30"/>
      <c r="AB8" s="30"/>
      <c r="AC8" s="30"/>
      <c r="AD8" s="30"/>
    </row>
    <row r="9" spans="1:30" ht="15" customHeight="1">
      <c r="A9" s="30"/>
      <c r="B9" s="30"/>
      <c r="C9" s="30" t="s">
        <v>6783</v>
      </c>
      <c r="D9" s="30" t="s">
        <v>6700</v>
      </c>
      <c r="E9" s="30"/>
      <c r="F9" s="30"/>
      <c r="G9" s="30"/>
      <c r="H9" s="30"/>
      <c r="I9" s="31" t="s">
        <v>6712</v>
      </c>
      <c r="J9" s="30"/>
      <c r="K9" s="30"/>
      <c r="L9" s="30"/>
      <c r="M9" s="30" t="s">
        <v>7218</v>
      </c>
      <c r="N9" s="30"/>
      <c r="O9" s="30"/>
      <c r="P9" s="30"/>
      <c r="Q9" s="30"/>
      <c r="R9" s="30"/>
      <c r="S9" s="30"/>
      <c r="T9" s="30"/>
      <c r="U9" s="30"/>
      <c r="V9" s="30"/>
      <c r="W9" s="30" t="s">
        <v>6772</v>
      </c>
      <c r="X9" s="30"/>
      <c r="Y9" s="30"/>
      <c r="Z9" s="30"/>
      <c r="AA9" s="30"/>
      <c r="AB9" s="30"/>
      <c r="AC9" s="30"/>
      <c r="AD9" s="30"/>
    </row>
    <row r="10" spans="1:30" ht="15" customHeight="1">
      <c r="A10" s="30"/>
      <c r="B10" s="30"/>
      <c r="C10" s="30" t="s">
        <v>6784</v>
      </c>
      <c r="D10" s="30"/>
      <c r="E10" s="30"/>
      <c r="F10" s="30"/>
      <c r="G10" s="30"/>
      <c r="H10" s="30"/>
      <c r="I10" s="31" t="s">
        <v>6713</v>
      </c>
      <c r="J10" s="30"/>
      <c r="K10" s="30"/>
      <c r="L10" s="30"/>
      <c r="M10" s="30" t="s">
        <v>7219</v>
      </c>
      <c r="N10" s="30"/>
      <c r="O10" s="30"/>
      <c r="P10" s="30"/>
      <c r="Q10" s="30"/>
      <c r="R10" s="30"/>
      <c r="S10" s="30"/>
      <c r="T10" s="30"/>
      <c r="U10" s="30"/>
      <c r="V10" s="30"/>
      <c r="W10" s="30"/>
      <c r="X10" s="30"/>
      <c r="Y10" s="30"/>
      <c r="Z10" s="30"/>
      <c r="AA10" s="30"/>
      <c r="AB10" s="30"/>
      <c r="AC10" s="30"/>
      <c r="AD10" s="30"/>
    </row>
    <row r="11" spans="1:30"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c r="AD11" s="30"/>
    </row>
    <row r="12" spans="1:30"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c r="AD12" s="30"/>
    </row>
    <row r="13" spans="1:30"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c r="AD13" s="30"/>
    </row>
    <row r="14" spans="1:30"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c r="AD14" s="30"/>
    </row>
    <row r="15" spans="1:30"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c r="AD15" s="30"/>
    </row>
    <row r="16" spans="1:30"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c r="AD16" s="30"/>
    </row>
    <row r="17" spans="1:30"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c r="AD17" s="30"/>
    </row>
    <row r="18" spans="1:30"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c r="AD18" s="30"/>
    </row>
    <row r="19" spans="1:30"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c r="AD19" s="30"/>
    </row>
    <row r="20" spans="1:30"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c r="AD20" s="30"/>
    </row>
    <row r="21" spans="1:30"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c r="AD21" s="30"/>
    </row>
    <row r="22" spans="1:30"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c r="AD22" s="30"/>
    </row>
    <row r="23" spans="1:30"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c r="AD23" s="30"/>
    </row>
    <row r="24" spans="1:30"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c r="AD24" s="30"/>
    </row>
    <row r="25" spans="1:30"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c r="AD25" s="30"/>
    </row>
    <row r="26" spans="1:30"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c r="AD26" s="30"/>
    </row>
    <row r="27" spans="1:30"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c r="AD27" s="30"/>
    </row>
    <row r="28" spans="1:30"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c r="AD28" s="30"/>
    </row>
    <row r="29" spans="1:30"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c r="AD29" s="30"/>
    </row>
    <row r="30" spans="1:30"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c r="AD30" s="30"/>
    </row>
    <row r="31" spans="1:30"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c r="AD31" s="30"/>
    </row>
    <row r="32" spans="1:30"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c r="AD32" s="30"/>
    </row>
    <row r="33" spans="1:30"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c r="AD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6"/>
  <sheetViews>
    <sheetView topLeftCell="B1" zoomScale="70" zoomScaleNormal="70" workbookViewId="0">
      <pane xSplit="2" ySplit="2" topLeftCell="O6" activePane="bottomRight" state="frozen"/>
      <selection activeCell="B1" sqref="B1"/>
      <selection pane="topRight" activeCell="D1" sqref="D1"/>
      <selection pane="bottomLeft" activeCell="B3" sqref="B3"/>
      <selection pane="bottomRight" activeCell="S30" sqref="S30"/>
    </sheetView>
  </sheetViews>
  <sheetFormatPr baseColWidth="10" defaultColWidth="8.33203125" defaultRowHeight="15"/>
  <cols>
    <col min="1" max="1" width="8.33203125" style="44"/>
    <col min="2" max="2" width="36.6640625" style="29" customWidth="1"/>
    <col min="3" max="8" width="8.33203125" style="44"/>
    <col min="9" max="9" width="16.33203125" style="44" customWidth="1"/>
    <col min="10" max="16384" width="8.332031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14</v>
      </c>
      <c r="E2" s="40">
        <f t="shared" si="0"/>
        <v>14</v>
      </c>
      <c r="F2" s="40">
        <f t="shared" si="0"/>
        <v>14</v>
      </c>
      <c r="G2" s="40">
        <f t="shared" si="0"/>
        <v>14</v>
      </c>
      <c r="H2" s="40">
        <f t="shared" si="0"/>
        <v>14</v>
      </c>
      <c r="I2" s="40">
        <f t="shared" si="0"/>
        <v>14</v>
      </c>
      <c r="J2" s="40">
        <f t="shared" si="0"/>
        <v>14</v>
      </c>
      <c r="K2" s="40">
        <f t="shared" si="0"/>
        <v>14</v>
      </c>
      <c r="L2" s="40">
        <f t="shared" si="0"/>
        <v>14</v>
      </c>
      <c r="M2" s="40">
        <f t="shared" si="0"/>
        <v>14</v>
      </c>
      <c r="N2" s="40">
        <f t="shared" si="0"/>
        <v>14</v>
      </c>
      <c r="O2" s="40">
        <f t="shared" si="0"/>
        <v>14</v>
      </c>
      <c r="P2" s="40">
        <f t="shared" si="0"/>
        <v>14</v>
      </c>
      <c r="Q2" s="40">
        <f t="shared" si="0"/>
        <v>14</v>
      </c>
      <c r="R2" s="40">
        <f t="shared" si="0"/>
        <v>14</v>
      </c>
      <c r="S2" s="40">
        <f t="shared" si="0"/>
        <v>14</v>
      </c>
      <c r="T2" s="40">
        <f t="shared" si="0"/>
        <v>14</v>
      </c>
      <c r="U2" s="40">
        <f t="shared" si="0"/>
        <v>14</v>
      </c>
      <c r="V2" s="40">
        <f t="shared" si="0"/>
        <v>14</v>
      </c>
      <c r="W2" s="40">
        <f t="shared" si="0"/>
        <v>14</v>
      </c>
      <c r="X2" s="40">
        <f t="shared" si="0"/>
        <v>14</v>
      </c>
      <c r="Y2" s="40">
        <f t="shared" si="0"/>
        <v>14</v>
      </c>
      <c r="Z2" s="40">
        <f t="shared" si="0"/>
        <v>14</v>
      </c>
      <c r="AA2" s="40">
        <f t="shared" si="0"/>
        <v>14</v>
      </c>
    </row>
    <row r="3" spans="1:27">
      <c r="A3" s="27">
        <v>2</v>
      </c>
      <c r="B3" s="43" t="s">
        <v>6828</v>
      </c>
      <c r="C3" s="27">
        <f t="shared" ref="C3:C16" si="1">COUNTA(D3:ZC3)</f>
        <v>24</v>
      </c>
      <c r="D3" s="44" t="s">
        <v>6846</v>
      </c>
      <c r="E3" s="39" t="s">
        <v>6853</v>
      </c>
      <c r="F3" s="39" t="s">
        <v>6862</v>
      </c>
      <c r="G3" s="39" t="s">
        <v>7059</v>
      </c>
      <c r="H3" s="44" t="s">
        <v>6871</v>
      </c>
      <c r="I3" s="39" t="s">
        <v>6838</v>
      </c>
      <c r="J3" s="39" t="s">
        <v>6880</v>
      </c>
      <c r="K3" s="39" t="s">
        <v>6889</v>
      </c>
      <c r="L3" s="39" t="s">
        <v>6898</v>
      </c>
      <c r="M3" s="39" t="s">
        <v>6907</v>
      </c>
      <c r="N3" s="39" t="s">
        <v>6916</v>
      </c>
      <c r="O3" s="39" t="s">
        <v>6925</v>
      </c>
      <c r="P3" s="39" t="s">
        <v>6934</v>
      </c>
      <c r="Q3" s="39" t="s">
        <v>6943</v>
      </c>
      <c r="R3" s="39" t="s">
        <v>6951</v>
      </c>
      <c r="S3" s="39" t="s">
        <v>6960</v>
      </c>
      <c r="T3" s="39" t="s">
        <v>6968</v>
      </c>
      <c r="U3" s="39" t="s">
        <v>6977</v>
      </c>
      <c r="V3" s="39" t="s">
        <v>6986</v>
      </c>
      <c r="W3" s="39" t="s">
        <v>6995</v>
      </c>
      <c r="X3" s="39" t="s">
        <v>7004</v>
      </c>
      <c r="Y3" s="39" t="s">
        <v>7013</v>
      </c>
      <c r="Z3" s="39" t="s">
        <v>7022</v>
      </c>
      <c r="AA3" s="39" t="s">
        <v>7031</v>
      </c>
    </row>
    <row r="4" spans="1:27">
      <c r="A4" s="29">
        <v>3</v>
      </c>
      <c r="B4" s="45" t="s">
        <v>6829</v>
      </c>
      <c r="C4" s="27">
        <f t="shared" si="1"/>
        <v>24</v>
      </c>
      <c r="D4" s="44" t="s">
        <v>6847</v>
      </c>
      <c r="E4" s="44" t="s">
        <v>6854</v>
      </c>
      <c r="F4" s="44" t="s">
        <v>6863</v>
      </c>
      <c r="G4" s="44" t="s">
        <v>7060</v>
      </c>
      <c r="H4" s="44" t="s">
        <v>6872</v>
      </c>
      <c r="I4" s="44" t="s">
        <v>6839</v>
      </c>
      <c r="J4" s="44" t="s">
        <v>6881</v>
      </c>
      <c r="K4" s="44" t="s">
        <v>6890</v>
      </c>
      <c r="L4" s="44" t="s">
        <v>6899</v>
      </c>
      <c r="M4" s="44" t="s">
        <v>6908</v>
      </c>
      <c r="N4" s="44" t="s">
        <v>6917</v>
      </c>
      <c r="O4" s="44" t="s">
        <v>6926</v>
      </c>
      <c r="P4" s="44" t="s">
        <v>6935</v>
      </c>
      <c r="Q4" s="44" t="s">
        <v>7042</v>
      </c>
      <c r="R4" s="44" t="s">
        <v>6952</v>
      </c>
      <c r="S4" s="44" t="s">
        <v>7041</v>
      </c>
      <c r="T4" s="44" t="s">
        <v>6969</v>
      </c>
      <c r="U4" s="44" t="s">
        <v>6978</v>
      </c>
      <c r="V4" s="44" t="s">
        <v>6987</v>
      </c>
      <c r="W4" s="44" t="s">
        <v>6996</v>
      </c>
      <c r="X4" s="44" t="s">
        <v>7005</v>
      </c>
      <c r="Y4" s="44" t="s">
        <v>7014</v>
      </c>
      <c r="Z4" s="44" t="s">
        <v>7023</v>
      </c>
      <c r="AA4" s="44" t="s">
        <v>7032</v>
      </c>
    </row>
    <row r="5" spans="1:27">
      <c r="A5" s="29">
        <v>4</v>
      </c>
      <c r="B5" s="45" t="s">
        <v>6830</v>
      </c>
      <c r="C5" s="27">
        <f t="shared" si="1"/>
        <v>24</v>
      </c>
      <c r="D5" s="44" t="s">
        <v>6848</v>
      </c>
      <c r="E5" s="44" t="s">
        <v>6856</v>
      </c>
      <c r="F5" s="44" t="s">
        <v>6864</v>
      </c>
      <c r="G5" s="44" t="s">
        <v>7061</v>
      </c>
      <c r="H5" s="44" t="s">
        <v>6873</v>
      </c>
      <c r="I5" s="39" t="s">
        <v>6840</v>
      </c>
      <c r="J5" s="44" t="s">
        <v>6882</v>
      </c>
      <c r="K5" s="44" t="s">
        <v>6891</v>
      </c>
      <c r="L5" s="44" t="s">
        <v>6900</v>
      </c>
      <c r="M5" s="44" t="s">
        <v>6909</v>
      </c>
      <c r="N5" s="44" t="s">
        <v>6918</v>
      </c>
      <c r="O5" s="44" t="s">
        <v>6927</v>
      </c>
      <c r="P5" s="44" t="s">
        <v>6936</v>
      </c>
      <c r="Q5" s="44" t="s">
        <v>6944</v>
      </c>
      <c r="R5" s="44" t="s">
        <v>6953</v>
      </c>
      <c r="S5" s="44" t="s">
        <v>6961</v>
      </c>
      <c r="T5" s="44" t="s">
        <v>6970</v>
      </c>
      <c r="U5" s="44" t="s">
        <v>6979</v>
      </c>
      <c r="V5" s="44" t="s">
        <v>6988</v>
      </c>
      <c r="W5" s="44" t="s">
        <v>6997</v>
      </c>
      <c r="X5" s="44" t="s">
        <v>7006</v>
      </c>
      <c r="Y5" s="44" t="s">
        <v>7015</v>
      </c>
      <c r="Z5" s="44" t="s">
        <v>7024</v>
      </c>
      <c r="AA5" s="44" t="s">
        <v>7033</v>
      </c>
    </row>
    <row r="6" spans="1:27">
      <c r="A6" s="29">
        <v>5</v>
      </c>
      <c r="B6" s="45" t="s">
        <v>6831</v>
      </c>
      <c r="C6" s="27">
        <f t="shared" si="1"/>
        <v>24</v>
      </c>
      <c r="D6" s="44" t="s">
        <v>6849</v>
      </c>
      <c r="E6" s="44" t="s">
        <v>6855</v>
      </c>
      <c r="F6" s="44" t="s">
        <v>6865</v>
      </c>
      <c r="G6" s="44" t="s">
        <v>7062</v>
      </c>
      <c r="H6" s="44" t="s">
        <v>6874</v>
      </c>
      <c r="I6" s="44" t="s">
        <v>6841</v>
      </c>
      <c r="J6" s="44" t="s">
        <v>6883</v>
      </c>
      <c r="K6" s="44" t="s">
        <v>6892</v>
      </c>
      <c r="L6" s="44" t="s">
        <v>6901</v>
      </c>
      <c r="M6" s="44" t="s">
        <v>6910</v>
      </c>
      <c r="N6" s="44" t="s">
        <v>6919</v>
      </c>
      <c r="O6" s="44" t="s">
        <v>6928</v>
      </c>
      <c r="P6" s="44" t="s">
        <v>6937</v>
      </c>
      <c r="Q6" s="44" t="s">
        <v>6945</v>
      </c>
      <c r="R6" s="44" t="s">
        <v>6954</v>
      </c>
      <c r="S6" s="44" t="s">
        <v>6962</v>
      </c>
      <c r="T6" s="44" t="s">
        <v>6971</v>
      </c>
      <c r="U6" s="44" t="s">
        <v>6980</v>
      </c>
      <c r="V6" s="44" t="s">
        <v>6989</v>
      </c>
      <c r="W6" s="44" t="s">
        <v>6998</v>
      </c>
      <c r="X6" s="44" t="s">
        <v>7007</v>
      </c>
      <c r="Y6" s="44" t="s">
        <v>7016</v>
      </c>
      <c r="Z6" s="44" t="s">
        <v>7025</v>
      </c>
      <c r="AA6" s="44" t="s">
        <v>7034</v>
      </c>
    </row>
    <row r="7" spans="1:27">
      <c r="A7" s="29">
        <v>6</v>
      </c>
      <c r="B7" s="45" t="s">
        <v>6832</v>
      </c>
      <c r="C7" s="27">
        <f t="shared" si="1"/>
        <v>24</v>
      </c>
      <c r="D7" s="44" t="s">
        <v>6848</v>
      </c>
      <c r="E7" s="44" t="s">
        <v>6856</v>
      </c>
      <c r="F7" s="44" t="s">
        <v>6864</v>
      </c>
      <c r="G7" s="44" t="s">
        <v>7061</v>
      </c>
      <c r="H7" s="44" t="s">
        <v>6873</v>
      </c>
      <c r="I7" s="39" t="s">
        <v>6840</v>
      </c>
      <c r="J7" s="44" t="s">
        <v>6882</v>
      </c>
      <c r="K7" s="44" t="s">
        <v>6891</v>
      </c>
      <c r="L7" s="44" t="s">
        <v>6900</v>
      </c>
      <c r="M7" s="44" t="s">
        <v>6909</v>
      </c>
      <c r="N7" s="44" t="s">
        <v>6918</v>
      </c>
      <c r="O7" s="44" t="s">
        <v>6927</v>
      </c>
      <c r="P7" s="44" t="s">
        <v>6936</v>
      </c>
      <c r="Q7" s="44" t="s">
        <v>6944</v>
      </c>
      <c r="R7" s="44" t="s">
        <v>6953</v>
      </c>
      <c r="S7" s="44" t="s">
        <v>6961</v>
      </c>
      <c r="T7" s="44" t="s">
        <v>6970</v>
      </c>
      <c r="U7" s="44" t="s">
        <v>6979</v>
      </c>
      <c r="V7" s="44" t="s">
        <v>6988</v>
      </c>
      <c r="W7" s="44" t="s">
        <v>6997</v>
      </c>
      <c r="X7" s="44" t="s">
        <v>7006</v>
      </c>
      <c r="Y7" s="44" t="s">
        <v>7015</v>
      </c>
      <c r="Z7" s="44" t="s">
        <v>7024</v>
      </c>
      <c r="AA7" s="44" t="s">
        <v>7033</v>
      </c>
    </row>
    <row r="8" spans="1:27">
      <c r="A8" s="29">
        <v>7</v>
      </c>
      <c r="B8" s="45" t="s">
        <v>6833</v>
      </c>
      <c r="C8" s="27">
        <f t="shared" si="1"/>
        <v>24</v>
      </c>
      <c r="D8" s="44" t="s">
        <v>6850</v>
      </c>
      <c r="E8" s="44" t="s">
        <v>6857</v>
      </c>
      <c r="F8" s="44" t="s">
        <v>6866</v>
      </c>
      <c r="G8" s="44" t="s">
        <v>7063</v>
      </c>
      <c r="H8" s="44" t="s">
        <v>6875</v>
      </c>
      <c r="I8" s="44" t="s">
        <v>6842</v>
      </c>
      <c r="J8" s="44" t="s">
        <v>6884</v>
      </c>
      <c r="K8" s="44" t="s">
        <v>6893</v>
      </c>
      <c r="L8" s="44" t="s">
        <v>6902</v>
      </c>
      <c r="M8" s="44" t="s">
        <v>6911</v>
      </c>
      <c r="N8" s="44" t="s">
        <v>6920</v>
      </c>
      <c r="O8" s="44" t="s">
        <v>6929</v>
      </c>
      <c r="P8" s="44" t="s">
        <v>6938</v>
      </c>
      <c r="Q8" s="44" t="s">
        <v>6946</v>
      </c>
      <c r="R8" s="44" t="s">
        <v>6955</v>
      </c>
      <c r="S8" s="44" t="s">
        <v>6963</v>
      </c>
      <c r="T8" s="44" t="s">
        <v>6972</v>
      </c>
      <c r="U8" s="44" t="s">
        <v>6981</v>
      </c>
      <c r="V8" s="44" t="s">
        <v>6990</v>
      </c>
      <c r="W8" s="44" t="s">
        <v>6999</v>
      </c>
      <c r="X8" s="44" t="s">
        <v>7008</v>
      </c>
      <c r="Y8" s="44" t="s">
        <v>7017</v>
      </c>
      <c r="Z8" s="44" t="s">
        <v>7026</v>
      </c>
      <c r="AA8" s="44" t="s">
        <v>7035</v>
      </c>
    </row>
    <row r="9" spans="1:27">
      <c r="A9" s="29">
        <v>8</v>
      </c>
      <c r="B9" s="45" t="s">
        <v>6834</v>
      </c>
      <c r="C9" s="27">
        <f t="shared" si="1"/>
        <v>24</v>
      </c>
      <c r="D9" s="44" t="s">
        <v>6851</v>
      </c>
      <c r="E9" s="39" t="s">
        <v>6858</v>
      </c>
      <c r="F9" s="44" t="s">
        <v>6867</v>
      </c>
      <c r="G9" s="44" t="s">
        <v>7064</v>
      </c>
      <c r="H9" s="44" t="s">
        <v>6876</v>
      </c>
      <c r="I9" s="39" t="s">
        <v>6843</v>
      </c>
      <c r="J9" s="44" t="s">
        <v>6885</v>
      </c>
      <c r="K9" s="44" t="s">
        <v>6894</v>
      </c>
      <c r="L9" s="44" t="s">
        <v>6903</v>
      </c>
      <c r="M9" s="44" t="s">
        <v>6912</v>
      </c>
      <c r="N9" s="44" t="s">
        <v>6921</v>
      </c>
      <c r="O9" s="44" t="s">
        <v>6930</v>
      </c>
      <c r="P9" s="44" t="s">
        <v>6939</v>
      </c>
      <c r="Q9" s="44" t="s">
        <v>6947</v>
      </c>
      <c r="R9" s="44" t="s">
        <v>6956</v>
      </c>
      <c r="S9" s="44" t="s">
        <v>6964</v>
      </c>
      <c r="T9" s="44" t="s">
        <v>6973</v>
      </c>
      <c r="U9" s="44" t="s">
        <v>6982</v>
      </c>
      <c r="V9" s="44" t="s">
        <v>6991</v>
      </c>
      <c r="W9" s="44" t="s">
        <v>7000</v>
      </c>
      <c r="X9" s="44" t="s">
        <v>7009</v>
      </c>
      <c r="Y9" s="44" t="s">
        <v>7018</v>
      </c>
      <c r="Z9" s="44" t="s">
        <v>7027</v>
      </c>
      <c r="AA9" s="44" t="s">
        <v>7036</v>
      </c>
    </row>
    <row r="10" spans="1:27">
      <c r="A10" s="29">
        <v>9</v>
      </c>
      <c r="B10" s="45" t="s">
        <v>6835</v>
      </c>
      <c r="C10" s="27">
        <f t="shared" si="1"/>
        <v>24</v>
      </c>
      <c r="D10" s="44" t="s">
        <v>6852</v>
      </c>
      <c r="E10" s="39" t="s">
        <v>6859</v>
      </c>
      <c r="F10" s="44" t="s">
        <v>6868</v>
      </c>
      <c r="G10" s="44" t="s">
        <v>7065</v>
      </c>
      <c r="H10" s="44" t="s">
        <v>6877</v>
      </c>
      <c r="I10" s="44" t="s">
        <v>7040</v>
      </c>
      <c r="J10" s="44" t="s">
        <v>6886</v>
      </c>
      <c r="K10" s="44" t="s">
        <v>6895</v>
      </c>
      <c r="L10" s="44" t="s">
        <v>6904</v>
      </c>
      <c r="M10" s="44" t="s">
        <v>6913</v>
      </c>
      <c r="N10" s="44" t="s">
        <v>6922</v>
      </c>
      <c r="O10" s="44" t="s">
        <v>6931</v>
      </c>
      <c r="P10" s="44" t="s">
        <v>6940</v>
      </c>
      <c r="Q10" s="44" t="s">
        <v>6948</v>
      </c>
      <c r="R10" s="44" t="s">
        <v>6957</v>
      </c>
      <c r="S10" s="44" t="s">
        <v>6965</v>
      </c>
      <c r="T10" s="44" t="s">
        <v>6974</v>
      </c>
      <c r="U10" s="44" t="s">
        <v>6983</v>
      </c>
      <c r="V10" s="44" t="s">
        <v>6992</v>
      </c>
      <c r="W10" s="44" t="s">
        <v>7001</v>
      </c>
      <c r="X10" s="44" t="s">
        <v>7010</v>
      </c>
      <c r="Y10" s="44" t="s">
        <v>7019</v>
      </c>
      <c r="Z10" s="44" t="s">
        <v>7028</v>
      </c>
      <c r="AA10" s="44" t="s">
        <v>7037</v>
      </c>
    </row>
    <row r="11" spans="1:27">
      <c r="A11" s="29">
        <v>10</v>
      </c>
      <c r="B11" s="45" t="s">
        <v>6836</v>
      </c>
      <c r="C11" s="27">
        <f t="shared" si="1"/>
        <v>24</v>
      </c>
      <c r="D11" s="44" t="s">
        <v>7050</v>
      </c>
      <c r="E11" s="44" t="s">
        <v>6860</v>
      </c>
      <c r="F11" s="44" t="s">
        <v>6869</v>
      </c>
      <c r="G11" s="44" t="s">
        <v>7066</v>
      </c>
      <c r="H11" s="44" t="s">
        <v>6878</v>
      </c>
      <c r="I11" s="39" t="s">
        <v>6844</v>
      </c>
      <c r="J11" s="44" t="s">
        <v>6887</v>
      </c>
      <c r="K11" s="44" t="s">
        <v>6896</v>
      </c>
      <c r="L11" s="44" t="s">
        <v>6905</v>
      </c>
      <c r="M11" s="44" t="s">
        <v>6914</v>
      </c>
      <c r="N11" s="44" t="s">
        <v>6923</v>
      </c>
      <c r="O11" s="44" t="s">
        <v>6932</v>
      </c>
      <c r="P11" s="44" t="s">
        <v>6941</v>
      </c>
      <c r="Q11" s="44" t="s">
        <v>6949</v>
      </c>
      <c r="R11" s="44" t="s">
        <v>6958</v>
      </c>
      <c r="S11" s="44" t="s">
        <v>6966</v>
      </c>
      <c r="T11" s="44" t="s">
        <v>6975</v>
      </c>
      <c r="U11" s="44" t="s">
        <v>6984</v>
      </c>
      <c r="V11" s="44" t="s">
        <v>6993</v>
      </c>
      <c r="W11" s="44" t="s">
        <v>7002</v>
      </c>
      <c r="X11" s="44" t="s">
        <v>7011</v>
      </c>
      <c r="Y11" s="44" t="s">
        <v>7020</v>
      </c>
      <c r="Z11" s="44" t="s">
        <v>7029</v>
      </c>
      <c r="AA11" s="44" t="s">
        <v>7038</v>
      </c>
    </row>
    <row r="12" spans="1:27">
      <c r="A12" s="29">
        <v>11</v>
      </c>
      <c r="B12" s="45" t="s">
        <v>6837</v>
      </c>
      <c r="C12" s="27">
        <f t="shared" si="1"/>
        <v>24</v>
      </c>
      <c r="D12" s="44" t="s">
        <v>7049</v>
      </c>
      <c r="E12" s="44" t="s">
        <v>6861</v>
      </c>
      <c r="F12" s="44" t="s">
        <v>6870</v>
      </c>
      <c r="G12" s="44" t="s">
        <v>7067</v>
      </c>
      <c r="H12" s="44" t="s">
        <v>6879</v>
      </c>
      <c r="I12" s="44" t="s">
        <v>6845</v>
      </c>
      <c r="J12" s="44" t="s">
        <v>6888</v>
      </c>
      <c r="K12" s="44" t="s">
        <v>6897</v>
      </c>
      <c r="L12" s="44" t="s">
        <v>6906</v>
      </c>
      <c r="M12" s="44" t="s">
        <v>6915</v>
      </c>
      <c r="N12" s="44" t="s">
        <v>6924</v>
      </c>
      <c r="O12" s="44" t="s">
        <v>6933</v>
      </c>
      <c r="P12" s="44" t="s">
        <v>6942</v>
      </c>
      <c r="Q12" s="44" t="s">
        <v>6950</v>
      </c>
      <c r="R12" s="44" t="s">
        <v>6959</v>
      </c>
      <c r="S12" s="44" t="s">
        <v>6967</v>
      </c>
      <c r="T12" s="44" t="s">
        <v>6976</v>
      </c>
      <c r="U12" s="44" t="s">
        <v>6985</v>
      </c>
      <c r="V12" s="44" t="s">
        <v>6994</v>
      </c>
      <c r="W12" s="44" t="s">
        <v>7003</v>
      </c>
      <c r="X12" s="44" t="s">
        <v>7012</v>
      </c>
      <c r="Y12" s="44" t="s">
        <v>7021</v>
      </c>
      <c r="Z12" s="44" t="s">
        <v>7030</v>
      </c>
      <c r="AA12" s="44" t="s">
        <v>7039</v>
      </c>
    </row>
    <row r="13" spans="1:27">
      <c r="B13" s="45" t="s">
        <v>7103</v>
      </c>
      <c r="C13" s="27">
        <f t="shared" si="1"/>
        <v>24</v>
      </c>
      <c r="D13" s="47" t="s">
        <v>7113</v>
      </c>
      <c r="E13" s="44" t="s">
        <v>7117</v>
      </c>
      <c r="F13" s="44" t="s">
        <v>7121</v>
      </c>
      <c r="G13" s="44" t="s">
        <v>7125</v>
      </c>
      <c r="H13" s="44" t="s">
        <v>7129</v>
      </c>
      <c r="I13" s="47" t="s">
        <v>7109</v>
      </c>
      <c r="J13" s="44" t="s">
        <v>7133</v>
      </c>
      <c r="K13" s="44" t="s">
        <v>7137</v>
      </c>
      <c r="L13" s="44" t="s">
        <v>7141</v>
      </c>
      <c r="M13" s="44" t="s">
        <v>7145</v>
      </c>
      <c r="N13" s="44" t="s">
        <v>7149</v>
      </c>
      <c r="O13" s="44" t="s">
        <v>7153</v>
      </c>
      <c r="P13" s="44" t="s">
        <v>7157</v>
      </c>
      <c r="Q13" s="44" t="s">
        <v>7161</v>
      </c>
      <c r="R13" s="44" t="s">
        <v>7167</v>
      </c>
      <c r="S13" s="44" t="s">
        <v>7169</v>
      </c>
      <c r="T13" s="44" t="s">
        <v>7173</v>
      </c>
      <c r="U13" s="44" t="s">
        <v>7177</v>
      </c>
      <c r="V13" s="44" t="s">
        <v>7181</v>
      </c>
      <c r="W13" s="44" t="s">
        <v>7185</v>
      </c>
      <c r="X13" s="44" t="s">
        <v>7189</v>
      </c>
      <c r="Y13" s="44" t="s">
        <v>7193</v>
      </c>
      <c r="Z13" s="44" t="s">
        <v>7198</v>
      </c>
      <c r="AA13" s="44" t="s">
        <v>7202</v>
      </c>
    </row>
    <row r="14" spans="1:27">
      <c r="B14" s="45" t="s">
        <v>7104</v>
      </c>
      <c r="C14" s="27">
        <f t="shared" si="1"/>
        <v>24</v>
      </c>
      <c r="D14" s="44" t="s">
        <v>7114</v>
      </c>
      <c r="E14" s="44" t="s">
        <v>7118</v>
      </c>
      <c r="F14" s="44" t="s">
        <v>7122</v>
      </c>
      <c r="G14" s="44" t="s">
        <v>7126</v>
      </c>
      <c r="H14" s="44" t="s">
        <v>7130</v>
      </c>
      <c r="I14" s="44" t="s">
        <v>7110</v>
      </c>
      <c r="J14" s="44" t="s">
        <v>7134</v>
      </c>
      <c r="K14" s="44" t="s">
        <v>7138</v>
      </c>
      <c r="L14" s="44" t="s">
        <v>7142</v>
      </c>
      <c r="M14" s="44" t="s">
        <v>7146</v>
      </c>
      <c r="N14" s="44" t="s">
        <v>7150</v>
      </c>
      <c r="O14" s="44" t="s">
        <v>7154</v>
      </c>
      <c r="P14" s="44" t="s">
        <v>7158</v>
      </c>
      <c r="Q14" s="44" t="s">
        <v>7162</v>
      </c>
      <c r="R14" s="44" t="s">
        <v>7168</v>
      </c>
      <c r="S14" s="44" t="s">
        <v>7170</v>
      </c>
      <c r="T14" s="44" t="s">
        <v>7174</v>
      </c>
      <c r="U14" s="44" t="s">
        <v>7178</v>
      </c>
      <c r="V14" s="44" t="s">
        <v>7182</v>
      </c>
      <c r="W14" s="44" t="s">
        <v>7186</v>
      </c>
      <c r="X14" s="44" t="s">
        <v>7190</v>
      </c>
      <c r="Y14" s="44" t="s">
        <v>7194</v>
      </c>
      <c r="Z14" s="44" t="s">
        <v>7199</v>
      </c>
      <c r="AA14" s="44" t="s">
        <v>7203</v>
      </c>
    </row>
    <row r="15" spans="1:27">
      <c r="B15" s="45" t="s">
        <v>7105</v>
      </c>
      <c r="C15" s="27">
        <f t="shared" si="1"/>
        <v>24</v>
      </c>
      <c r="D15" s="44" t="s">
        <v>7115</v>
      </c>
      <c r="E15" s="44" t="s">
        <v>7119</v>
      </c>
      <c r="F15" s="44" t="s">
        <v>7123</v>
      </c>
      <c r="G15" s="44" t="s">
        <v>7127</v>
      </c>
      <c r="H15" s="39" t="s">
        <v>7131</v>
      </c>
      <c r="I15" s="44" t="s">
        <v>7111</v>
      </c>
      <c r="J15" s="44" t="s">
        <v>7135</v>
      </c>
      <c r="K15" s="44" t="s">
        <v>7139</v>
      </c>
      <c r="L15" s="44" t="s">
        <v>7143</v>
      </c>
      <c r="M15" s="44" t="s">
        <v>7147</v>
      </c>
      <c r="N15" s="44" t="s">
        <v>7151</v>
      </c>
      <c r="O15" s="44" t="s">
        <v>7155</v>
      </c>
      <c r="P15" s="44" t="s">
        <v>7159</v>
      </c>
      <c r="Q15" s="44" t="s">
        <v>7163</v>
      </c>
      <c r="R15" s="39" t="s">
        <v>7165</v>
      </c>
      <c r="S15" s="44" t="s">
        <v>7171</v>
      </c>
      <c r="T15" s="44" t="s">
        <v>7175</v>
      </c>
      <c r="U15" s="44" t="s">
        <v>7179</v>
      </c>
      <c r="V15" s="44" t="s">
        <v>7183</v>
      </c>
      <c r="W15" s="44" t="s">
        <v>7187</v>
      </c>
      <c r="X15" s="44" t="s">
        <v>7191</v>
      </c>
      <c r="Y15" s="44" t="s">
        <v>7195</v>
      </c>
      <c r="Z15" s="44" t="s">
        <v>7200</v>
      </c>
      <c r="AA15" s="44" t="s">
        <v>7204</v>
      </c>
    </row>
    <row r="16" spans="1:27">
      <c r="B16" s="45" t="s">
        <v>7106</v>
      </c>
      <c r="C16" s="27">
        <f t="shared" si="1"/>
        <v>24</v>
      </c>
      <c r="D16" s="44" t="s">
        <v>7116</v>
      </c>
      <c r="E16" s="44" t="s">
        <v>7120</v>
      </c>
      <c r="F16" s="44" t="s">
        <v>7124</v>
      </c>
      <c r="G16" s="44" t="s">
        <v>7128</v>
      </c>
      <c r="H16" s="44" t="s">
        <v>7132</v>
      </c>
      <c r="I16" s="44" t="s">
        <v>7112</v>
      </c>
      <c r="J16" s="44" t="s">
        <v>7136</v>
      </c>
      <c r="K16" s="44" t="s">
        <v>7140</v>
      </c>
      <c r="L16" s="44" t="s">
        <v>7144</v>
      </c>
      <c r="M16" s="44" t="s">
        <v>7148</v>
      </c>
      <c r="N16" s="44" t="s">
        <v>7152</v>
      </c>
      <c r="O16" s="44" t="s">
        <v>7156</v>
      </c>
      <c r="P16" s="44" t="s">
        <v>7160</v>
      </c>
      <c r="Q16" s="44" t="s">
        <v>7164</v>
      </c>
      <c r="R16" s="44" t="s">
        <v>7166</v>
      </c>
      <c r="S16" s="44" t="s">
        <v>7172</v>
      </c>
      <c r="T16" s="44" t="s">
        <v>7176</v>
      </c>
      <c r="U16" s="44" t="s">
        <v>7180</v>
      </c>
      <c r="V16" s="44" t="s">
        <v>7184</v>
      </c>
      <c r="W16" s="44" t="s">
        <v>7188</v>
      </c>
      <c r="X16" s="44" t="s">
        <v>7192</v>
      </c>
      <c r="Y16" s="44" t="s">
        <v>7196</v>
      </c>
      <c r="Z16" s="44" t="s">
        <v>7201</v>
      </c>
      <c r="AA16" s="44" t="s">
        <v>7205</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election activeCell="C7" sqref="C7"/>
    </sheetView>
  </sheetViews>
  <sheetFormatPr baseColWidth="10" defaultColWidth="8.33203125" defaultRowHeight="15"/>
  <cols>
    <col min="2" max="2" width="10.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6824</v>
      </c>
      <c r="B4" s="16">
        <v>43164</v>
      </c>
      <c r="C4" t="s">
        <v>6325</v>
      </c>
    </row>
    <row r="5" spans="1:3">
      <c r="A5" t="s">
        <v>7053</v>
      </c>
      <c r="B5" s="16">
        <v>43165</v>
      </c>
      <c r="C5" t="s">
        <v>6325</v>
      </c>
    </row>
    <row r="6" spans="1:3">
      <c r="A6" t="s">
        <v>7107</v>
      </c>
      <c r="B6" s="16">
        <v>43165</v>
      </c>
      <c r="C6"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UVNUSV5RWJH5-1922222101-1475</_dlc_DocId>
    <_dlc_DocIdUrl xmlns="866aabb8-7ec2-447a-a7ff-f911015037e7">
      <Url>https://myintracomm-collab.ec.europa.eu/dg/CONNECT/DirectorateB/UnitB5/WiFi4EU/_layouts/15/DocIdRedir.aspx?ID=UVNUSV5RWJH5-1922222101-1475</Url>
      <Description>UVNUSV5RWJH5-1922222101-1475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866aabb8-7ec2-447a-a7ff-f911015037e7"/>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6a030ef6-6c47-454f-834f-14ceab815460"/>
    <ds:schemaRef ds:uri="http://www.w3.org/XML/1998/namespac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Roger Fernández Guri</cp:lastModifiedBy>
  <dcterms:created xsi:type="dcterms:W3CDTF">2018-01-29T14:11:50Z</dcterms:created>
  <dcterms:modified xsi:type="dcterms:W3CDTF">2018-03-06T22:54:49Z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5e8f4301-4c1a-4af0-90f0-03029cab55a8</vt:lpwstr>
  </property>
</Properties>
</file>